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https://unhcr365.sharepoint.com/teams/eo-gdssds/Shared Documents/ASR_MYSR/GT_2020/0. Annexes/"/>
    </mc:Choice>
  </mc:AlternateContent>
  <xr:revisionPtr revIDLastSave="59" documentId="13_ncr:1_{A153FCAF-1F97-438C-A162-5D8683BEB186}" xr6:coauthVersionLast="45" xr6:coauthVersionMax="47" xr10:uidLastSave="{0B088F91-4C0D-4F7D-82A6-96C456F761C1}"/>
  <bookViews>
    <workbookView xWindow="-120" yWindow="-120" windowWidth="29040" windowHeight="15840" tabRatio="909" xr2:uid="{00000000-000D-0000-FFFF-FFFF00000000}"/>
  </bookViews>
  <sheets>
    <sheet name="ToC" sheetId="130" r:id="rId1"/>
    <sheet name="T1" sheetId="163" r:id="rId2"/>
    <sheet name="T2" sheetId="164" r:id="rId3"/>
    <sheet name="T3" sheetId="5" r:id="rId4"/>
    <sheet name="T4" sheetId="24" r:id="rId5"/>
    <sheet name="T5" sheetId="175" r:id="rId6"/>
    <sheet name="T6" sheetId="168" r:id="rId7"/>
    <sheet name="T7" sheetId="34" r:id="rId8"/>
    <sheet name="T8" sheetId="37" r:id="rId9"/>
    <sheet name="T9" sheetId="49" r:id="rId10"/>
    <sheet name="T10" sheetId="73" r:id="rId11"/>
    <sheet name="T11" sheetId="80" r:id="rId12"/>
    <sheet name="T12" sheetId="174" r:id="rId13"/>
    <sheet name="T13" sheetId="169" r:id="rId14"/>
    <sheet name="T14" sheetId="173" r:id="rId15"/>
    <sheet name="T15" sheetId="172" r:id="rId16"/>
    <sheet name="T16" sheetId="171" r:id="rId17"/>
    <sheet name="T17" sheetId="91" r:id="rId18"/>
    <sheet name="T18" sheetId="137" r:id="rId19"/>
    <sheet name="T19" sheetId="61" r:id="rId20"/>
    <sheet name="T20" sheetId="62" r:id="rId21"/>
    <sheet name="T21" sheetId="142" r:id="rId22"/>
    <sheet name="T22" sheetId="167" r:id="rId23"/>
  </sheets>
  <definedNames>
    <definedName name="_xlnm._FilterDatabase" localSheetId="1" hidden="1">'T1'!$C$7:$M$205</definedName>
    <definedName name="_xlnm._FilterDatabase" localSheetId="10" hidden="1">'T10'!$A$8:$J$1403</definedName>
    <definedName name="_xlnm._FilterDatabase" localSheetId="11" hidden="1">'T11'!$A$9:$W$577</definedName>
    <definedName name="_xlnm._FilterDatabase" localSheetId="12" hidden="1">'T12'!$A$9:$W$486</definedName>
    <definedName name="_xlnm._FilterDatabase" localSheetId="13" hidden="1">'T13'!$A$8:$F$8</definedName>
    <definedName name="_xlnm._FilterDatabase" localSheetId="14" hidden="1">'T14'!$A$9:$E$230</definedName>
    <definedName name="_xlnm._FilterDatabase" localSheetId="15" hidden="1">'T15'!$A$6:$E$264</definedName>
    <definedName name="_xlnm._FilterDatabase" localSheetId="16" hidden="1">'T16'!$A$6:$C$24</definedName>
    <definedName name="_xlnm._FilterDatabase" localSheetId="17" hidden="1">'T17'!$A$7:$I$567</definedName>
    <definedName name="_xlnm._FilterDatabase" localSheetId="18" hidden="1">'T18'!$A$6:$G$6</definedName>
    <definedName name="_xlnm._FilterDatabase" localSheetId="2" hidden="1">'T2'!$A$7:$M$224</definedName>
    <definedName name="_xlnm._FilterDatabase" localSheetId="21" hidden="1">'T21'!$A$7:$F$181</definedName>
    <definedName name="_xlnm._FilterDatabase" localSheetId="22" hidden="1">'T22'!$A$5:$I$227</definedName>
    <definedName name="_xlnm._FilterDatabase" localSheetId="3" hidden="1">'T3'!$A$11:$S$515</definedName>
    <definedName name="_xlnm._FilterDatabase" localSheetId="5" hidden="1">'T5'!$A$10:$H$124</definedName>
    <definedName name="_xlnm._FilterDatabase" localSheetId="6" hidden="1">'T6'!$A$8:$P$8</definedName>
    <definedName name="_xlnm._FilterDatabase" localSheetId="7" hidden="1">'T7'!$A$8:$I$103</definedName>
    <definedName name="_xlnm._FilterDatabase" localSheetId="8" hidden="1">'T8'!$A$8:$H$1092</definedName>
    <definedName name="_xlnm._FilterDatabase" localSheetId="9" hidden="1">'T9'!$A$7:$O$1108</definedName>
    <definedName name="Z_6FDB5DEB_B740_4F61_96CC_F9DAFFBABA6F_.wvu.PrintArea" localSheetId="5" hidden="1">'T5'!$A$1:$G$154</definedName>
    <definedName name="Z_6FDB5DEB_B740_4F61_96CC_F9DAFFBABA6F_.wvu.PrintTitles" localSheetId="5" hidden="1">'T5'!$1:$10</definedName>
    <definedName name="Z_B3BDE712_08BA_44E7_B46F_D8D7FD650510_.wvu.PrintArea" localSheetId="5" hidden="1">'T5'!$A$1:$G$154</definedName>
    <definedName name="Z_B3BDE712_08BA_44E7_B46F_D8D7FD650510_.wvu.PrintTitles" localSheetId="5" hidden="1">'T5'!$1:$10</definedName>
  </definedNames>
  <calcPr calcId="191028"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3" i="62" l="1"/>
  <c r="D43" i="62"/>
  <c r="E43" i="62"/>
  <c r="F43" i="62"/>
  <c r="G43" i="62"/>
  <c r="H43" i="62"/>
  <c r="I43" i="62"/>
  <c r="J43" i="62"/>
  <c r="B43" i="62"/>
  <c r="B42" i="62"/>
  <c r="B30" i="62"/>
  <c r="C30" i="62"/>
  <c r="D30" i="62"/>
  <c r="E30" i="62"/>
  <c r="F30" i="62"/>
  <c r="G30" i="62"/>
  <c r="H30" i="62"/>
  <c r="I30" i="62"/>
  <c r="J30" i="62"/>
  <c r="J29" i="62"/>
  <c r="B29" i="62"/>
  <c r="B28" i="62"/>
  <c r="A6" i="130" l="1"/>
  <c r="A23" i="130" l="1"/>
  <c r="A22" i="130"/>
  <c r="A21" i="130"/>
  <c r="A20" i="130"/>
  <c r="A19" i="130"/>
  <c r="A18" i="130"/>
  <c r="A17" i="130"/>
  <c r="A16" i="130"/>
  <c r="A15" i="130"/>
  <c r="A14" i="130"/>
  <c r="A13" i="130"/>
  <c r="A12" i="130"/>
  <c r="A11" i="130"/>
  <c r="A10" i="130"/>
  <c r="A9" i="130"/>
  <c r="A8" i="130"/>
  <c r="A7" i="130"/>
  <c r="A5" i="130"/>
  <c r="A4" i="130"/>
  <c r="A3" i="130"/>
  <c r="A2" i="130"/>
  <c r="I42" i="62" l="1"/>
  <c r="I41" i="62"/>
  <c r="I40" i="62"/>
  <c r="I39" i="62"/>
  <c r="I38" i="62"/>
  <c r="I37" i="62"/>
  <c r="I36" i="62"/>
  <c r="H44" i="62" l="1"/>
  <c r="D44" i="62"/>
  <c r="C44" i="62"/>
  <c r="J44" i="62"/>
  <c r="G44" i="62"/>
  <c r="F44" i="62"/>
  <c r="E44" i="62"/>
  <c r="I44" i="62" l="1"/>
  <c r="B44" i="62"/>
  <c r="B31" i="62" l="1"/>
  <c r="J42" i="62"/>
  <c r="H42" i="62"/>
  <c r="G42" i="62"/>
  <c r="F42" i="62"/>
  <c r="E42" i="62"/>
  <c r="D42" i="62"/>
  <c r="C42" i="62"/>
  <c r="J41" i="62"/>
  <c r="H41" i="62"/>
  <c r="G41" i="62"/>
  <c r="F41" i="62"/>
  <c r="E41" i="62"/>
  <c r="D41" i="62"/>
  <c r="C41" i="62"/>
  <c r="B41" i="62"/>
  <c r="J40" i="62"/>
  <c r="H40" i="62"/>
  <c r="G40" i="62"/>
  <c r="F40" i="62"/>
  <c r="E40" i="62"/>
  <c r="D40" i="62"/>
  <c r="C40" i="62"/>
  <c r="B40" i="62"/>
  <c r="H39" i="62"/>
  <c r="G39" i="62"/>
  <c r="F39" i="62"/>
  <c r="E39" i="62"/>
  <c r="D39" i="62"/>
  <c r="C39" i="62"/>
  <c r="B39" i="62"/>
  <c r="H38" i="62"/>
  <c r="G38" i="62"/>
  <c r="F38" i="62"/>
  <c r="E38" i="62"/>
  <c r="D38" i="62"/>
  <c r="C38" i="62"/>
  <c r="B38" i="62"/>
  <c r="H37" i="62"/>
  <c r="G37" i="62"/>
  <c r="F37" i="62"/>
  <c r="E37" i="62"/>
  <c r="D37" i="62"/>
  <c r="C37" i="62"/>
  <c r="B37" i="62"/>
  <c r="H36" i="62"/>
  <c r="G36" i="62"/>
  <c r="F36" i="62"/>
  <c r="E36" i="62"/>
  <c r="D36" i="62"/>
  <c r="C36" i="62"/>
  <c r="B36" i="62"/>
  <c r="J31" i="62"/>
  <c r="I31" i="62"/>
  <c r="H31" i="62"/>
  <c r="G31" i="62"/>
  <c r="F31" i="62"/>
  <c r="E31" i="62"/>
  <c r="D31" i="62"/>
  <c r="C31" i="62"/>
  <c r="I29" i="62"/>
  <c r="H29" i="62"/>
  <c r="G29" i="62"/>
  <c r="F29" i="62"/>
  <c r="E29" i="62"/>
  <c r="D29" i="62"/>
  <c r="C29" i="62"/>
  <c r="J28" i="62"/>
  <c r="I28" i="62"/>
  <c r="H28" i="62"/>
  <c r="G28" i="62"/>
  <c r="F28" i="62"/>
  <c r="E28" i="62"/>
  <c r="D28" i="62"/>
  <c r="C28" i="62"/>
  <c r="J27" i="62"/>
  <c r="I27" i="62"/>
  <c r="H27" i="62"/>
  <c r="G27" i="62"/>
  <c r="F27" i="62"/>
  <c r="E27" i="62"/>
  <c r="D27" i="62"/>
  <c r="C27" i="62"/>
  <c r="B27" i="62"/>
  <c r="J26" i="62"/>
  <c r="I26" i="62"/>
  <c r="H26" i="62"/>
  <c r="G26" i="62"/>
  <c r="F26" i="62"/>
  <c r="E26" i="62"/>
  <c r="D26" i="62"/>
  <c r="C26" i="62"/>
  <c r="B26" i="62"/>
  <c r="C23" i="62"/>
  <c r="D24" i="62"/>
  <c r="J39" i="62"/>
  <c r="C25" i="62"/>
  <c r="J25" i="62"/>
  <c r="I23" i="62"/>
  <c r="H23" i="62"/>
  <c r="D23" i="62"/>
  <c r="B23" i="62"/>
  <c r="G23" i="62"/>
  <c r="J22" i="62"/>
  <c r="F22" i="62"/>
  <c r="B22" i="62"/>
  <c r="I22" i="62"/>
  <c r="E22" i="62"/>
  <c r="D22" i="62"/>
  <c r="G22" i="62"/>
  <c r="C22" i="62"/>
  <c r="H22" i="62"/>
  <c r="J23" i="62"/>
  <c r="E23" i="62"/>
  <c r="J36" i="62"/>
  <c r="F23" i="62"/>
  <c r="J37" i="62" l="1"/>
  <c r="J24" i="62"/>
  <c r="B24" i="62"/>
  <c r="C24" i="62"/>
  <c r="H24" i="62"/>
  <c r="E24" i="62"/>
  <c r="I24" i="62"/>
  <c r="G24" i="62"/>
  <c r="F24" i="62"/>
  <c r="I25" i="62"/>
  <c r="H25" i="62"/>
  <c r="E25" i="62"/>
  <c r="D25" i="62"/>
  <c r="G25" i="62"/>
  <c r="B25" i="62"/>
  <c r="F25" i="62"/>
  <c r="J38" i="62"/>
</calcChain>
</file>

<file path=xl/sharedStrings.xml><?xml version="1.0" encoding="utf-8"?>
<sst xmlns="http://schemas.openxmlformats.org/spreadsheetml/2006/main" count="38978" uniqueCount="1109">
  <si>
    <t>Global Trends 2020: Table of Contents for the Excel Annex tables</t>
  </si>
  <si>
    <t>Table 1. Refugees, asylum-seekers, internally displaced persons (IDPs), returnees (refugees and IDPs), stateless persons, others of concern to UNHCR and Venezuelans displaced abroad, by country/territory of asylum, end-2020</t>
  </si>
  <si>
    <t>All data are provisional and subject to change.</t>
  </si>
  <si>
    <t>Data available at:</t>
  </si>
  <si>
    <t>REFUGEES</t>
  </si>
  <si>
    <r>
      <t>Country/territory of asylum</t>
    </r>
    <r>
      <rPr>
        <vertAlign val="superscript"/>
        <sz val="10"/>
        <color theme="0"/>
        <rFont val="Arial"/>
        <family val="2"/>
      </rPr>
      <t>1</t>
    </r>
  </si>
  <si>
    <r>
      <t xml:space="preserve">Refugees </t>
    </r>
    <r>
      <rPr>
        <vertAlign val="superscript"/>
        <sz val="10"/>
        <color theme="0"/>
        <rFont val="Arial"/>
        <family val="2"/>
      </rPr>
      <t>2</t>
    </r>
  </si>
  <si>
    <r>
      <t>People in refugee-like situations</t>
    </r>
    <r>
      <rPr>
        <vertAlign val="superscript"/>
        <sz val="10"/>
        <color theme="0"/>
        <rFont val="Arial"/>
        <family val="2"/>
      </rPr>
      <t>3</t>
    </r>
  </si>
  <si>
    <t>Total refugees and people in refugee-like situations</t>
  </si>
  <si>
    <r>
      <t>Asylum-seekers (pending cases)</t>
    </r>
    <r>
      <rPr>
        <vertAlign val="superscript"/>
        <sz val="10"/>
        <color theme="0"/>
        <rFont val="Arial"/>
        <family val="2"/>
      </rPr>
      <t>4</t>
    </r>
  </si>
  <si>
    <r>
      <t>Returned refugees</t>
    </r>
    <r>
      <rPr>
        <vertAlign val="superscript"/>
        <sz val="10"/>
        <color theme="0"/>
        <rFont val="Arial"/>
        <family val="2"/>
      </rPr>
      <t>5</t>
    </r>
  </si>
  <si>
    <r>
      <t>IDPs of concern to UNHCR</t>
    </r>
    <r>
      <rPr>
        <vertAlign val="superscript"/>
        <sz val="10"/>
        <color theme="0"/>
        <rFont val="Arial"/>
        <family val="2"/>
      </rPr>
      <t>6</t>
    </r>
  </si>
  <si>
    <r>
      <t>Returned IDPs</t>
    </r>
    <r>
      <rPr>
        <vertAlign val="superscript"/>
        <sz val="10"/>
        <color theme="0"/>
        <rFont val="Arial"/>
        <family val="2"/>
      </rPr>
      <t>7</t>
    </r>
  </si>
  <si>
    <r>
      <rPr>
        <sz val="10"/>
        <color theme="0"/>
        <rFont val="Arial"/>
        <family val="2"/>
      </rPr>
      <t>Persons under UNHCR's statelessness mandate</t>
    </r>
    <r>
      <rPr>
        <vertAlign val="superscript"/>
        <sz val="10"/>
        <color theme="0"/>
        <rFont val="Arial"/>
        <family val="2"/>
      </rPr>
      <t>8</t>
    </r>
  </si>
  <si>
    <r>
      <t>Others of concern to UNHCR</t>
    </r>
    <r>
      <rPr>
        <vertAlign val="superscript"/>
        <sz val="10"/>
        <color theme="0"/>
        <rFont val="Arial"/>
        <family val="2"/>
      </rPr>
      <t>9</t>
    </r>
  </si>
  <si>
    <r>
      <t>Venezuelans displaced abroad</t>
    </r>
    <r>
      <rPr>
        <vertAlign val="superscript"/>
        <sz val="10"/>
        <color theme="0"/>
        <rFont val="Arial"/>
        <family val="2"/>
      </rPr>
      <t>10</t>
    </r>
  </si>
  <si>
    <t>Total population of concern</t>
  </si>
  <si>
    <t>ISO 3 Code</t>
  </si>
  <si>
    <t>AFG</t>
  </si>
  <si>
    <t>ALB</t>
  </si>
  <si>
    <t>DZA</t>
  </si>
  <si>
    <t>AGO</t>
  </si>
  <si>
    <t>AIA</t>
  </si>
  <si>
    <t>ATG</t>
  </si>
  <si>
    <t>ARG</t>
  </si>
  <si>
    <t>ARM</t>
  </si>
  <si>
    <t>ABW</t>
  </si>
  <si>
    <t>AUS</t>
  </si>
  <si>
    <t>AUT</t>
  </si>
  <si>
    <t>AZE</t>
  </si>
  <si>
    <t>BHS</t>
  </si>
  <si>
    <t>BHR</t>
  </si>
  <si>
    <t>BGD</t>
  </si>
  <si>
    <t>BRB</t>
  </si>
  <si>
    <t>BLR</t>
  </si>
  <si>
    <t>BEL</t>
  </si>
  <si>
    <t>BLZ</t>
  </si>
  <si>
    <t>BEN</t>
  </si>
  <si>
    <t>BOL</t>
  </si>
  <si>
    <t>BIH</t>
  </si>
  <si>
    <t>BWA</t>
  </si>
  <si>
    <t>BRA</t>
  </si>
  <si>
    <t>BRN</t>
  </si>
  <si>
    <t>BGR</t>
  </si>
  <si>
    <t>BFA</t>
  </si>
  <si>
    <t>BDI</t>
  </si>
  <si>
    <t>CPV</t>
  </si>
  <si>
    <t>KHM</t>
  </si>
  <si>
    <t>CMR</t>
  </si>
  <si>
    <t>CAN</t>
  </si>
  <si>
    <t>CYM</t>
  </si>
  <si>
    <t>CAF</t>
  </si>
  <si>
    <t>TCD</t>
  </si>
  <si>
    <t>CHL</t>
  </si>
  <si>
    <t>HKG</t>
  </si>
  <si>
    <t>MAC</t>
  </si>
  <si>
    <t>CHN</t>
  </si>
  <si>
    <t>COL</t>
  </si>
  <si>
    <t>COM</t>
  </si>
  <si>
    <t>COI</t>
  </si>
  <si>
    <t>COG</t>
  </si>
  <si>
    <t>CRI</t>
  </si>
  <si>
    <t>CIV</t>
  </si>
  <si>
    <t>HRV</t>
  </si>
  <si>
    <t>CUB</t>
  </si>
  <si>
    <t>CUW</t>
  </si>
  <si>
    <t>CYP</t>
  </si>
  <si>
    <t>CZE</t>
  </si>
  <si>
    <t>COD</t>
  </si>
  <si>
    <t>DNK</t>
  </si>
  <si>
    <t>DJI</t>
  </si>
  <si>
    <t>DOM</t>
  </si>
  <si>
    <t>DMA</t>
  </si>
  <si>
    <t>ECU</t>
  </si>
  <si>
    <t>EGY</t>
  </si>
  <si>
    <t>SLV</t>
  </si>
  <si>
    <t>ERI</t>
  </si>
  <si>
    <t>EST</t>
  </si>
  <si>
    <t>SWZ</t>
  </si>
  <si>
    <t>ETH</t>
  </si>
  <si>
    <t>FJI</t>
  </si>
  <si>
    <t>FIN</t>
  </si>
  <si>
    <t>FRA</t>
  </si>
  <si>
    <t>GAB</t>
  </si>
  <si>
    <t>GMB</t>
  </si>
  <si>
    <t>GEO</t>
  </si>
  <si>
    <t>DEU</t>
  </si>
  <si>
    <t>GHA</t>
  </si>
  <si>
    <t>GRC</t>
  </si>
  <si>
    <t>GRD</t>
  </si>
  <si>
    <t>GTM</t>
  </si>
  <si>
    <t>GIN</t>
  </si>
  <si>
    <t>GNB</t>
  </si>
  <si>
    <t>GUY</t>
  </si>
  <si>
    <t>HTI</t>
  </si>
  <si>
    <t>HND</t>
  </si>
  <si>
    <t>HUN</t>
  </si>
  <si>
    <t>ISL</t>
  </si>
  <si>
    <t>IND</t>
  </si>
  <si>
    <t>IDN</t>
  </si>
  <si>
    <t>IRN</t>
  </si>
  <si>
    <t>IRQ</t>
  </si>
  <si>
    <t>IRL</t>
  </si>
  <si>
    <t>ISR</t>
  </si>
  <si>
    <t>ITA</t>
  </si>
  <si>
    <t>JAM</t>
  </si>
  <si>
    <t>JPN</t>
  </si>
  <si>
    <t>JOR</t>
  </si>
  <si>
    <t>KAZ</t>
  </si>
  <si>
    <t>KEN</t>
  </si>
  <si>
    <t>KWT</t>
  </si>
  <si>
    <t>KGZ</t>
  </si>
  <si>
    <t>LVA</t>
  </si>
  <si>
    <t>LBN</t>
  </si>
  <si>
    <t>LSO</t>
  </si>
  <si>
    <t>LBR</t>
  </si>
  <si>
    <t>LBY</t>
  </si>
  <si>
    <t>LIE</t>
  </si>
  <si>
    <t>LTU</t>
  </si>
  <si>
    <t>LUX</t>
  </si>
  <si>
    <t>MDG</t>
  </si>
  <si>
    <t>MWI</t>
  </si>
  <si>
    <t>MYS</t>
  </si>
  <si>
    <t>MLI</t>
  </si>
  <si>
    <t>MLT</t>
  </si>
  <si>
    <t>MRT</t>
  </si>
  <si>
    <t>MUS</t>
  </si>
  <si>
    <t>MEX</t>
  </si>
  <si>
    <t>MCO</t>
  </si>
  <si>
    <t>MNG</t>
  </si>
  <si>
    <t>MNE</t>
  </si>
  <si>
    <t>MAR</t>
  </si>
  <si>
    <t>MOZ</t>
  </si>
  <si>
    <t>MMR</t>
  </si>
  <si>
    <t>NAM</t>
  </si>
  <si>
    <t>NRU</t>
  </si>
  <si>
    <t>NPL</t>
  </si>
  <si>
    <t>NLD</t>
  </si>
  <si>
    <t>NZL</t>
  </si>
  <si>
    <t>NIC</t>
  </si>
  <si>
    <t>NER</t>
  </si>
  <si>
    <t>NGA</t>
  </si>
  <si>
    <t>MKD</t>
  </si>
  <si>
    <t>NOR</t>
  </si>
  <si>
    <t>OMN</t>
  </si>
  <si>
    <t>PAK</t>
  </si>
  <si>
    <t>PAN</t>
  </si>
  <si>
    <t>PNG</t>
  </si>
  <si>
    <t>PRY</t>
  </si>
  <si>
    <t>PER</t>
  </si>
  <si>
    <t>PHL</t>
  </si>
  <si>
    <t>POL</t>
  </si>
  <si>
    <t>PRT</t>
  </si>
  <si>
    <t>QAT</t>
  </si>
  <si>
    <t>KOR</t>
  </si>
  <si>
    <t>MDA</t>
  </si>
  <si>
    <t>ROU</t>
  </si>
  <si>
    <t>RUS</t>
  </si>
  <si>
    <t>RWA</t>
  </si>
  <si>
    <t>KNA</t>
  </si>
  <si>
    <t>LCA</t>
  </si>
  <si>
    <t>VCT</t>
  </si>
  <si>
    <t>WSM</t>
  </si>
  <si>
    <t>SAU</t>
  </si>
  <si>
    <t>SEN</t>
  </si>
  <si>
    <t>SRB</t>
  </si>
  <si>
    <t>SLE</t>
  </si>
  <si>
    <t>SGP</t>
  </si>
  <si>
    <t>SXM</t>
  </si>
  <si>
    <t>SVK</t>
  </si>
  <si>
    <t>SVN</t>
  </si>
  <si>
    <t>SOM</t>
  </si>
  <si>
    <t>ZAF</t>
  </si>
  <si>
    <t>SSD</t>
  </si>
  <si>
    <t>ESP</t>
  </si>
  <si>
    <t>LKA</t>
  </si>
  <si>
    <t>SDN</t>
  </si>
  <si>
    <t>SUR</t>
  </si>
  <si>
    <t>SWE</t>
  </si>
  <si>
    <t>CHE</t>
  </si>
  <si>
    <t>SYR</t>
  </si>
  <si>
    <t>TJK</t>
  </si>
  <si>
    <t>THA</t>
  </si>
  <si>
    <t>TLS</t>
  </si>
  <si>
    <t>TGO</t>
  </si>
  <si>
    <t>TON</t>
  </si>
  <si>
    <t>TTO</t>
  </si>
  <si>
    <t>TUN</t>
  </si>
  <si>
    <t>TUR</t>
  </si>
  <si>
    <t>TKM</t>
  </si>
  <si>
    <t>TCA</t>
  </si>
  <si>
    <t>UGA</t>
  </si>
  <si>
    <t>UKR</t>
  </si>
  <si>
    <t>ARE</t>
  </si>
  <si>
    <t>GBR</t>
  </si>
  <si>
    <t>TZA</t>
  </si>
  <si>
    <t>USA</t>
  </si>
  <si>
    <t>URY</t>
  </si>
  <si>
    <t>UZB</t>
  </si>
  <si>
    <t>VUT</t>
  </si>
  <si>
    <t>VEN</t>
  </si>
  <si>
    <t>VNM</t>
  </si>
  <si>
    <t>YEM</t>
  </si>
  <si>
    <t>ZMB</t>
  </si>
  <si>
    <t>ZWE</t>
  </si>
  <si>
    <t>Total</t>
  </si>
  <si>
    <t>UNHCR Bureaus</t>
  </si>
  <si>
    <t>East and Horn of Africa, and Great Lakes</t>
  </si>
  <si>
    <t>Southern Africa</t>
  </si>
  <si>
    <t>West and Central Africa</t>
  </si>
  <si>
    <t>Total Africa</t>
  </si>
  <si>
    <t>Americas</t>
  </si>
  <si>
    <t>Asia and the Pacific</t>
  </si>
  <si>
    <t>Europe</t>
  </si>
  <si>
    <t>Middle East and North Africa</t>
  </si>
  <si>
    <t>UN major regions</t>
  </si>
  <si>
    <t>Africa</t>
  </si>
  <si>
    <t>Asia</t>
  </si>
  <si>
    <t>Latin America</t>
  </si>
  <si>
    <t>North America and the Caribbean</t>
  </si>
  <si>
    <t>Oceania</t>
  </si>
  <si>
    <t>Notes</t>
  </si>
  <si>
    <t>The data are generally provided by governments, based on their own definitions and methods of data collection.</t>
  </si>
  <si>
    <r>
      <t xml:space="preserve">1 </t>
    </r>
    <r>
      <rPr>
        <sz val="9"/>
        <rFont val="Arial"/>
        <family val="2"/>
      </rPr>
      <t xml:space="preserve"> Country or territory of asylum or residence.</t>
    </r>
  </si>
  <si>
    <r>
      <t>2</t>
    </r>
    <r>
      <rPr>
        <sz val="9"/>
        <rFont val="Arial"/>
        <family val="2"/>
      </rPr>
      <t xml:space="preserve">  Refugees include individuals recognized under the 1951 Convention relating to the Status of Refugees, its 1967 Protocol, the 1969 Organization of African Unity (OAU) Convention Governing the Specific Aspects of Refugee Problems in Africa, the refugee definition contained in the 1984 Cartagena Declaration on Refugees as incorporated into national laws, those recognized in accordance with the UNHCR Statute, individuals granted complementary forms of protection, and those enjoying temporary protection. In the absence of Government figures, UNHCR has estimated the refugee population in many industrialized countries based on 10 years of individual asylum-seeker recognition.</t>
    </r>
  </si>
  <si>
    <r>
      <t>3</t>
    </r>
    <r>
      <rPr>
        <sz val="9"/>
        <rFont val="Arial"/>
        <family val="2"/>
      </rPr>
      <t xml:space="preserve">  This category is descriptive in nature and includes groups of people who are outside their country or territory of origin and who face protection risks similar to those of refugees, but for whom refugee status has, for practical or other reasons, not been ascertained.</t>
    </r>
  </si>
  <si>
    <r>
      <t>5</t>
    </r>
    <r>
      <rPr>
        <sz val="9"/>
        <rFont val="Arial"/>
        <family val="2"/>
      </rPr>
      <t xml:space="preserve">  Refugees who have returned to their place of origin during 2020. Source: country of origin and asylum.</t>
    </r>
  </si>
  <si>
    <r>
      <t>6</t>
    </r>
    <r>
      <rPr>
        <sz val="9"/>
        <rFont val="Arial"/>
        <family val="2"/>
      </rPr>
      <t xml:space="preserve">  IDPs are persons or groups of persons who have been forced or obliged to flee or to leave their homes or places of habitual residence, in particular as a result of, or in order to avoid the effects of armed conflict, situations of generalized violence, violations of human rights or natural or human-made disasters, and who have not crossed an internationally recognized State border. For the purposes of UNHCR’s statistics, this population includes only conflict-generated IDPs to whom the Office extends protection and/or assistance.</t>
    </r>
  </si>
  <si>
    <r>
      <t>7</t>
    </r>
    <r>
      <rPr>
        <sz val="9"/>
        <rFont val="Arial"/>
        <family val="2"/>
      </rPr>
      <t xml:space="preserve">  IDPs of concern to UNHCR who have returned to their place of origin during 2020.</t>
    </r>
  </si>
  <si>
    <r>
      <t>9</t>
    </r>
    <r>
      <rPr>
        <sz val="9"/>
        <rFont val="Arial"/>
        <family val="2"/>
      </rPr>
      <t xml:space="preserve">  Refers to individuals who do not necessarily fall directly into any of these groups above but to whom UNHCR has extended its protection and/or assistance services, based on humanitarian or other special grounds.</t>
    </r>
  </si>
  <si>
    <r>
      <rPr>
        <vertAlign val="superscript"/>
        <sz val="9"/>
        <rFont val="Arial"/>
        <family val="2"/>
      </rPr>
      <t>10</t>
    </r>
    <r>
      <rPr>
        <sz val="9"/>
        <rFont val="Arial"/>
        <family val="2"/>
      </rPr>
      <t xml:space="preserve"> Venezuelans displaced abroad refers to persons of Venezuelan origin who are likely to be in need of international protection under the criteria contained in the Cartagena Declaration, but who have not applied for asylum in the country in which they are present. Regardless of status, Venezuelans displaced abroad require protection against forced returns, and access to basic services. UNHCR and the International Organization for Migration work together with this population by leading the Regional Inter-Agency Coordination Platform, which is aimed at strengthening the protection dimensions and consistent responses across the region in line with human rights standards.</t>
    </r>
  </si>
  <si>
    <r>
      <t xml:space="preserve">11 </t>
    </r>
    <r>
      <rPr>
        <sz val="9"/>
        <rFont val="Arial"/>
        <family val="2"/>
      </rPr>
      <t>The statelessness figure refers to a census from 2011 and has been adjusted to reflect the number of persons with undetermined nationality who had their nationality confirmed in 2011- 2020.</t>
    </r>
  </si>
  <si>
    <r>
      <t xml:space="preserve">12 </t>
    </r>
    <r>
      <rPr>
        <sz val="9"/>
        <rFont val="Arial"/>
        <family val="2"/>
      </rPr>
      <t>According to the Government of Algeria, there are an estimated 165,000 Sahrawi refugees in the Tindouf camps. Statistical data relating to refugees are entirely for humanitarian purposes. The total number of persons in need of humanitarian assistance services is estimated to be far higher than this figure.</t>
    </r>
  </si>
  <si>
    <t>ALG</t>
  </si>
  <si>
    <r>
      <t xml:space="preserve">13 </t>
    </r>
    <r>
      <rPr>
        <sz val="9"/>
        <rFont val="Arial"/>
        <family val="2"/>
      </rPr>
      <t>The numbers in Annex 1 and 2 refer to mid-2020, as data for end-2020 was not available at time of publication.</t>
    </r>
  </si>
  <si>
    <t>ANG</t>
  </si>
  <si>
    <r>
      <t xml:space="preserve">14 </t>
    </r>
    <r>
      <rPr>
        <sz val="9"/>
        <color theme="1" tint="4.9989318521683403E-2"/>
        <rFont val="Arial"/>
        <family val="2"/>
      </rPr>
      <t>The methodology for estimating the number of refugees in Australia is under review and subject to adjustment in future reports. The asylum-seeker figure is based on the number of applications lodged for protection visas.</t>
    </r>
  </si>
  <si>
    <t>AUL</t>
  </si>
  <si>
    <r>
      <rPr>
        <vertAlign val="superscript"/>
        <sz val="9"/>
        <rFont val="Arial"/>
        <family val="2"/>
      </rPr>
      <t>16</t>
    </r>
    <r>
      <rPr>
        <sz val="9"/>
        <rFont val="Arial"/>
        <family val="2"/>
      </rPr>
      <t xml:space="preserve"> No official data on the actual number of refugees residing in Bulgaria is available. According to estimates, between 1,000 and 2,000 refugees and humanitarian status holders remain in the country. It is expected that the 2021 National Census, which will include the first-time refugee and stateless populations, will provide more accurate data.</t>
    </r>
  </si>
  <si>
    <t>BUL</t>
  </si>
  <si>
    <r>
      <rPr>
        <vertAlign val="superscript"/>
        <sz val="9"/>
        <rFont val="Arial"/>
        <family val="2"/>
      </rPr>
      <t xml:space="preserve">17 </t>
    </r>
    <r>
      <rPr>
        <sz val="9"/>
        <rFont val="Arial"/>
        <family val="2"/>
      </rPr>
      <t>The statistics on asylum-seekers (new applications, re-opened/repeat applications and/or appeal application) and refugees individually recognized in Canada include persons who had their claim assessed before the Refugee Protection Division and the Refugee Appeal Division of the Immigration Refugee Board as well as by the Department of Immigration, Refugees and Citizenship Canada through a Pre-Removal Risk Assessment.</t>
    </r>
  </si>
  <si>
    <r>
      <t xml:space="preserve">18 </t>
    </r>
    <r>
      <rPr>
        <sz val="9"/>
        <color theme="1" tint="4.9989318521683403E-2"/>
        <rFont val="Arial"/>
        <family val="2"/>
      </rPr>
      <t>The 303,100 Vietnamese refugees are well integrated and in practice receive protection from the Government of China.</t>
    </r>
  </si>
  <si>
    <t>CHI</t>
  </si>
  <si>
    <r>
      <t xml:space="preserve">19 </t>
    </r>
    <r>
      <rPr>
        <sz val="9"/>
        <color theme="1" tint="4.9989318521683403E-2"/>
        <rFont val="Arial"/>
        <family val="2"/>
      </rPr>
      <t xml:space="preserve">With regard to the statelessness figures, in 2020, Colombia granted nationality by birth to 7,700 children with undetermined nationality born in Colombia to Venezuelan parents displaced abroad. As these children were both identified as persons with undetermined nationality and granted Colombian nationality in 2020, there was no impact on the figures reported. </t>
    </r>
  </si>
  <si>
    <r>
      <t>20</t>
    </r>
    <r>
      <rPr>
        <sz val="9"/>
        <color theme="1" tint="4.9989318521683403E-2"/>
        <rFont val="Arial"/>
        <family val="2"/>
      </rPr>
      <t xml:space="preserve"> The new statelessness figure is based on a 2019 mapping study jointly conducted by the Government and UNHCR.</t>
    </r>
  </si>
  <si>
    <t>ICO</t>
  </si>
  <si>
    <r>
      <t xml:space="preserve">22 </t>
    </r>
    <r>
      <rPr>
        <sz val="9"/>
        <rFont val="Arial"/>
        <family val="2"/>
      </rPr>
      <t>UNHCR is currently working with the authorities and other actors to determine the size of the population that found an effective nationality solution under Law 169-14. Since the adoption of Law 169-14 in May 2014, important steps have been taken by the Dominican Republic to confirm Dominican nationality through the validation of birth certificates of individuals born in the country to two migrant parents before 2007. According to information shared by the Dominican delegation during the 2019 High-Level Segment on Statelessness, approximately 48 per cent of the total Group A population of 61,049 persons had been authorized by the National Electoral Board (JCE) to request their nationality documentation. Additionally, as of December 2019, over 1,700 Group B persons (900 of which were children) had submitted applications for naturalization to the Ministry of Interior and of the Police (MIP). However, no naturalization decisions concerning this population had been issued by end 2020.</t>
    </r>
  </si>
  <si>
    <r>
      <rPr>
        <vertAlign val="superscript"/>
        <sz val="9"/>
        <color theme="1" tint="4.9989318521683403E-2"/>
        <rFont val="Arial"/>
        <family val="2"/>
      </rPr>
      <t>23</t>
    </r>
    <r>
      <rPr>
        <sz val="9"/>
        <color theme="1" tint="4.9989318521683403E-2"/>
        <rFont val="Arial"/>
        <family val="2"/>
      </rPr>
      <t xml:space="preserve"> Almost all people recorded as being stateless have permanent residence and enjoy more rights than foreseen in the 1954 Convention relating to the Status of Stateless Persons.</t>
    </r>
  </si>
  <si>
    <r>
      <t xml:space="preserve">24 </t>
    </r>
    <r>
      <rPr>
        <sz val="9"/>
        <color theme="1" tint="4.9989318521683403E-2"/>
        <rFont val="Arial"/>
        <family val="2"/>
      </rPr>
      <t>There are indications that a potentially sizable population of non-displaced stateless persons exists for whom no data is available.</t>
    </r>
  </si>
  <si>
    <r>
      <rPr>
        <vertAlign val="superscript"/>
        <sz val="9"/>
        <color theme="1" tint="4.9989318521683403E-2"/>
        <rFont val="Arial"/>
        <family val="2"/>
      </rPr>
      <t xml:space="preserve">26 </t>
    </r>
    <r>
      <rPr>
        <sz val="9"/>
        <color theme="1" tint="4.9989318521683403E-2"/>
        <rFont val="Arial"/>
        <family val="2"/>
      </rPr>
      <t>Pending a more accurate study into statelessness in Iraq, the figure is an estimate based on various sources.</t>
    </r>
  </si>
  <si>
    <r>
      <t>29</t>
    </r>
    <r>
      <rPr>
        <sz val="9"/>
        <color theme="1" tint="4.9989318521683403E-2"/>
        <rFont val="Arial"/>
        <family val="2"/>
      </rPr>
      <t xml:space="preserve"> With respect to persons under UNHCR’s statelessness mandate, this figure includes persons of concern covered by two separate Latvian laws. 160 persons fall under the Republic of Latvia’s Law on Stateless Persons on 17 February 2004. 209,007 of the persons fall under Latvia’s 25 April 1995 Law on the Status of those Former USSR Citizens who are not Citizens of Latvia or Any Other State (“Non-citizens”). In the specific context of Latvia, the “Non-citizens” enjoy the right to reside in Latvia ex lege and a set of rights and obligations generally beyond the rights prescribed by the 1954 Convention relating to the Status of Stateless Persons, including protection from removal, and as such the “Non-citizens” may currently be considered persons to whom the Convention does not apply in accordance with Article 1.2(ii).</t>
    </r>
  </si>
  <si>
    <r>
      <t>30</t>
    </r>
    <r>
      <rPr>
        <sz val="9"/>
        <color theme="1" tint="4.9989318521683403E-2"/>
        <rFont val="Arial"/>
        <family val="2"/>
      </rPr>
      <t xml:space="preserve"> The total stateless population in Malaysia includes 9,040 non-displaced stateless persons who may be entitled to Malaysian nationality under the law. This number of non-displaced stateless persons is based on a registration and community legal assistance programme undertaken in West Malaysia by a local NGO with technical support from UNHCR.</t>
    </r>
  </si>
  <si>
    <t>MLS</t>
  </si>
  <si>
    <r>
      <t xml:space="preserve">31 </t>
    </r>
    <r>
      <rPr>
        <sz val="9"/>
        <color theme="1" tint="4.9989318521683403E-2"/>
        <rFont val="Arial"/>
        <family val="2"/>
      </rPr>
      <t>The estimated figure of persons of concern under the statelessness mandate relates to stateless persons of Rohingya ethnicity in Rakhine State and also includes stateless IDPs in Myanmar. The number of persons of undetermined nationality residing in other states or regions in Myanmar is not currently available. The number of stateless persons remaining in Rakhine State following violence in 2016 and 2017 and large scale departures to Bangladesh is based on detailed estimates for each village tract made by UNHCR, other UN agencies and NGOs in early 2018, which concluded that between 532,000 to 600,000 Rohingya remained in Rakhine State (including an estimated</t>
    </r>
    <r>
      <rPr>
        <sz val="9"/>
        <color theme="1"/>
        <rFont val="Arial"/>
        <family val="2"/>
      </rPr>
      <t xml:space="preserve"> 140,886 of those Rohingya who have been internally displaced</t>
    </r>
    <r>
      <rPr>
        <sz val="9"/>
        <color theme="1" tint="4.9989318521683403E-2"/>
        <rFont val="Arial"/>
        <family val="2"/>
      </rPr>
      <t>). For the purposes of this report, the higher range of this estimate has been used.</t>
    </r>
  </si>
  <si>
    <t>MYA</t>
  </si>
  <si>
    <r>
      <t xml:space="preserve">32 </t>
    </r>
    <r>
      <rPr>
        <sz val="9"/>
        <color theme="1"/>
        <rFont val="Arial"/>
        <family val="2"/>
      </rPr>
      <t>Various studies estimate that a significant number of individuals originally from Nepal lack citizenship certificates. While these individuals originally from Nepal are not all necessarily stateless, UNHCR has been working closely with the Government of Nepal and partners to address this situation.</t>
    </r>
  </si>
  <si>
    <t>NEP</t>
  </si>
  <si>
    <r>
      <rPr>
        <vertAlign val="superscript"/>
        <sz val="9"/>
        <color theme="1" tint="4.9989318521683403E-2"/>
        <rFont val="Arial"/>
        <family val="2"/>
      </rPr>
      <t>33</t>
    </r>
    <r>
      <rPr>
        <sz val="9"/>
        <color theme="1" tint="4.9989318521683403E-2"/>
        <rFont val="Arial"/>
        <family val="2"/>
      </rPr>
      <t xml:space="preserve"> The updated figure is based on improved information concerning persons of Indonesian descent who have acquired nationality.</t>
    </r>
  </si>
  <si>
    <t>PHI</t>
  </si>
  <si>
    <r>
      <rPr>
        <vertAlign val="superscript"/>
        <sz val="9"/>
        <color theme="1" tint="4.9989318521683403E-2"/>
        <rFont val="Arial"/>
        <family val="2"/>
      </rPr>
      <t>36</t>
    </r>
    <r>
      <rPr>
        <sz val="9"/>
        <color theme="1" tint="4.9989318521683403E-2"/>
        <rFont val="Arial"/>
        <family val="2"/>
      </rPr>
      <t xml:space="preserve"> According to some reports many stateless persons have been naturalized since 2011, but no official figures are yet confirmed.</t>
    </r>
  </si>
  <si>
    <r>
      <t xml:space="preserve">38 </t>
    </r>
    <r>
      <rPr>
        <sz val="9"/>
        <color theme="1" tint="4.9989318521683403E-2"/>
        <rFont val="Arial"/>
        <family val="2"/>
      </rPr>
      <t>In the absence of official data, the figure reported refers to stateless persons and persons with undetermined nationality identified by UNHCR partner organizations in Turkmenistan. The decrease in the reporting figure is due to naturalization in Turkmenistan and confirmation of nationality by a third country.</t>
    </r>
  </si>
  <si>
    <r>
      <rPr>
        <vertAlign val="superscript"/>
        <sz val="9"/>
        <color theme="1" tint="4.9989318521683403E-2"/>
        <rFont val="Arial"/>
        <family val="2"/>
      </rPr>
      <t xml:space="preserve">40 </t>
    </r>
    <r>
      <rPr>
        <sz val="9"/>
        <color theme="1" tint="4.9989318521683403E-2"/>
        <rFont val="Arial"/>
        <family val="2"/>
      </rPr>
      <t>The statelessness figure refers to stateless persons with permanent residence reported by the Government of Uzbekistan in November 2020 under the XII Report on compliance of Uzbekistan with CERD. Information on other categories of statelessness is unavailable.</t>
    </r>
  </si>
  <si>
    <r>
      <rPr>
        <vertAlign val="superscript"/>
        <sz val="9"/>
        <color theme="1" tint="4.9989318521683403E-2"/>
        <rFont val="Arial"/>
        <family val="2"/>
      </rPr>
      <t xml:space="preserve">42 </t>
    </r>
    <r>
      <rPr>
        <sz val="9"/>
        <color theme="1" tint="4.9989318521683403E-2"/>
        <rFont val="Arial"/>
        <family val="2"/>
      </rPr>
      <t>A study is being pursued to provide a revised estimate of the statelessness figure.</t>
    </r>
  </si>
  <si>
    <t>ZIM</t>
  </si>
  <si>
    <t>Table 2. Refugees, asylum-seekers, internally displaced persons (IDPs), returnees (refugees and IDPs), stateless persons, others of concern to UNHCR and Venezuelans displaced abroad, by origin, end-2020</t>
  </si>
  <si>
    <r>
      <t>Origin</t>
    </r>
    <r>
      <rPr>
        <vertAlign val="superscript"/>
        <sz val="10"/>
        <color theme="0"/>
        <rFont val="Arial"/>
        <family val="2"/>
      </rPr>
      <t>1</t>
    </r>
  </si>
  <si>
    <t>AND</t>
  </si>
  <si>
    <t>BTN</t>
  </si>
  <si>
    <t>PRK</t>
  </si>
  <si>
    <t>GNQ</t>
  </si>
  <si>
    <t>GUF</t>
  </si>
  <si>
    <t>GIB</t>
  </si>
  <si>
    <t>GLP</t>
  </si>
  <si>
    <t>GUM</t>
  </si>
  <si>
    <t>VAT</t>
  </si>
  <si>
    <t>KIR</t>
  </si>
  <si>
    <t>LAO</t>
  </si>
  <si>
    <t>MDV</t>
  </si>
  <si>
    <t>MHL</t>
  </si>
  <si>
    <t>MTQ</t>
  </si>
  <si>
    <t>NCL</t>
  </si>
  <si>
    <t>NIU</t>
  </si>
  <si>
    <t>PLW</t>
  </si>
  <si>
    <t>PSE</t>
  </si>
  <si>
    <t>PRI</t>
  </si>
  <si>
    <t>MAF</t>
  </si>
  <si>
    <t>SPM</t>
  </si>
  <si>
    <t>SMR</t>
  </si>
  <si>
    <t>STP</t>
  </si>
  <si>
    <t>SYC</t>
  </si>
  <si>
    <t>SLB</t>
  </si>
  <si>
    <t>TIB</t>
  </si>
  <si>
    <t>Tibetan</t>
  </si>
  <si>
    <t>TUV</t>
  </si>
  <si>
    <t>ESH</t>
  </si>
  <si>
    <t>STA</t>
  </si>
  <si>
    <t>UKN</t>
  </si>
  <si>
    <t>Various/Stateless</t>
  </si>
  <si>
    <r>
      <t xml:space="preserve">1 </t>
    </r>
    <r>
      <rPr>
        <sz val="9"/>
        <rFont val="Arial"/>
        <family val="2"/>
      </rPr>
      <t xml:space="preserve"> Country or territory of origin.</t>
    </r>
  </si>
  <si>
    <r>
      <t>8</t>
    </r>
    <r>
      <rPr>
        <sz val="9"/>
        <rFont val="Arial"/>
        <family val="2"/>
      </rPr>
      <t xml:space="preserve">  Refers to persons who are not considered as nationals by any State under the operation of its law. This category refers to persons who fall under the agency’s statelessness mandate because they are stateless according to this international definition, but data from some countries may also include persons with undetermined nationality. The figure reported includes stateless persons who are also refugees or asylum-seekers from Myanmar, IDPs in Myanmar, or others of concern to UNHCR. UNHCR’s statistical reporting generally follows a methodology that reports on one legal status for each person of concern only. However, due to the extraordinary size of the displaced stateless population from Myanmar, UNHCR considers it important to reflect the dual status that this population group possesses, pending a review of UNHCR reporting on statelessness. See Annex Table 5 at http://www.unhcr.org/refugee-statistics/2019GTannextableSTA.xls for detailed notes.</t>
    </r>
  </si>
  <si>
    <r>
      <rPr>
        <vertAlign val="superscript"/>
        <sz val="9"/>
        <rFont val="Arial"/>
        <family val="2"/>
      </rPr>
      <t>11</t>
    </r>
    <r>
      <rPr>
        <sz val="9"/>
        <rFont val="Arial"/>
        <family val="2"/>
      </rPr>
      <t xml:space="preserve"> The figure of Others of concern has been provided by the Government of Colombia.</t>
    </r>
  </si>
  <si>
    <r>
      <t>12</t>
    </r>
    <r>
      <rPr>
        <sz val="9"/>
        <color theme="1" tint="4.9989318521683403E-2"/>
        <rFont val="Arial"/>
        <family val="2"/>
      </rPr>
      <t xml:space="preserve"> The refugee population in Jordan includes 34,300 Iraqis registered with UNHCR. The Government of Jordan estimated the number of Iraqis at 400,000 individuals at the end of March 2015. This includes refugees and other categories of Iraqis.</t>
    </r>
  </si>
  <si>
    <r>
      <t>13</t>
    </r>
    <r>
      <rPr>
        <sz val="9"/>
        <color theme="1" tint="4.9989318521683403E-2"/>
        <rFont val="Arial"/>
        <family val="2"/>
      </rPr>
      <t xml:space="preserve"> Refers to Palestinian refugees under the UNHCR mandate only.</t>
    </r>
  </si>
  <si>
    <r>
      <t>14</t>
    </r>
    <r>
      <rPr>
        <sz val="9"/>
        <color theme="1" tint="4.9989318521683403E-2"/>
        <rFont val="Arial"/>
        <family val="2"/>
      </rPr>
      <t xml:space="preserve"> The IDP figure has been aligned to the inter-agency methodology as defined in the 2020 Humanitarian Needs Overview. Figure of others of concern relates to persons who have specific protection needs and live in non-government-controlled areas or within 20 km of the contact line in government-controlled areas.</t>
    </r>
  </si>
  <si>
    <r>
      <t>15</t>
    </r>
    <r>
      <rPr>
        <sz val="9"/>
        <color theme="1" tint="4.9989318521683403E-2"/>
        <rFont val="Arial"/>
        <family val="2"/>
      </rPr>
      <t xml:space="preserve"> A limited number of countries record refugee and asylum statistics by country of birth rather than country of origin. This affects the number of refugees reported as originating from the United States of America.</t>
    </r>
  </si>
  <si>
    <r>
      <t>16</t>
    </r>
    <r>
      <rPr>
        <sz val="9"/>
        <color theme="1" tint="4.9989318521683403E-2"/>
        <rFont val="Arial"/>
        <family val="2"/>
      </rPr>
      <t xml:space="preserve"> The 303,100 Vietnamese refugees are well integrated and in practice receive protection from the Government of China.</t>
    </r>
  </si>
  <si>
    <r>
      <t>17</t>
    </r>
    <r>
      <rPr>
        <sz val="9"/>
        <color theme="1" tint="4.9989318521683403E-2"/>
        <rFont val="Arial"/>
        <family val="2"/>
      </rPr>
      <t xml:space="preserve"> According to the Government of Algeria, there are an estimated 165,000 Sahrawi refugees in the Tindouf camps. Statistical data relating to refugees are entirely for humanitarian purposes. The total number of persons in need of humanitarian assistance services is estimated to be far higher than this figure.</t>
    </r>
  </si>
  <si>
    <t>BSN</t>
  </si>
  <si>
    <t>CAY</t>
  </si>
  <si>
    <t>CHD</t>
  </si>
  <si>
    <t>COS</t>
  </si>
  <si>
    <t>DEN</t>
  </si>
  <si>
    <t>FIJ</t>
  </si>
  <si>
    <t>GFR</t>
  </si>
  <si>
    <t>GRE</t>
  </si>
  <si>
    <t>ICE</t>
  </si>
  <si>
    <t>INS</t>
  </si>
  <si>
    <t>IRE</t>
  </si>
  <si>
    <t>KUW</t>
  </si>
  <si>
    <t>LEB</t>
  </si>
  <si>
    <t>MAD</t>
  </si>
  <si>
    <t>MCD</t>
  </si>
  <si>
    <t>MOR</t>
  </si>
  <si>
    <t>MTA</t>
  </si>
  <si>
    <t>NET</t>
  </si>
  <si>
    <t>NIG</t>
  </si>
  <si>
    <t>POR</t>
  </si>
  <si>
    <t>ROM</t>
  </si>
  <si>
    <t>RSA</t>
  </si>
  <si>
    <t>SPA</t>
  </si>
  <si>
    <t>SUD</t>
  </si>
  <si>
    <t>SWI</t>
  </si>
  <si>
    <t>TRT</t>
  </si>
  <si>
    <t>UAE</t>
  </si>
  <si>
    <t>URU</t>
  </si>
  <si>
    <t>BOT</t>
  </si>
  <si>
    <t>GAM</t>
  </si>
  <si>
    <t>LES</t>
  </si>
  <si>
    <t>MAU</t>
  </si>
  <si>
    <t>NGR</t>
  </si>
  <si>
    <t>SAL</t>
  </si>
  <si>
    <t>CAR</t>
  </si>
  <si>
    <t>COB</t>
  </si>
  <si>
    <t>PAR</t>
  </si>
  <si>
    <t>SWA</t>
  </si>
  <si>
    <t>ZAM</t>
  </si>
  <si>
    <t>ANT</t>
  </si>
  <si>
    <t>BAH</t>
  </si>
  <si>
    <t>MTS</t>
  </si>
  <si>
    <t>SRV</t>
  </si>
  <si>
    <t>GUA</t>
  </si>
  <si>
    <t>BAR</t>
  </si>
  <si>
    <t>BKF</t>
  </si>
  <si>
    <t>DJB</t>
  </si>
  <si>
    <t>GUI</t>
  </si>
  <si>
    <t>MLW</t>
  </si>
  <si>
    <t>TAN</t>
  </si>
  <si>
    <t>TOG</t>
  </si>
  <si>
    <t>VAN</t>
  </si>
  <si>
    <t>BHU</t>
  </si>
  <si>
    <t>BRU</t>
  </si>
  <si>
    <t>BZE</t>
  </si>
  <si>
    <t>CAM</t>
  </si>
  <si>
    <t>HAI</t>
  </si>
  <si>
    <t>SIN</t>
  </si>
  <si>
    <t>GRN</t>
  </si>
  <si>
    <t>HON</t>
  </si>
  <si>
    <t>CVI</t>
  </si>
  <si>
    <t>EGU</t>
  </si>
  <si>
    <t>ERT</t>
  </si>
  <si>
    <t>FGU</t>
  </si>
  <si>
    <t>FNC</t>
  </si>
  <si>
    <t>GAZ</t>
  </si>
  <si>
    <t>KRN</t>
  </si>
  <si>
    <t>TCI</t>
  </si>
  <si>
    <t>WES</t>
  </si>
  <si>
    <t>PUE</t>
  </si>
  <si>
    <t>SEY</t>
  </si>
  <si>
    <t>SOL</t>
  </si>
  <si>
    <t>STK</t>
  </si>
  <si>
    <t>TMP</t>
  </si>
  <si>
    <t>WSH</t>
  </si>
  <si>
    <t>Table 3. Refugees and people in a refugee-like situation, excluding asylum-seekers, and changes by origin and country of asylum, 2020</t>
  </si>
  <si>
    <t>The refugee population is included in this table if the number was 1,000 or more at the end of 2020.</t>
  </si>
  <si>
    <t>For many industrialized countries, UNHCR has estimated the refugee population based on 10 years of asylum-seeker recognition.</t>
  </si>
  <si>
    <t>Population start-2020</t>
  </si>
  <si>
    <t>Major increases during 2020</t>
  </si>
  <si>
    <t>Major decreases during 2020</t>
  </si>
  <si>
    <t>Population end-2020</t>
  </si>
  <si>
    <t xml:space="preserve"> </t>
  </si>
  <si>
    <t>Spontaneous arrivals</t>
  </si>
  <si>
    <t>Voluntary repatriation¹</t>
  </si>
  <si>
    <t>Resettlement</t>
  </si>
  <si>
    <t>Origin</t>
  </si>
  <si>
    <t>Country/territory of asylum</t>
  </si>
  <si>
    <t>of whom: UNHCR-assisted</t>
  </si>
  <si>
    <t>Group recognition</t>
  </si>
  <si>
    <t>Temporary protection</t>
  </si>
  <si>
    <t>Individual Recognition</t>
  </si>
  <si>
    <t>Cessation</t>
  </si>
  <si>
    <t>Naturali-sation</t>
  </si>
  <si>
    <t>Data Source</t>
  </si>
  <si>
    <t>Basis</t>
  </si>
  <si>
    <t>Origin ISO code</t>
  </si>
  <si>
    <t>Country / territory of asylum ISO code</t>
  </si>
  <si>
    <t>Government</t>
  </si>
  <si>
    <t>Estimate</t>
  </si>
  <si>
    <t>UNHCR</t>
  </si>
  <si>
    <t>Registration</t>
  </si>
  <si>
    <t>Various</t>
  </si>
  <si>
    <t>Government, UNHCR</t>
  </si>
  <si>
    <t>Registration, Various</t>
  </si>
  <si>
    <t>Registration, Census</t>
  </si>
  <si>
    <t>Registration, Estimate</t>
  </si>
  <si>
    <t>Census</t>
  </si>
  <si>
    <t>Per cent of total refugees (end-2020)</t>
  </si>
  <si>
    <t xml:space="preserve">¹ Voluntary repatriation shows a best estimate, based on country of asylum and country of origin reports. </t>
  </si>
  <si>
    <t>² According to the Government of Algeria, there are an estimated 165,000 Sahrawi refugees in the Tindouf camps. Statistical data relating to refugees are entirely for humanitarian purposes. The total number of persons in need of humanitarian assistance services is estimated to be far higher than this figure.</t>
  </si>
  <si>
    <t>³ The methodology for estimating the number of refugees in Australia is under review and subject to adjustment in future reports.</t>
  </si>
  <si>
    <t>⁴ The 303,100 Vietnamese refugees are well integrated and in practice receive protection from the Government of China.</t>
  </si>
  <si>
    <t>⁵ The refugee population in Jordan includes 34,300 Iraqis registered with UNHCR. The Government of Jordan estimated the number of Iraqis at 400,000 individuals at the end of March 2015. This includes refugees and other categories of Iraqis.</t>
  </si>
  <si>
    <t xml:space="preserve">⁶ Refugee figure is a Government estimate. </t>
  </si>
  <si>
    <t>⁷ Refers to Palestinian refugees under the UNHCR mandate only.</t>
  </si>
  <si>
    <t>⁸ A limited number of countries record refugee and asylum statistics by country of birth rather than country of origin. This affects the number of refugees reported as originating from the United States of America.</t>
  </si>
  <si>
    <t>Table 4. Internally displaced people (IDPs) of concern to UNHCR, 2020</t>
  </si>
  <si>
    <t>This table also includes people in IDP-like situations.</t>
  </si>
  <si>
    <r>
      <t xml:space="preserve">This table reflects only IDPs who are protected/assisted by UNHCR. These are also not necessarily representative of the entire IDP population in a given country. Many of the world's IDP situations are not covered by UNHCR and are thus not reflected. For global IDP estimates, visit the Internal Displacement Monitoring Centre at </t>
    </r>
    <r>
      <rPr>
        <sz val="10"/>
        <color theme="4"/>
        <rFont val="Arial"/>
        <family val="2"/>
      </rPr>
      <t>https://www.internal-displacement.org</t>
    </r>
    <r>
      <rPr>
        <sz val="10"/>
        <rFont val="Arial"/>
        <family val="2"/>
      </rPr>
      <t>.</t>
    </r>
  </si>
  <si>
    <t>Most IDP figures are rough estimates and rounded to the nearest hundredth.</t>
  </si>
  <si>
    <t>Country</t>
  </si>
  <si>
    <t>Population start-2020 (Total)</t>
  </si>
  <si>
    <t>Population end-2020 (Total)</t>
  </si>
  <si>
    <t>Afghanistan</t>
  </si>
  <si>
    <t>Azerbaijan</t>
  </si>
  <si>
    <t>Bosnia and Herzegovina</t>
  </si>
  <si>
    <t>Burkina Faso</t>
  </si>
  <si>
    <t>Burundi</t>
  </si>
  <si>
    <t>Cameroon</t>
  </si>
  <si>
    <t>Central African Rep.</t>
  </si>
  <si>
    <t>Chad</t>
  </si>
  <si>
    <t>Colombia¹</t>
  </si>
  <si>
    <t>Congo, Republic of</t>
  </si>
  <si>
    <t>Côte d'Ivoire</t>
  </si>
  <si>
    <t>Dem. Rep. of the Congo</t>
  </si>
  <si>
    <t>El Salvador</t>
  </si>
  <si>
    <t>Ethiopia</t>
  </si>
  <si>
    <t>Georgia</t>
  </si>
  <si>
    <t>Honduras</t>
  </si>
  <si>
    <t>Iraq</t>
  </si>
  <si>
    <t>Libya</t>
  </si>
  <si>
    <t>Mali</t>
  </si>
  <si>
    <t>Mozambique</t>
  </si>
  <si>
    <t>Myanmar²</t>
  </si>
  <si>
    <t>Niger</t>
  </si>
  <si>
    <t>Nigeria</t>
  </si>
  <si>
    <t>Pakistan</t>
  </si>
  <si>
    <t>Papua New Guinea</t>
  </si>
  <si>
    <t>Philippines</t>
  </si>
  <si>
    <t>Serbia and Kosovo: S/RES/1244 (1999)</t>
  </si>
  <si>
    <t>Somalia</t>
  </si>
  <si>
    <t>South Sudan</t>
  </si>
  <si>
    <t>Sri Lanka</t>
  </si>
  <si>
    <t>Sudan</t>
  </si>
  <si>
    <t>Syrian Arab Rep.</t>
  </si>
  <si>
    <t>Ukraine³</t>
  </si>
  <si>
    <t>Yemen</t>
  </si>
  <si>
    <r>
      <t>1</t>
    </r>
    <r>
      <rPr>
        <sz val="9"/>
        <rFont val="Arial"/>
        <family val="2"/>
      </rPr>
      <t xml:space="preserve"> Figure is based on the total cumulative figure from the Victim’s Registry which commenced in 1985 (https://www.unidadvictimas.gov.co/en).</t>
    </r>
  </si>
  <si>
    <r>
      <t>2</t>
    </r>
    <r>
      <rPr>
        <sz val="9"/>
        <rFont val="Arial"/>
        <family val="2"/>
      </rPr>
      <t xml:space="preserve"> The figures include an estimated 144,098 stateless IDPs who are also of concern under the statelessness mandate.</t>
    </r>
  </si>
  <si>
    <r>
      <rPr>
        <vertAlign val="superscript"/>
        <sz val="9"/>
        <color theme="1" tint="4.9989318521683403E-2"/>
        <rFont val="Arial"/>
        <family val="2"/>
      </rPr>
      <t>3</t>
    </r>
    <r>
      <rPr>
        <sz val="9"/>
        <color theme="1" tint="4.9989318521683403E-2"/>
        <rFont val="Arial"/>
        <family val="2"/>
      </rPr>
      <t xml:space="preserve"> The IDP figure has been aligned to the inter-agency methodology as defined in the 2020 Humanitarian Needs Overview.</t>
    </r>
  </si>
  <si>
    <t>Table 5. Persons under UNHCR's statelessness mandate, 2020</t>
  </si>
  <si>
    <r>
      <rPr>
        <b/>
        <sz val="10"/>
        <rFont val="Arial"/>
        <family val="2"/>
      </rPr>
      <t xml:space="preserve">N.B. </t>
    </r>
    <r>
      <rPr>
        <sz val="10"/>
        <rFont val="Arial"/>
        <family val="2"/>
      </rPr>
      <t>Stateless refugees are included in Table 3 and stateless asylum-seekers in Tables 8 to 10.</t>
    </r>
  </si>
  <si>
    <t>Data is not complete and includes estimates. Countries for which UNHCR has information about stateless persons but no reliable data have been included in the table and marked with an asterisk (*).</t>
  </si>
  <si>
    <t>These statistics cover stateless persons and persons of undetermined nationality.</t>
  </si>
  <si>
    <t>Country of residence</t>
  </si>
  <si>
    <t>Total number of persons under UNHCR's statelessness mandate</t>
  </si>
  <si>
    <t>Total number of stateless people including forcibly displaced Stateless</t>
  </si>
  <si>
    <t>Country of residence ISO code</t>
  </si>
  <si>
    <t>*</t>
  </si>
  <si>
    <t>-</t>
  </si>
  <si>
    <t>Albania</t>
  </si>
  <si>
    <t>Armenia</t>
  </si>
  <si>
    <t>Australia</t>
  </si>
  <si>
    <t>Austria</t>
  </si>
  <si>
    <t>Bangladesh</t>
  </si>
  <si>
    <t>Belarus</t>
  </si>
  <si>
    <t>Belgium</t>
  </si>
  <si>
    <t>Bhutan</t>
  </si>
  <si>
    <t>Brazil</t>
  </si>
  <si>
    <t>Brunei Darussalam</t>
  </si>
  <si>
    <t>Bulgaria</t>
  </si>
  <si>
    <t>Cabo Verde</t>
  </si>
  <si>
    <t>Cambodia</t>
  </si>
  <si>
    <t>Canada</t>
  </si>
  <si>
    <t>China</t>
  </si>
  <si>
    <t>China, Hong Kong SAR</t>
  </si>
  <si>
    <t>Colombia</t>
  </si>
  <si>
    <t>Costa Rica</t>
  </si>
  <si>
    <t>Croatia</t>
  </si>
  <si>
    <t>Cyprus</t>
  </si>
  <si>
    <t>Czechia</t>
  </si>
  <si>
    <t>Denmark</t>
  </si>
  <si>
    <t>Dominican Rep.</t>
  </si>
  <si>
    <t>Egypt</t>
  </si>
  <si>
    <t>Eritrea</t>
  </si>
  <si>
    <t>Estonia</t>
  </si>
  <si>
    <t>Fiji</t>
  </si>
  <si>
    <t>Finland</t>
  </si>
  <si>
    <t>France</t>
  </si>
  <si>
    <t>Germany</t>
  </si>
  <si>
    <t>Greece</t>
  </si>
  <si>
    <t>Haiti</t>
  </si>
  <si>
    <t>Hungary</t>
  </si>
  <si>
    <t>Iceland</t>
  </si>
  <si>
    <t>India</t>
  </si>
  <si>
    <t>Indonesia</t>
  </si>
  <si>
    <t>Iran (Islamic Rep. of)</t>
  </si>
  <si>
    <t>Ireland</t>
  </si>
  <si>
    <t>Israel</t>
  </si>
  <si>
    <t>Italy</t>
  </si>
  <si>
    <t>Japan</t>
  </si>
  <si>
    <t>Jordan</t>
  </si>
  <si>
    <t>Kazakhstan</t>
  </si>
  <si>
    <t>Kenya</t>
  </si>
  <si>
    <t>Kuwait</t>
  </si>
  <si>
    <t>Kyrgyzstan</t>
  </si>
  <si>
    <t>Latvia</t>
  </si>
  <si>
    <t>Lebanon</t>
  </si>
  <si>
    <t>Liberia</t>
  </si>
  <si>
    <t>Liechtenstein</t>
  </si>
  <si>
    <t>Lithuania</t>
  </si>
  <si>
    <t>Luxembourg</t>
  </si>
  <si>
    <t>Madagascar</t>
  </si>
  <si>
    <t>Malaysia</t>
  </si>
  <si>
    <t>Malta</t>
  </si>
  <si>
    <t>Mexico</t>
  </si>
  <si>
    <t>Mongolia</t>
  </si>
  <si>
    <t>Montenegro</t>
  </si>
  <si>
    <t>Myanmar</t>
  </si>
  <si>
    <t>Nauru</t>
  </si>
  <si>
    <t>Nepal</t>
  </si>
  <si>
    <t>Netherlands</t>
  </si>
  <si>
    <t>New Zealand</t>
  </si>
  <si>
    <t>Nicaragua</t>
  </si>
  <si>
    <t>North Macedonia</t>
  </si>
  <si>
    <t>Norway</t>
  </si>
  <si>
    <t>Panama</t>
  </si>
  <si>
    <t>Poland</t>
  </si>
  <si>
    <t>Portugal</t>
  </si>
  <si>
    <t>Qatar</t>
  </si>
  <si>
    <t>Rep. of Korea</t>
  </si>
  <si>
    <t>Rep. of Moldova</t>
  </si>
  <si>
    <t>Romania</t>
  </si>
  <si>
    <t>Russian Federation</t>
  </si>
  <si>
    <t>Saudi Arabia</t>
  </si>
  <si>
    <t>Singapore</t>
  </si>
  <si>
    <t>Slovakia</t>
  </si>
  <si>
    <t>Slovenia</t>
  </si>
  <si>
    <t>South Africa</t>
  </si>
  <si>
    <t>Spain</t>
  </si>
  <si>
    <t>Sweden</t>
  </si>
  <si>
    <t>Switzerland</t>
  </si>
  <si>
    <t>Tajikistan</t>
  </si>
  <si>
    <t>Thailand</t>
  </si>
  <si>
    <t>Turkey</t>
  </si>
  <si>
    <t>Turkmenistan</t>
  </si>
  <si>
    <t>Ukraine</t>
  </si>
  <si>
    <t>United Arab Emirates</t>
  </si>
  <si>
    <t>United Kingdom</t>
  </si>
  <si>
    <t>United States of America</t>
  </si>
  <si>
    <t>Uruguay</t>
  </si>
  <si>
    <t>Uzbekistan</t>
  </si>
  <si>
    <t>Venezuela (Bolivarian Republic of)</t>
  </si>
  <si>
    <t>Viet Nam</t>
  </si>
  <si>
    <t>Zimbabwe</t>
  </si>
  <si>
    <r>
      <rPr>
        <vertAlign val="superscript"/>
        <sz val="9"/>
        <rFont val="Arial"/>
        <family val="2"/>
      </rPr>
      <t>1</t>
    </r>
    <r>
      <rPr>
        <sz val="9"/>
        <rFont val="Arial"/>
        <family val="2"/>
      </rPr>
      <t xml:space="preserve"> The reduction from 2019 is the result of the confirmation of nationality of undocumented persons by Albanian authorities which may not necessarily have taken place in the past 12 months. Source: Central and Local Government Institutions.</t>
    </r>
  </si>
  <si>
    <r>
      <rPr>
        <vertAlign val="superscript"/>
        <sz val="9"/>
        <rFont val="Arial"/>
        <family val="2"/>
      </rPr>
      <t xml:space="preserve">2 </t>
    </r>
    <r>
      <rPr>
        <sz val="9"/>
        <rFont val="Arial"/>
        <family val="2"/>
      </rPr>
      <t xml:space="preserve">Stateless figures in Australia are sourced from the Government. They consist of figures on stateless persons held in detention and those that have been issued or are in an application process for an “Onshore Humanitarian Visa” and have self-reported to be stateless. Australia does not have a separate statelessness status determination procedure and only provides statistics on humanitarian visas. Due to this, the figure reported here does not capture all stateless persons in Australia and is not an estimate of statelessness in Australia. Figures for stateless persons in detention come from the Australian Government Department of Home Affairs and Australian Border Force report on Immigration Detention and Community Statistics Summary 31 December 2020. </t>
    </r>
  </si>
  <si>
    <r>
      <rPr>
        <vertAlign val="superscript"/>
        <sz val="9"/>
        <rFont val="Arial"/>
        <family val="2"/>
      </rPr>
      <t>3</t>
    </r>
    <r>
      <rPr>
        <sz val="9"/>
        <rFont val="Arial"/>
        <family val="2"/>
      </rPr>
      <t xml:space="preserve"> Figure from the 2009 census.</t>
    </r>
  </si>
  <si>
    <r>
      <rPr>
        <vertAlign val="superscript"/>
        <sz val="9"/>
        <rFont val="Arial"/>
        <family val="2"/>
      </rPr>
      <t>4</t>
    </r>
    <r>
      <rPr>
        <sz val="9"/>
        <rFont val="Arial"/>
        <family val="2"/>
      </rPr>
      <t xml:space="preserve"> The figure reported relates to 866,457 stateless persons of Rohingya ethnicity who are also counted as refugees from Myanmar, mainly from Rakhine State. UNHCR’s statistical reporting generally follows a methodology that reports only one legal status for each person of concern. However, due to the size of the stateless Rohingya population displaced from Myanmar, UNHCR considers it important to reflect the dual status of this population group as both displaced and stateless. This approach has been used for Bangladesh since 2017.</t>
    </r>
  </si>
  <si>
    <r>
      <rPr>
        <vertAlign val="superscript"/>
        <sz val="9"/>
        <rFont val="Arial"/>
        <family val="2"/>
      </rPr>
      <t>6</t>
    </r>
    <r>
      <rPr>
        <sz val="9"/>
        <rFont val="Arial"/>
        <family val="2"/>
      </rPr>
      <t xml:space="preserve"> Figure from the 2010 census.</t>
    </r>
  </si>
  <si>
    <r>
      <rPr>
        <vertAlign val="superscript"/>
        <sz val="9"/>
        <color theme="1" tint="4.9989318521683403E-2"/>
        <rFont val="Arial"/>
        <family val="2"/>
      </rPr>
      <t>7</t>
    </r>
    <r>
      <rPr>
        <sz val="9"/>
        <color theme="1" tint="4.9989318521683403E-2"/>
        <rFont val="Arial"/>
        <family val="2"/>
      </rPr>
      <t xml:space="preserve"> Figure refers to a population of undetermined nationality.</t>
    </r>
  </si>
  <si>
    <r>
      <rPr>
        <vertAlign val="superscript"/>
        <sz val="9"/>
        <color theme="1" tint="4.9989318521683403E-2"/>
        <rFont val="Arial"/>
        <family val="2"/>
      </rPr>
      <t>8</t>
    </r>
    <r>
      <rPr>
        <sz val="9"/>
        <color theme="1" tint="4.9989318521683403E-2"/>
        <rFont val="Arial"/>
        <family val="2"/>
      </rPr>
      <t xml:space="preserve"> The new statelessness figure is based on a 2019 mapping study jointly conducted by the Government and UNHCR.</t>
    </r>
  </si>
  <si>
    <r>
      <rPr>
        <vertAlign val="superscript"/>
        <sz val="9"/>
        <rFont val="Arial"/>
        <family val="2"/>
      </rPr>
      <t>9</t>
    </r>
    <r>
      <rPr>
        <sz val="9"/>
        <rFont val="Arial"/>
        <family val="2"/>
      </rPr>
      <t xml:space="preserve"> Figure from the 2011 census. It includes 27 persons registered as stateless by the Government of Croatia.</t>
    </r>
  </si>
  <si>
    <r>
      <rPr>
        <vertAlign val="superscript"/>
        <sz val="9"/>
        <rFont val="Arial"/>
        <family val="2"/>
      </rPr>
      <t>10</t>
    </r>
    <r>
      <rPr>
        <sz val="9"/>
        <rFont val="Arial"/>
        <family val="2"/>
      </rPr>
      <t xml:space="preserve"> Figure from the 2011 census.</t>
    </r>
  </si>
  <si>
    <r>
      <rPr>
        <vertAlign val="superscript"/>
        <sz val="9"/>
        <rFont val="Arial"/>
        <family val="2"/>
      </rPr>
      <t>11</t>
    </r>
    <r>
      <rPr>
        <sz val="9"/>
        <rFont val="Arial"/>
        <family val="2"/>
      </rPr>
      <t xml:space="preserve"> UNHCR is currently working with the authorities and other actors to determine the size of the population affected by ruling 168-13 that found an effective nationality solution. Since the adoption of Law 169-14 in May 2014, important steps have been taken by the Dominican Republic to confirm Dominican nationality through the validation of birth certificates of individuals born in the country to two migrant parents before 2007. According to information shared by the Dominican delegation during the 2019 High-Level Segment on Statelessness, approximately 48% of the total Group A population of 61,049 persons had been authorized by the National Electoral Board (JCE) to request their nationality documentation. Additionally, as of December 2020, over 1,830 Group B persons (800 of which were children) – out of the 7,159 approved individuals who had applied to the regularization plan established in Law 169-14 - had submitted applications for naturalization to the Ministry of Interior and of the Police (MIP). Up until December 2020, one naturalization decree had been issued granting Dominican nationality to 749 applicants, all of whom are still pending to receive nationality documentation.</t>
    </r>
  </si>
  <si>
    <r>
      <rPr>
        <vertAlign val="superscript"/>
        <sz val="9"/>
        <color theme="1" tint="4.9989318521683403E-2"/>
        <rFont val="Arial"/>
        <family val="2"/>
      </rPr>
      <t>12</t>
    </r>
    <r>
      <rPr>
        <sz val="9"/>
        <color theme="1" tint="4.9989318521683403E-2"/>
        <rFont val="Arial"/>
        <family val="2"/>
      </rPr>
      <t xml:space="preserve"> Almost all people recorded as being stateless have permanent residence and enjoy more rights than foreseen in the 1954 Convention relating to the Status of Stateless Persons.</t>
    </r>
  </si>
  <si>
    <r>
      <rPr>
        <vertAlign val="superscript"/>
        <sz val="9"/>
        <color theme="1" tint="4.9989318521683403E-2"/>
        <rFont val="Arial"/>
        <family val="2"/>
      </rPr>
      <t xml:space="preserve">13 </t>
    </r>
    <r>
      <rPr>
        <sz val="9"/>
        <color theme="1" tint="4.9989318521683403E-2"/>
        <rFont val="Arial"/>
        <family val="2"/>
      </rPr>
      <t>Figure based on the 2011 census. Census figures were adjusted to include people registered as stateless by the Ministry of Interior from 2012 to 2020.</t>
    </r>
  </si>
  <si>
    <r>
      <rPr>
        <vertAlign val="superscript"/>
        <sz val="9"/>
        <color theme="1" tint="4.9989318521683403E-2"/>
        <rFont val="Arial"/>
        <family val="2"/>
      </rPr>
      <t>14</t>
    </r>
    <r>
      <rPr>
        <sz val="9"/>
        <color theme="1" tint="4.9989318521683403E-2"/>
        <rFont val="Arial"/>
        <family val="2"/>
      </rPr>
      <t xml:space="preserve"> The total statelessness figure reported relates to 18,174 stateless persons of Rohingya ethnicity who are also counted as refugees or asylum-seekers from Myanmar, mainly from Rakhine State. UNHCR’s statistical reporting generally follows a methodology that reports only one legal status for each person of concern. However, due to the size of the stateless Rohingya population displaced from Myanmar, UNHCR considers it important to reflect the dual status of this population group as both displaced and stateless. This approach was used for India for the first time in 2019. The reported figure does not represent an estimate of the entire stateless population.</t>
    </r>
  </si>
  <si>
    <r>
      <rPr>
        <vertAlign val="superscript"/>
        <sz val="9"/>
        <color theme="1" tint="4.9989318521683403E-2"/>
        <rFont val="Arial"/>
        <family val="2"/>
      </rPr>
      <t>15</t>
    </r>
    <r>
      <rPr>
        <sz val="9"/>
        <color theme="1" tint="4.9989318521683403E-2"/>
        <rFont val="Arial"/>
        <family val="2"/>
      </rPr>
      <t xml:space="preserve"> The total statelessness figure reported relates to 874 stateless persons of Rohingya ethnicity who are also counted as refugees or asylum-seekers from Myanmar, mainly from Rakhine State. UNHCR’s statistical reporting generally follows a methodology that reports only one legal status for each person of concern. However, due to the size of the stateless Rohingya population displaced from Myanmar, UNHCR considers it important to reflect the dual status of this population group as both displaced and stateless. This approach is being used for Indonesia for the first time in 2019. There are also indications that a potentially sizable population of non-displaced stateless persons exists for whom no data is available.</t>
    </r>
  </si>
  <si>
    <r>
      <rPr>
        <vertAlign val="superscript"/>
        <sz val="9"/>
        <color theme="1" tint="4.9989318521683403E-2"/>
        <rFont val="Arial"/>
        <family val="2"/>
      </rPr>
      <t>16</t>
    </r>
    <r>
      <rPr>
        <sz val="9"/>
        <color theme="1" tint="4.9989318521683403E-2"/>
        <rFont val="Arial"/>
        <family val="2"/>
      </rPr>
      <t xml:space="preserve"> The figures reported reflects stateless persons of Rohingya ethnicity who are also counted as refugees from Myanmar, mainly from Rakhine State. UNHCR’s statistical reporting generally follows a methodology that reports only one legal status for each person of concern. However, due to the size of the stateless Rohingya population displaced from Myanmar, UNHCR considers it important to reflect the dual status of this population group as both displaced and stateless. The figure reflected does not represent an estimation of the entire stateless population. </t>
    </r>
  </si>
  <si>
    <r>
      <rPr>
        <vertAlign val="superscript"/>
        <sz val="9"/>
        <color theme="1"/>
        <rFont val="Arial"/>
        <family val="2"/>
      </rPr>
      <t>17</t>
    </r>
    <r>
      <rPr>
        <sz val="9"/>
        <color theme="1"/>
        <rFont val="Arial"/>
        <family val="2"/>
      </rPr>
      <t xml:space="preserve"> Pending a more accurate study into statelessness in Iraq, the estimated reduction of stateless persons in Iraq has been adjusted to reflect the reduction of statelessness in line with Law 26 of 2006, which allows stateless persons to apply for nationality in certain circumstances.</t>
    </r>
  </si>
  <si>
    <r>
      <rPr>
        <vertAlign val="superscript"/>
        <sz val="9"/>
        <color theme="1" tint="4.9989318521683403E-2"/>
        <rFont val="Arial"/>
        <family val="2"/>
      </rPr>
      <t>18</t>
    </r>
    <r>
      <rPr>
        <sz val="9"/>
        <color theme="1" tint="4.9989318521683403E-2"/>
        <rFont val="Arial"/>
        <family val="2"/>
      </rPr>
      <t xml:space="preserve"> This figure does not include potentially stateless Bedouin or former USSR citizens who may be stateless.</t>
    </r>
  </si>
  <si>
    <r>
      <rPr>
        <vertAlign val="superscript"/>
        <sz val="9"/>
        <color theme="1" tint="4.9989318521683403E-2"/>
        <rFont val="Arial"/>
        <family val="2"/>
      </rPr>
      <t>19</t>
    </r>
    <r>
      <rPr>
        <sz val="9"/>
        <color theme="1" tint="4.9989318521683403E-2"/>
        <rFont val="Arial"/>
        <family val="2"/>
      </rPr>
      <t xml:space="preserve"> This figure is a combination of data published by the National Institute of Statistics (550 as of 1 January 2020), as well as estimates from NGOs on the number of persons who are stateless or at risk of statelessness present in Italy. The estimate number of stateless persons in Italy used to be between 3,000 to 15,000, and was reviewed in 2021 following the publication of the report of the Association 21 luglio “Fantasmi Urbani” (https://www.21luglio.org/2018/wp-content/uploads/2021/02/fantasmi-urbani-edit.pdf)</t>
    </r>
  </si>
  <si>
    <r>
      <rPr>
        <vertAlign val="superscript"/>
        <sz val="9"/>
        <color theme="1" tint="4.9989318521683403E-2"/>
        <rFont val="Arial"/>
        <family val="2"/>
      </rPr>
      <t>20</t>
    </r>
    <r>
      <rPr>
        <sz val="9"/>
        <color theme="1" tint="4.9989318521683403E-2"/>
        <rFont val="Arial"/>
        <family val="2"/>
      </rPr>
      <t xml:space="preserve"> The figure of 18,500  in 2019 was an estimate by UNHCR with input from stateless communities. In December 2020 the Government of Kenya registered 1,670 stateless persons of Shona descent as citizens of Kenya putting an end to their statelessness situation. This brings the total estimated statelessness population down to 16,830.</t>
    </r>
  </si>
  <si>
    <r>
      <rPr>
        <vertAlign val="superscript"/>
        <sz val="9"/>
        <color theme="1" tint="4.9989318521683403E-2"/>
        <rFont val="Arial"/>
        <family val="2"/>
      </rPr>
      <t>21</t>
    </r>
    <r>
      <rPr>
        <sz val="9"/>
        <color theme="1" tint="4.9989318521683403E-2"/>
        <rFont val="Arial"/>
        <family val="2"/>
      </rPr>
      <t xml:space="preserve"> All 18 persons were in the final stages of naturalization or citizenship confirmation formalities.</t>
    </r>
  </si>
  <si>
    <r>
      <rPr>
        <vertAlign val="superscript"/>
        <sz val="9"/>
        <color theme="1" tint="4.9989318521683403E-2"/>
        <rFont val="Arial"/>
        <family val="2"/>
      </rPr>
      <t>22</t>
    </r>
    <r>
      <rPr>
        <sz val="9"/>
        <color theme="1" tint="4.9989318521683403E-2"/>
        <rFont val="Arial"/>
        <family val="2"/>
      </rPr>
      <t xml:space="preserve"> The Republic of Latvia enacted a Law on Stateless Persons on 17 February 2004, which replaced the Law on the Status of Stateless Persons in the Republic of Latvia of 18 February 1999, and which determines the legal status of persons who are not considered as citizens by the legislation of any State and whose status is not determined by the 25th April 1995 Law (quoted below).                                                   </t>
    </r>
  </si>
  <si>
    <r>
      <rPr>
        <vertAlign val="superscript"/>
        <sz val="9"/>
        <color theme="1" tint="4.9989318521683403E-2"/>
        <rFont val="Arial"/>
        <family val="2"/>
      </rPr>
      <t>23</t>
    </r>
    <r>
      <rPr>
        <sz val="9"/>
        <color theme="1" tint="4.9989318521683403E-2"/>
        <rFont val="Arial"/>
        <family val="2"/>
      </rPr>
      <t xml:space="preserve"> This figure includes persons of concern who fall under Latvia’s 25 April 1995 Law on the Status of those Former USSR Citizens who are not Citizens of Latvia or Any Other State (“Non-citizens”). In the specific context of Latvia, the “Non-citizens” enjoy the right to reside in Latvia ex lege and a set of rights and obligations generally beyond the rights prescribed by the 1954 Convention relating to the Status of Stateless Persons, including protection from removal, and as such the “Non-citizens” may currently be considered persons to whom the Convention does not apply in accordance with Article 1.2(ii).</t>
    </r>
  </si>
  <si>
    <r>
      <rPr>
        <vertAlign val="superscript"/>
        <sz val="9"/>
        <rFont val="Arial"/>
        <family val="2"/>
      </rPr>
      <t>25</t>
    </r>
    <r>
      <rPr>
        <sz val="9"/>
        <rFont val="Arial"/>
        <family val="2"/>
      </rPr>
      <t xml:space="preserve"> In November 2017, jointly with the MoI and the MLSW, UNHCR carried out a field verification of all ex-Yugoslav refugees with unresolved status issues, including those at potential risk of statelessness. The field exercise covered 2,318 individuals (including 42% children) in 20 out of 23 municipalities. Based on the verification results, UNHCR reported on at least 145 persons at risk of statelessness and 460 in a statelessness like situation. During 2020 their number decreased to 118 and 349 respectively.</t>
    </r>
  </si>
  <si>
    <r>
      <rPr>
        <vertAlign val="superscript"/>
        <sz val="9"/>
        <color theme="1" tint="4.9989318521683403E-2"/>
        <rFont val="Arial"/>
        <family val="2"/>
      </rPr>
      <t>26</t>
    </r>
    <r>
      <rPr>
        <sz val="9"/>
        <color theme="1" tint="4.9989318521683403E-2"/>
        <rFont val="Arial"/>
        <family val="2"/>
      </rPr>
      <t xml:space="preserve"> The estimated figure of persons of concern under the statelessness mandate relates to stateless persons of Rohingya ethnicity in Rakhine State and also includes stateless IDPs in Myanmar. The number of persons of undetermined nationality residing in other states or regions in Myanmar is not currently available. The number of stateless persons remaining in Rakhine State following violence in 2016 and 2017 and large scale departures to Bangladesh is based on detailed estimates for each village tract made by UNHCR, other UN agencies and NGOs in early 2018, which concluded that between 532,000 to 600,000 Rohingya remained in Rakhine State (including an estimated 140,098 of those Rohingya who have been internally displaced). For the purposes of this report, the higher range of this estimate has been used.</t>
    </r>
  </si>
  <si>
    <r>
      <rPr>
        <vertAlign val="superscript"/>
        <sz val="9"/>
        <color theme="1" tint="4.9989318521683403E-2"/>
        <rFont val="Arial"/>
        <family val="2"/>
      </rPr>
      <t>27</t>
    </r>
    <r>
      <rPr>
        <sz val="9"/>
        <color theme="1" tint="4.9989318521683403E-2"/>
        <rFont val="Arial"/>
        <family val="2"/>
      </rPr>
      <t xml:space="preserve"> The figures reported reflects stateless persons of Rohingya ethnicity who are also counted as refugees from Myanmar, mainly from Rakhine State. UNHCR’s statistical reporting generally follows a methodology that reports only one legal status for each person of concern. However, due to the size of the stateless Rohingya population displaced from Myanmar, UNHCR considers it important to reflect the dual status of this population group as both displaced and stateless. The figure reflected does not represent an estimation of the entire stateless population. </t>
    </r>
  </si>
  <si>
    <r>
      <rPr>
        <vertAlign val="superscript"/>
        <sz val="9"/>
        <color theme="1" tint="4.9989318521683403E-2"/>
        <rFont val="Arial"/>
        <family val="2"/>
      </rPr>
      <t>29</t>
    </r>
    <r>
      <rPr>
        <sz val="9"/>
        <color theme="1" tint="4.9989318521683403E-2"/>
        <rFont val="Arial"/>
        <family val="2"/>
      </rPr>
      <t xml:space="preserve"> The great majority are former Yugoslav citizens who have yet to have their nationality of North Macedonia formally recognized through the issuance of documents proving nationality.</t>
    </r>
  </si>
  <si>
    <r>
      <rPr>
        <vertAlign val="superscript"/>
        <sz val="9"/>
        <color theme="1" tint="4.9989318521683403E-2"/>
        <rFont val="Arial"/>
        <family val="2"/>
      </rPr>
      <t>30</t>
    </r>
    <r>
      <rPr>
        <sz val="9"/>
        <color theme="1" tint="4.9989318521683403E-2"/>
        <rFont val="Arial"/>
        <family val="2"/>
      </rPr>
      <t xml:space="preserve"> The figures reported reflects stateless persons of Rohingya ethnicity who are also counted as refugees from Myanmar, mainly from Rakhine State. UNHCR’s statistical reporting generally follows a methodology that reports only one legal status for each person of concern. However, due to the size of the stateless Rohingya population displaced from Myanmar, UNHCR considers it important to reflect the dual status of this population group as both displaced and stateless. The figure reflected does not represent an estimation of the entire stateless population. </t>
    </r>
  </si>
  <si>
    <r>
      <rPr>
        <vertAlign val="superscript"/>
        <sz val="9"/>
        <color theme="1" tint="4.9989318521683403E-2"/>
        <rFont val="Arial"/>
        <family val="2"/>
      </rPr>
      <t>31</t>
    </r>
    <r>
      <rPr>
        <sz val="9"/>
        <color theme="1" tint="4.9989318521683403E-2"/>
        <rFont val="Arial"/>
        <family val="2"/>
      </rPr>
      <t xml:space="preserve"> The updated figure is based on improved information concerning persons of Indonesian descent who have acquired nationality. The total statelessness figure reported also includes 1 stateless person of Rohingya ethnicity who is also counted as refugee or asylum-seeker from Myanmar, mainly from Rakhine State. UNHCR’s statistical reporting generally follows a methodology that reports only one legal status for each person of concern. However, due to the size of the stateless Rohingya population displaced from Myanmar, UNHCR considers it important to reflect the dual status of this population group as both displaced and stateless. This approach is being used for the Philippines for the first time in 2020.</t>
    </r>
  </si>
  <si>
    <r>
      <rPr>
        <vertAlign val="superscript"/>
        <sz val="9"/>
        <color theme="1" tint="4.9989318521683403E-2"/>
        <rFont val="Arial"/>
        <family val="2"/>
      </rPr>
      <t>32</t>
    </r>
    <r>
      <rPr>
        <sz val="9"/>
        <color theme="1" tint="4.9989318521683403E-2"/>
        <rFont val="Arial"/>
        <family val="2"/>
      </rPr>
      <t xml:space="preserve"> There is no official data on statelessness in Poland. The reported figure refers to the number of stateless persons holding a personal identification number issued by the Government, which does not cover all stateless people in the country. </t>
    </r>
  </si>
  <si>
    <r>
      <rPr>
        <vertAlign val="superscript"/>
        <sz val="9"/>
        <color theme="1" tint="4.9989318521683403E-2"/>
        <rFont val="Arial"/>
        <family val="2"/>
      </rPr>
      <t>33</t>
    </r>
    <r>
      <rPr>
        <sz val="9"/>
        <color theme="1" tint="4.9989318521683403E-2"/>
        <rFont val="Arial"/>
        <family val="2"/>
      </rPr>
      <t xml:space="preserve"> Updated figure from the Portuguese Immigration Service referring to 2013.</t>
    </r>
  </si>
  <si>
    <r>
      <rPr>
        <vertAlign val="superscript"/>
        <sz val="9"/>
        <color theme="1" tint="4.9989318521683403E-2"/>
        <rFont val="Arial"/>
        <family val="2"/>
      </rPr>
      <t>34</t>
    </r>
    <r>
      <rPr>
        <sz val="9"/>
        <color theme="1" tint="4.9989318521683403E-2"/>
        <rFont val="Arial"/>
        <family val="2"/>
      </rPr>
      <t xml:space="preserve"> The figure includes persons determined to be stateless following the statelessness determination procedure and persons with undetermined nationality who hold expired Soviet passports.</t>
    </r>
  </si>
  <si>
    <r>
      <rPr>
        <vertAlign val="superscript"/>
        <sz val="9"/>
        <color theme="1" tint="4.9989318521683403E-2"/>
        <rFont val="Arial"/>
        <family val="2"/>
      </rPr>
      <t>35</t>
    </r>
    <r>
      <rPr>
        <sz val="9"/>
        <color theme="1" tint="4.9989318521683403E-2"/>
        <rFont val="Arial"/>
        <family val="2"/>
      </rPr>
      <t xml:space="preserve"> UNHCR is verifying the number of stateless persons with the Government of Saudi Arabia.</t>
    </r>
  </si>
  <si>
    <r>
      <rPr>
        <vertAlign val="superscript"/>
        <sz val="9"/>
        <color theme="1" tint="4.9989318521683403E-2"/>
        <rFont val="Arial"/>
        <family val="2"/>
      </rPr>
      <t>36</t>
    </r>
    <r>
      <rPr>
        <sz val="9"/>
        <color theme="1" tint="4.9989318521683403E-2"/>
        <rFont val="Arial"/>
        <family val="2"/>
      </rPr>
      <t xml:space="preserve"> The figure includes 63 stateless persons who held permits to stay in Slovakia according to 2011 census. No updated data on the number of stateless persons was available at the time of reporting.</t>
    </r>
  </si>
  <si>
    <r>
      <rPr>
        <vertAlign val="superscript"/>
        <sz val="9"/>
        <color theme="1" tint="4.9989318521683403E-2"/>
        <rFont val="Arial"/>
        <family val="2"/>
      </rPr>
      <t>37</t>
    </r>
    <r>
      <rPr>
        <sz val="9"/>
        <color theme="1" tint="4.9989318521683403E-2"/>
        <rFont val="Arial"/>
        <family val="2"/>
      </rPr>
      <t xml:space="preserve"> The figure is an estimate based on previous NGO analysis of government data and may not represent the full magnitude of statelessness in Slovenia.</t>
    </r>
  </si>
  <si>
    <r>
      <rPr>
        <vertAlign val="superscript"/>
        <sz val="9"/>
        <color theme="1" tint="4.9989318521683403E-2"/>
        <rFont val="Arial"/>
        <family val="2"/>
      </rPr>
      <t>38</t>
    </r>
    <r>
      <rPr>
        <sz val="9"/>
        <color theme="1" tint="4.9989318521683403E-2"/>
        <rFont val="Arial"/>
        <family val="2"/>
      </rPr>
      <t xml:space="preserve"> This newly reported figure is a preliminary estimate of persons of undetermined nationality by UNHCR. The estimate is based on the UNHCR 2018 statelessness study which documents specific profiles of groups at risk of statelessness in South Sudan.</t>
    </r>
  </si>
  <si>
    <r>
      <rPr>
        <vertAlign val="superscript"/>
        <sz val="9"/>
        <color theme="1" tint="4.9989318521683403E-2"/>
        <rFont val="Arial"/>
        <family val="2"/>
      </rPr>
      <t>39</t>
    </r>
    <r>
      <rPr>
        <sz val="9"/>
        <color theme="1" tint="4.9989318521683403E-2"/>
        <rFont val="Arial"/>
        <family val="2"/>
      </rPr>
      <t xml:space="preserve"> According to some reports many stateless persons have been naturalized since 2011, but no official figures are yet confirmed.</t>
    </r>
  </si>
  <si>
    <r>
      <rPr>
        <vertAlign val="superscript"/>
        <sz val="9"/>
        <color theme="1" tint="4.9989318521683403E-2"/>
        <rFont val="Arial"/>
        <family val="2"/>
      </rPr>
      <t xml:space="preserve">40 </t>
    </r>
    <r>
      <rPr>
        <sz val="9"/>
        <color theme="1" tint="4.9989318521683403E-2"/>
        <rFont val="Arial"/>
        <family val="2"/>
      </rPr>
      <t>Figure based on a registration exercise in three regions and 842 people registered as stateless by the Ministry of Internal Affairs of Tajikistan.</t>
    </r>
  </si>
  <si>
    <r>
      <rPr>
        <vertAlign val="superscript"/>
        <sz val="9"/>
        <color theme="1" tint="4.9989318521683403E-2"/>
        <rFont val="Arial"/>
        <family val="2"/>
      </rPr>
      <t>42</t>
    </r>
    <r>
      <rPr>
        <sz val="9"/>
        <color theme="1" tint="4.9989318521683403E-2"/>
        <rFont val="Arial"/>
        <family val="2"/>
      </rPr>
      <t xml:space="preserve"> In the absence of official data, the figure reported refers to stateless persons and persons with undetermined nationality identified by UNHCR partner organizations in Turkmenistan.</t>
    </r>
  </si>
  <si>
    <r>
      <rPr>
        <vertAlign val="superscript"/>
        <sz val="9"/>
        <color theme="1" tint="4.9989318521683403E-2"/>
        <rFont val="Arial"/>
        <family val="2"/>
      </rPr>
      <t>43</t>
    </r>
    <r>
      <rPr>
        <sz val="9"/>
        <color theme="1" tint="4.9989318521683403E-2"/>
        <rFont val="Arial"/>
        <family val="2"/>
      </rPr>
      <t xml:space="preserve"> The numbers reported in Ukraine are an extrapolation of the 2001 census figure of persons who self-declared as not having a nationality. It includes 5,815 persons who are registered as stateless by the Ministry of the Interior of Ukraine.</t>
    </r>
  </si>
  <si>
    <r>
      <rPr>
        <vertAlign val="superscript"/>
        <sz val="9"/>
        <rFont val="Arial"/>
        <family val="2"/>
      </rPr>
      <t>45</t>
    </r>
    <r>
      <rPr>
        <sz val="9"/>
        <rFont val="Arial"/>
        <family val="2"/>
      </rPr>
      <t xml:space="preserve"> The United States of America has not adopted a formal status determination procedure to identify stateless persons, and there is no official government data-tracking of the stateless population in the USA. As such, while the USA has a stateless population, the actual number is unknown.</t>
    </r>
  </si>
  <si>
    <r>
      <rPr>
        <vertAlign val="superscript"/>
        <sz val="9"/>
        <color theme="1" tint="4.9989318521683403E-2"/>
        <rFont val="Arial"/>
        <family val="2"/>
      </rPr>
      <t>46</t>
    </r>
    <r>
      <rPr>
        <sz val="9"/>
        <color theme="1" tint="4.9989318521683403E-2"/>
        <rFont val="Arial"/>
        <family val="2"/>
      </rPr>
      <t xml:space="preserve"> The figure represents the number of stateless persons with permanent residence in Uzbekistan officially reported by the Government to UNHCR as of November 2020. Information on other categories of statelessness is unavailable.</t>
    </r>
  </si>
  <si>
    <r>
      <rPr>
        <vertAlign val="superscript"/>
        <sz val="9"/>
        <color theme="1" tint="4.9989318521683403E-2"/>
        <rFont val="Arial"/>
        <family val="2"/>
      </rPr>
      <t>47</t>
    </r>
    <r>
      <rPr>
        <sz val="9"/>
        <color theme="1" tint="4.9989318521683403E-2"/>
        <rFont val="Arial"/>
        <family val="2"/>
      </rPr>
      <t xml:space="preserve"> A study is being pursued to provide a revised estimate of this figure.</t>
    </r>
  </si>
  <si>
    <t>Table 6. Venezuelan refugees, asylum-seekers and others displaced abroad, 2020</t>
  </si>
  <si>
    <t>Small values between zero and five have been rounded to multiples of five. A dash ("-") indicates that the value is zero, not available or not applicable.</t>
  </si>
  <si>
    <t>Pending asylum-seekers</t>
  </si>
  <si>
    <t>Refugees</t>
  </si>
  <si>
    <t>Venezuelans displaced abroad¹</t>
  </si>
  <si>
    <t>¹ Venezuelans displaced abroad refers to persons of Venezuelan origin who are likely to be in need of international protection under the criteria contained in the Cartagena Declaration, but who have not applied for asylum in the country in which they are present. Regardless of status, Venezuelans displaced abroad require protection against forced returns, and access to basic services. UNHCR and the International Organization for Migration work together with this population by leading the Regional Inter-Agency Coordination Platform, which is aimed at strengthening the protection dimensions and consistent responses across the region in line with human rights standards.</t>
  </si>
  <si>
    <t>Table 7. Others of concern to UNHCR, 2020</t>
  </si>
  <si>
    <t>This table does not include people in refugee-like or IDP-like situations.</t>
  </si>
  <si>
    <t>Change (%)</t>
  </si>
  <si>
    <t>Description/origin</t>
  </si>
  <si>
    <t>Various nationalities of concern to UNHCR</t>
  </si>
  <si>
    <t>Afghan returnees of concern to UNHCR</t>
  </si>
  <si>
    <t>Syrians of concern to UNHCR</t>
  </si>
  <si>
    <t>Displaced stateless people</t>
  </si>
  <si>
    <t>Dependants of refugees</t>
  </si>
  <si>
    <t>Omani persons of concern to UNHCR</t>
  </si>
  <si>
    <t>Host community</t>
  </si>
  <si>
    <t>Persons of concern to UNHCR</t>
  </si>
  <si>
    <t>Former Bosnian refugees of concern to UNHCR</t>
  </si>
  <si>
    <t>Former internally displaced persons of concern to UNHCR</t>
  </si>
  <si>
    <t>Chadian returnees of concern to UNHCR</t>
  </si>
  <si>
    <t>Persons of Chadian descent evacuated from the Central African Republic</t>
  </si>
  <si>
    <t>Former refugees from Rwanda of concern to UNHCR</t>
  </si>
  <si>
    <t>Hondurans of concern to UNHCR</t>
  </si>
  <si>
    <t>Nicaraguans of concern to UNHCR</t>
  </si>
  <si>
    <t>Returning refugees who are beneficiaries of reconstruction programmes</t>
  </si>
  <si>
    <t>Palestinians of concern to UNHCR</t>
  </si>
  <si>
    <t>Filipinos of concern to UNHCR</t>
  </si>
  <si>
    <t>Tibetans of concern to UNHCR</t>
  </si>
  <si>
    <t>Burkinabe of concern to UNHCR</t>
  </si>
  <si>
    <t>Nationals of Niger returned from Nigeria in Diffa region</t>
  </si>
  <si>
    <t>Sama Bajaus of concern to UNHCR</t>
  </si>
  <si>
    <t>Vietnamese of concern to UNHCR</t>
  </si>
  <si>
    <t>Salvadorians of concern to UNHCR</t>
  </si>
  <si>
    <t>South Sudanese of concern to UNHCR</t>
  </si>
  <si>
    <t>Iraqis of concern to UNHCR</t>
  </si>
  <si>
    <t>Rohingyas of concern to UNHCR</t>
  </si>
  <si>
    <t>Former refugees from Angola of concern to UNHCR</t>
  </si>
  <si>
    <r>
      <t xml:space="preserve">1 </t>
    </r>
    <r>
      <rPr>
        <sz val="9"/>
        <color theme="1" tint="4.9989318521683403E-2"/>
        <rFont val="Arial"/>
        <family val="2"/>
      </rPr>
      <t xml:space="preserve">The figure of Others of concern has been provided by the Government of Colombia. </t>
    </r>
  </si>
  <si>
    <r>
      <t xml:space="preserve">2 </t>
    </r>
    <r>
      <rPr>
        <sz val="9"/>
        <color theme="1" tint="4.9989318521683403E-2"/>
        <rFont val="Arial"/>
        <family val="2"/>
      </rPr>
      <t>Figure of others of concern relates to persons who have specific protection needs and live in non-government-controlled areas or within 20 km of the contact line in government-controlled areas.</t>
    </r>
  </si>
  <si>
    <t>Table 8. Asylum applications by country/territory of asylum, origin and level in the procedure, 2020</t>
  </si>
  <si>
    <t>Results are included in the summary below if the number of applications submitted during 2020 was 100 or more.</t>
  </si>
  <si>
    <t>Type Of Procedure¹</t>
  </si>
  <si>
    <t>Application Type²</t>
  </si>
  <si>
    <t>Cases or persons³</t>
  </si>
  <si>
    <t>Applied During The Year</t>
  </si>
  <si>
    <t>G</t>
  </si>
  <si>
    <t>N</t>
  </si>
  <si>
    <t>P</t>
  </si>
  <si>
    <t>U</t>
  </si>
  <si>
    <t>R</t>
  </si>
  <si>
    <t>NR</t>
  </si>
  <si>
    <t>A</t>
  </si>
  <si>
    <t>C</t>
  </si>
  <si>
    <t>J</t>
  </si>
  <si>
    <t>Per cent of total applications</t>
  </si>
  <si>
    <r>
      <rPr>
        <vertAlign val="superscript"/>
        <sz val="9"/>
        <rFont val="Arial"/>
        <family val="2"/>
      </rPr>
      <t>1</t>
    </r>
    <r>
      <rPr>
        <sz val="9"/>
        <rFont val="Arial"/>
        <family val="2"/>
      </rPr>
      <t xml:space="preserve"> Application type: G=Government; U=UNHCR; J=Government and UNHCR jointly.</t>
    </r>
  </si>
  <si>
    <r>
      <rPr>
        <vertAlign val="superscript"/>
        <sz val="9"/>
        <rFont val="Arial"/>
        <family val="2"/>
      </rPr>
      <t>2</t>
    </r>
    <r>
      <rPr>
        <sz val="9"/>
        <rFont val="Arial"/>
        <family val="2"/>
      </rPr>
      <t xml:space="preserve"> Type of procedure: N=New; R=Repeat/reopened; NR=New and repeat combined; A=Appeal/administrative review; J=Court.</t>
    </r>
  </si>
  <si>
    <t>³ Cases or persons: C=Cases; P=Persons</t>
  </si>
  <si>
    <t>Table 9. Refugee status determination by country/territory of asylum, origin and level in the procedure, 2020</t>
  </si>
  <si>
    <t>Results are included in the summary below if the total number of decisions during 2020 was 100 or more.</t>
  </si>
  <si>
    <t>Small values between zero and five have been rounded to multiples of five. Data on decisions has been rounded for small values between five and 10. A dash ("-") indicates that the value is zero, not available or not applicable.</t>
  </si>
  <si>
    <t>Protection indicators</t>
  </si>
  <si>
    <t>Decision Level²</t>
  </si>
  <si>
    <t>Recognized - Convention / Mandate</t>
  </si>
  <si>
    <t>Complementary protection</t>
  </si>
  <si>
    <t>Rejected</t>
  </si>
  <si>
    <t>Otherwise Closed</t>
  </si>
  <si>
    <t>Total Decided during Year</t>
  </si>
  <si>
    <t>Protection rate - Refugee status (%)</t>
  </si>
  <si>
    <t>Protection rate - Total (%)</t>
  </si>
  <si>
    <t>Otherwise closed rate(%)</t>
  </si>
  <si>
    <t>FI</t>
  </si>
  <si>
    <t>FA</t>
  </si>
  <si>
    <t>RA</t>
  </si>
  <si>
    <t>AR</t>
  </si>
  <si>
    <t>JR</t>
  </si>
  <si>
    <t>NA</t>
  </si>
  <si>
    <t>TA</t>
  </si>
  <si>
    <t>IN</t>
  </si>
  <si>
    <t>EO</t>
  </si>
  <si>
    <t>Per cent of total decisions</t>
  </si>
  <si>
    <r>
      <t>1</t>
    </r>
    <r>
      <rPr>
        <sz val="9"/>
        <rFont val="Arial"/>
        <family val="2"/>
      </rPr>
      <t xml:space="preserve"> Type of procedure: G=Government; U=UNHCR; J=Government and UNHCR jointly.</t>
    </r>
  </si>
  <si>
    <r>
      <rPr>
        <vertAlign val="superscript"/>
        <sz val="9"/>
        <rFont val="Arial"/>
        <family val="2"/>
      </rPr>
      <t>2</t>
    </r>
    <r>
      <rPr>
        <sz val="9"/>
        <rFont val="Arial"/>
        <family val="2"/>
      </rPr>
      <t xml:space="preserve"> Decision level: NA=New Applications; FI=First instance decisions; AR=Administrative Review decisions; RA=Repeat/reopened applications; IN=US Citizenship and Immigration Services; EO=US Executive Office of Immigration Review; JR=Judicial Review; SP=Subsidiary protection; FA=First instance and appeal; TP=Temporary protection; TA=Temporary asylum.</t>
    </r>
  </si>
  <si>
    <t>Table 10. Pending asylum applications by country/territory of asylum and origin, 2020</t>
  </si>
  <si>
    <t>Results are included in the summary below if the total number of pending applications at start-2020 and/or end-2020 was 100 or more.</t>
  </si>
  <si>
    <t>Cases or persons¹</t>
  </si>
  <si>
    <t>Per cent of total pending applications</t>
  </si>
  <si>
    <t>¹ Cases or persons: C=Cases; P=Persons</t>
  </si>
  <si>
    <t>Table 11. Demographic composition by country/territory of asylum and type of population, end-2020</t>
  </si>
  <si>
    <t>* Indicates the proportion of the population type in the country for which the demographic data are available. If the coverage is low (i.e. below 50%), the percentages may not be representative for the total population of concern in the country.</t>
  </si>
  <si>
    <t>The population for which demographic data is available does not necessarily equal the total population type in the country. See notes in Annex Table 1.</t>
  </si>
  <si>
    <t>Small values between zero and five have been rounded to multiples of five. Demographic data has been additionally modified so that the data remains additive. A dash ("-") indicates that the value is zero, not available or not applicable.</t>
  </si>
  <si>
    <t>Female</t>
  </si>
  <si>
    <t>Male</t>
  </si>
  <si>
    <t>Coverage*</t>
  </si>
  <si>
    <t>Country/territory of 
asylum/residence</t>
  </si>
  <si>
    <r>
      <t>Population type</t>
    </r>
    <r>
      <rPr>
        <vertAlign val="superscript"/>
        <sz val="10"/>
        <color theme="0"/>
        <rFont val="Arial"/>
        <family val="2"/>
      </rPr>
      <t>1</t>
    </r>
  </si>
  <si>
    <t>Population for which demographic data is available</t>
  </si>
  <si>
    <t>0-4</t>
  </si>
  <si>
    <t>5-11</t>
  </si>
  <si>
    <t>12-17</t>
  </si>
  <si>
    <t>0-17</t>
  </si>
  <si>
    <t>18-59</t>
  </si>
  <si>
    <t>60+</t>
  </si>
  <si>
    <t>Unknown age</t>
  </si>
  <si>
    <t>Population of concern to UNHCR, end-2020</t>
  </si>
  <si>
    <t>Age and sex</t>
  </si>
  <si>
    <t>Sex only</t>
  </si>
  <si>
    <t>ISO code</t>
  </si>
  <si>
    <t>All</t>
  </si>
  <si>
    <t>Asylum-seekers</t>
  </si>
  <si>
    <t>Venezuelans displaced abroad</t>
  </si>
  <si>
    <t>IDPs</t>
  </si>
  <si>
    <t>Stateless persons</t>
  </si>
  <si>
    <t>Others of concern</t>
  </si>
  <si>
    <t>Refugee returnees</t>
  </si>
  <si>
    <t>IDP Returnees</t>
  </si>
  <si>
    <r>
      <rPr>
        <vertAlign val="superscript"/>
        <sz val="8"/>
        <rFont val="Arial"/>
        <family val="2"/>
      </rPr>
      <t>1</t>
    </r>
    <r>
      <rPr>
        <sz val="8"/>
        <rFont val="Arial"/>
        <family val="2"/>
      </rPr>
      <t xml:space="preserve"> Refugees includes people in refugee-like situations</t>
    </r>
  </si>
  <si>
    <t>Table 12. Demographic composition by origin and type of population, end-2020</t>
  </si>
  <si>
    <t>* Indicates the proportion of the population of concern in the country for which the demographic data are available. If the coverage is low (i.e. below 50%), the percentages may not be representative for the total population of concern in the country.</t>
  </si>
  <si>
    <t>The population for which demographic data is available does not necessarily equal the total pop. of concern in the country. See notes in Annex Table 1.</t>
  </si>
  <si>
    <t>Table 13. Major voluntary repatriation/returnee movements, 2020</t>
  </si>
  <si>
    <t>This table includes voluntary repatriation/returnee movements per origin and country of asylum.</t>
  </si>
  <si>
    <t xml:space="preserve">Figures are based on country of asylum and country of origin reports. </t>
  </si>
  <si>
    <t>Origin 
(Returning to)</t>
  </si>
  <si>
    <t>Country of asylum 
(Returning from)</t>
  </si>
  <si>
    <t>Table 14. Resettlement arrivals of refugees, 2020</t>
  </si>
  <si>
    <t>Includes both arrivals with and without UNHCR assistance.</t>
  </si>
  <si>
    <t>Source: Governments.</t>
  </si>
  <si>
    <t>UNHCR-assisted resettlement departures data available at:</t>
  </si>
  <si>
    <t>https://rsq.unhcr.org/</t>
  </si>
  <si>
    <t xml:space="preserve">Origin </t>
  </si>
  <si>
    <t>Country of arrival</t>
  </si>
  <si>
    <t>Resettlement arrivals</t>
  </si>
  <si>
    <t>Table 15. Naturalization of refugees, 2020</t>
  </si>
  <si>
    <t>Country of naturalization</t>
  </si>
  <si>
    <t>Table 16. IDP returns, 2020</t>
  </si>
  <si>
    <t>This table reflects only IDP returns in countries where UNHCR is operationally active. Figures are not necessarily representative of total IDP returns in a given country nor do they represent the global number of IDP returns.</t>
  </si>
  <si>
    <t>Total IDP returns</t>
  </si>
  <si>
    <t>Table 17. Population by type of accommodation, country/territory of asylum, and population type, end-2020</t>
  </si>
  <si>
    <t>See also notes in Annex Table 1.</t>
  </si>
  <si>
    <t xml:space="preserve">Voluntary repatriation shows a best estimate, based on country of asylum and country of origin reports. </t>
  </si>
  <si>
    <t>Country/territory of asylum/residence</t>
  </si>
  <si>
    <t>Planned/ managed camp</t>
  </si>
  <si>
    <t>Collective center</t>
  </si>
  <si>
    <t>Individual accommodation (private)</t>
  </si>
  <si>
    <t>Self-settled camp</t>
  </si>
  <si>
    <t>Reception/ transit camp</t>
  </si>
  <si>
    <t>Undefined/ unknown</t>
  </si>
  <si>
    <r>
      <rPr>
        <vertAlign val="superscript"/>
        <sz val="8"/>
        <rFont val="Arial"/>
        <family val="2"/>
      </rPr>
      <t>1</t>
    </r>
    <r>
      <rPr>
        <sz val="8"/>
        <rFont val="Arial"/>
        <family val="2"/>
      </rPr>
      <t xml:space="preserve"> Refugees includes people in refugee-like situations.</t>
    </r>
  </si>
  <si>
    <t>Table 18. Population by country/territory of asylum and type of location, end-2020</t>
  </si>
  <si>
    <t>Urban</t>
  </si>
  <si>
    <t>Rural</t>
  </si>
  <si>
    <t>Unknown / unclear</t>
  </si>
  <si>
    <t>Table 19. Refugees, asylum-seekers, internally displaced persons (IDPs), returnees (refugees and IDPs), stateless persons, others of concern to UNHCR and Venezuelans displaced abroad, by region, 2019-2020</t>
  </si>
  <si>
    <t>End-2019</t>
  </si>
  <si>
    <t>Region (UN major area)</t>
  </si>
  <si>
    <t>Refugees, incl. refugee-like situations</t>
  </si>
  <si>
    <t>Asylum-seekers (pending cases)</t>
  </si>
  <si>
    <t>Returned refugees</t>
  </si>
  <si>
    <t>IDPs of concern to UNHCR, incl. IDP-like situations</t>
  </si>
  <si>
    <t>Returned IDPs</t>
  </si>
  <si>
    <t>Persons under UNHCR's statelessness mandate</t>
  </si>
  <si>
    <t>Grand Total</t>
  </si>
  <si>
    <t>End-2020</t>
  </si>
  <si>
    <t>Change (absolute)</t>
  </si>
  <si>
    <t>Note</t>
  </si>
  <si>
    <t>A dash ("-") indicates that the value is zero or not available. Two dots ("..") indicate that the value is not available.</t>
  </si>
  <si>
    <t>See Annex Table 1 for definition of population categories.</t>
  </si>
  <si>
    <t>Absolute values</t>
  </si>
  <si>
    <t>End-year</t>
  </si>
  <si>
    <t>Refugees¹</t>
  </si>
  <si>
    <t>IDPs of concern to UNHCR²</t>
  </si>
  <si>
    <t>Venezuelans displaced abroad³</t>
  </si>
  <si>
    <t>2020</t>
  </si>
  <si>
    <t>Distribution by category</t>
  </si>
  <si>
    <t>2019</t>
  </si>
  <si>
    <t>Annual change</t>
  </si>
  <si>
    <t>2011-2012</t>
  </si>
  <si>
    <t>2012-2013</t>
  </si>
  <si>
    <t>2013-2014</t>
  </si>
  <si>
    <t>2014-2015</t>
  </si>
  <si>
    <t>2015-2016</t>
  </si>
  <si>
    <t>2016-2017</t>
  </si>
  <si>
    <t>2017-2018</t>
  </si>
  <si>
    <t>2018-2019</t>
  </si>
  <si>
    <t>2019-2020</t>
  </si>
  <si>
    <r>
      <t>1</t>
    </r>
    <r>
      <rPr>
        <sz val="8"/>
        <rFont val="Arial"/>
        <family val="2"/>
      </rPr>
      <t xml:space="preserve"> Includes people in refugee-like situations.</t>
    </r>
  </si>
  <si>
    <r>
      <t>2</t>
    </r>
    <r>
      <rPr>
        <sz val="8"/>
        <rFont val="Arial"/>
        <family val="2"/>
      </rPr>
      <t xml:space="preserve"> Includes people in IDP-like situations.</t>
    </r>
  </si>
  <si>
    <r>
      <t xml:space="preserve">3 </t>
    </r>
    <r>
      <rPr>
        <sz val="8"/>
        <rFont val="Arial"/>
        <family val="2"/>
      </rPr>
      <t>Venezuelans displaced abroad prior to 2018 were included in the category "Others of concern".</t>
    </r>
  </si>
  <si>
    <t>Table 21. Indicators of host country capacity and contributions, end-2020</t>
  </si>
  <si>
    <t>Includes refugees, people in refugee-like situations and Venezuelans displaced abroad</t>
  </si>
  <si>
    <t>Ratio</t>
  </si>
  <si>
    <t>Rank</t>
  </si>
  <si>
    <t>Refugees per 1 million USD (GDP)</t>
  </si>
  <si>
    <t>Refugees to 1,000 inhabitants</t>
  </si>
  <si>
    <t>Algeria</t>
  </si>
  <si>
    <t>Angola</t>
  </si>
  <si>
    <t>Anguilla</t>
  </si>
  <si>
    <t>Argentina</t>
  </si>
  <si>
    <t>Aruba</t>
  </si>
  <si>
    <t>Bahamas</t>
  </si>
  <si>
    <t>Bahrain</t>
  </si>
  <si>
    <t>Belize</t>
  </si>
  <si>
    <t>Benin</t>
  </si>
  <si>
    <t>Bolivia (Plurinational State of)</t>
  </si>
  <si>
    <t>Botswana</t>
  </si>
  <si>
    <t>Cayman Islands</t>
  </si>
  <si>
    <t>Chile</t>
  </si>
  <si>
    <t>Comoros</t>
  </si>
  <si>
    <t>Congo, Rep. of</t>
  </si>
  <si>
    <t>Cuba</t>
  </si>
  <si>
    <t>Curaçao</t>
  </si>
  <si>
    <t>Djibouti</t>
  </si>
  <si>
    <t>Ecuador</t>
  </si>
  <si>
    <t>Eswatini</t>
  </si>
  <si>
    <t>Gabon</t>
  </si>
  <si>
    <t>Gambia</t>
  </si>
  <si>
    <t>Ghana</t>
  </si>
  <si>
    <t>Grenada</t>
  </si>
  <si>
    <t>Guatemala</t>
  </si>
  <si>
    <t>Guinea</t>
  </si>
  <si>
    <t>Guinea-Bissau</t>
  </si>
  <si>
    <t>Guyana</t>
  </si>
  <si>
    <t>Iran, Islamic Rep. of</t>
  </si>
  <si>
    <t>Jamaica</t>
  </si>
  <si>
    <t>Lesotho</t>
  </si>
  <si>
    <t>Malawi</t>
  </si>
  <si>
    <t>Mauritania</t>
  </si>
  <si>
    <t>Mauritius</t>
  </si>
  <si>
    <t>Monaco</t>
  </si>
  <si>
    <t>Morocco</t>
  </si>
  <si>
    <t>Namibia</t>
  </si>
  <si>
    <t>Oman</t>
  </si>
  <si>
    <t>Paraguay</t>
  </si>
  <si>
    <t>Peru</t>
  </si>
  <si>
    <t>Rwanda</t>
  </si>
  <si>
    <t>Saint Kitts and Nevis</t>
  </si>
  <si>
    <t>Saint Lucia</t>
  </si>
  <si>
    <t>Saint Vincent and the Grenadines</t>
  </si>
  <si>
    <t>Senegal</t>
  </si>
  <si>
    <t>Sierra Leone</t>
  </si>
  <si>
    <t>Sint Maarten (Dutch part)</t>
  </si>
  <si>
    <t>Suriname</t>
  </si>
  <si>
    <t>Togo</t>
  </si>
  <si>
    <t>Trinidad and Tobago</t>
  </si>
  <si>
    <t>Tunisia</t>
  </si>
  <si>
    <t>Turcs and Caicos Islands</t>
  </si>
  <si>
    <t>Uganda</t>
  </si>
  <si>
    <t>United Rep. of Tanzania</t>
  </si>
  <si>
    <t>Venezuela (Bolivarian Rep. of)</t>
  </si>
  <si>
    <t>Zambia</t>
  </si>
  <si>
    <t>Sources</t>
  </si>
  <si>
    <t>National populations: United Nations, Department of Economic and Social Affairs, Population Division (2019). World Population Prospects: The 2019 Revision (2019 estimates) https://population.un.org/wpp/Download/Standard/Population/</t>
  </si>
  <si>
    <t>Table 22. Country codes, names, UN major areas and UNHCR regional bureaux/operations</t>
  </si>
  <si>
    <t xml:space="preserve">Source for UNSD names and UN major areas: </t>
  </si>
  <si>
    <t>https://unstats.un.org/unsd/methodology/m49/</t>
  </si>
  <si>
    <t>Source for UNHCR Regional Bureaux/Operations: UNHCR</t>
  </si>
  <si>
    <t>ISO3 Country code</t>
  </si>
  <si>
    <t>UNHCR Country code</t>
  </si>
  <si>
    <t>UNSD Name</t>
  </si>
  <si>
    <t>UNSD short name 
(context Asylum)</t>
  </si>
  <si>
    <t>UNSD short name 
(context Origin)</t>
  </si>
  <si>
    <t>UNHCR Region name</t>
  </si>
  <si>
    <t>UNSD Region name</t>
  </si>
  <si>
    <t>UNSD Sub-region name</t>
  </si>
  <si>
    <t>SDG Region name</t>
  </si>
  <si>
    <t>Southern Asia</t>
  </si>
  <si>
    <t>Southern Europe</t>
  </si>
  <si>
    <t>Northern Africa</t>
  </si>
  <si>
    <t>Andorra</t>
  </si>
  <si>
    <t>Sub-Saharan Africa</t>
  </si>
  <si>
    <t>Latin America and the Caribbean</t>
  </si>
  <si>
    <t>Antigua and Barbuda</t>
  </si>
  <si>
    <t>Western Asia</t>
  </si>
  <si>
    <t>Australia and New Zealand</t>
  </si>
  <si>
    <t>Western Europe</t>
  </si>
  <si>
    <t>Barbados</t>
  </si>
  <si>
    <t>Eastern Europe</t>
  </si>
  <si>
    <t>BMU</t>
  </si>
  <si>
    <t>BER</t>
  </si>
  <si>
    <t>Bermuda</t>
  </si>
  <si>
    <t>Northern America</t>
  </si>
  <si>
    <t>BES</t>
  </si>
  <si>
    <t>Bonaire, Sint Eustatius and Saba</t>
  </si>
  <si>
    <t>VGB</t>
  </si>
  <si>
    <t>BVI</t>
  </si>
  <si>
    <t>British Virgin Islands</t>
  </si>
  <si>
    <t>South-eastern Asia</t>
  </si>
  <si>
    <t>Central African Republic</t>
  </si>
  <si>
    <t>Eastern Asia</t>
  </si>
  <si>
    <t>China, Hong Kong Special Administrative Region</t>
  </si>
  <si>
    <t>China, Macao Special Administrative Region</t>
  </si>
  <si>
    <t>China, Macao SAR</t>
  </si>
  <si>
    <t>Congo</t>
  </si>
  <si>
    <t>COK</t>
  </si>
  <si>
    <t>Cook Islands</t>
  </si>
  <si>
    <t>Polynesia</t>
  </si>
  <si>
    <t>Côte d’Ivoire</t>
  </si>
  <si>
    <t>Democratic People's Republic of Korea</t>
  </si>
  <si>
    <t>Dem. People's Rep. of Korea</t>
  </si>
  <si>
    <t>Democratic Republic of the Congo</t>
  </si>
  <si>
    <t>Northern Europe</t>
  </si>
  <si>
    <t>Dominica</t>
  </si>
  <si>
    <t>Dominican Republic</t>
  </si>
  <si>
    <t>Equatorial Guinea</t>
  </si>
  <si>
    <t>Melanesia</t>
  </si>
  <si>
    <t>French Guiana</t>
  </si>
  <si>
    <t>PYF</t>
  </si>
  <si>
    <t>FPO</t>
  </si>
  <si>
    <t>French Polynesia</t>
  </si>
  <si>
    <t>Gibraltar</t>
  </si>
  <si>
    <t>Guadeloupe</t>
  </si>
  <si>
    <t>Guam</t>
  </si>
  <si>
    <t>Micronesia</t>
  </si>
  <si>
    <t>Holy See</t>
  </si>
  <si>
    <t>Holy See (the)</t>
  </si>
  <si>
    <t>Iran (Islamic Republic of)</t>
  </si>
  <si>
    <t>Central Asia</t>
  </si>
  <si>
    <t>Kiribati</t>
  </si>
  <si>
    <t>Lao People's Democratic Republic</t>
  </si>
  <si>
    <t>Lao People's Dem. Rep.</t>
  </si>
  <si>
    <t>Maldives</t>
  </si>
  <si>
    <t>Marshall Islands</t>
  </si>
  <si>
    <t>Martinique</t>
  </si>
  <si>
    <t>FSM</t>
  </si>
  <si>
    <t>Micronesia (Federated States of)</t>
  </si>
  <si>
    <t>MSR</t>
  </si>
  <si>
    <t>Montserrat</t>
  </si>
  <si>
    <t>New Caledonia</t>
  </si>
  <si>
    <t>Niue</t>
  </si>
  <si>
    <t>Palau</t>
  </si>
  <si>
    <t>Puerto Rico</t>
  </si>
  <si>
    <t>Republic of Korea</t>
  </si>
  <si>
    <t>Republic of Moldova</t>
  </si>
  <si>
    <t>Saint Martin (French Part)</t>
  </si>
  <si>
    <t>Saint-Pierre-et-Miquelon</t>
  </si>
  <si>
    <t>Samoa</t>
  </si>
  <si>
    <t>SMA</t>
  </si>
  <si>
    <t>San Marino</t>
  </si>
  <si>
    <t>Sao Tome and Principe</t>
  </si>
  <si>
    <t>Serbia</t>
  </si>
  <si>
    <t>Seychelles</t>
  </si>
  <si>
    <t>Solomon Islands</t>
  </si>
  <si>
    <t>State of Palestine</t>
  </si>
  <si>
    <t>Palestinian</t>
  </si>
  <si>
    <t>Syrian Arab Republic</t>
  </si>
  <si>
    <t>Timor-Leste</t>
  </si>
  <si>
    <t>Tonga</t>
  </si>
  <si>
    <t>Turks and Caicos Islands</t>
  </si>
  <si>
    <t>Tuvalu</t>
  </si>
  <si>
    <t>United Kingdom of Great Britain and Northern Ireland</t>
  </si>
  <si>
    <t>United Republic of Tanzania</t>
  </si>
  <si>
    <t>Vanuatu</t>
  </si>
  <si>
    <t>Western Sahara</t>
  </si>
  <si>
    <t>Various/unknown</t>
  </si>
  <si>
    <t>Unknown/other</t>
  </si>
  <si>
    <t>Stateless</t>
  </si>
  <si>
    <r>
      <t>4</t>
    </r>
    <r>
      <rPr>
        <sz val="9"/>
        <rFont val="Arial"/>
        <family val="2"/>
      </rPr>
      <t xml:space="preserve">  Asylum-seekers (with pending cases) are individuals who have sought international protection and whose claims for refugee status have not yet been determined. Those covered in this table refer to claimants whose individual applications were pending at the end of 2020, irrespective of when those claims may have been lodged.</t>
    </r>
  </si>
  <si>
    <r>
      <t>8</t>
    </r>
    <r>
      <rPr>
        <sz val="9"/>
        <rFont val="Arial"/>
        <family val="2"/>
      </rPr>
      <t xml:space="preserve">  Refers to persons who are not considered as nationals by any State under the operation of its law. This category refers to persons who fall under the agency’s statelessness mandate because they are stateless according to this international definition, but data from some countries may also include persons with undetermined nationality. The figure reported includes stateless persons who are also refugees or asylum-seekers from Myanmar, IDPs in Myanmar, or others of concern to UNHCR. UNHCR’s statistical reporting generally follows a methodology that reports on one legal status for each person of concern only. However, due to the extraordinary size of the displaced stateless population from Myanmar, UNHCR considers it important to reflect the dual status that this population group possesses. Additional stateless refugees, asylum-seekers, and IDPs will be reported on as UNHCR continues to review and improve its reporting on stateless persons with a dual status.</t>
    </r>
  </si>
  <si>
    <r>
      <t xml:space="preserve">21 </t>
    </r>
    <r>
      <rPr>
        <sz val="9"/>
        <color theme="1" tint="4.9989318521683403E-2"/>
        <rFont val="Arial"/>
        <family val="2"/>
      </rPr>
      <t>The figure of IDP returns covers the period from March 2019 to August 2020</t>
    </r>
    <r>
      <rPr>
        <vertAlign val="superscript"/>
        <sz val="9"/>
        <color theme="1" tint="4.9989318521683403E-2"/>
        <rFont val="Arial"/>
        <family val="2"/>
      </rPr>
      <t>.</t>
    </r>
  </si>
  <si>
    <r>
      <t xml:space="preserve">25 </t>
    </r>
    <r>
      <rPr>
        <sz val="9"/>
        <color theme="1" tint="4.9989318521683403E-2"/>
        <rFont val="Arial"/>
        <family val="2"/>
      </rPr>
      <t xml:space="preserve">In October 2020, UNHCR Iran received the data on total number of refugees from the Government of the Islamic Republic of Iran, on which consultations are ongoing. According to it, 800,000 refugee card holders reside in the Islamic Republic of Iran, 780,000 of whom are Afghans and 20,000 Iraqis. The last time the Iranian Government had shared information on Afghan refugee population was in May 2015, when according to it 951,410 Afghan refugees resided in Iran; the Iraqi refugee population data was shared in 2013, and according to it 28,268 Iraqi refugees resided in Iran. UNHCR is in consultations with the authorities to understand the reasons behind the decrease reported in 2020 data (170,081 for Afghan refugees and 8,268 for Iraqi refugees). </t>
    </r>
  </si>
  <si>
    <r>
      <t xml:space="preserve">27 </t>
    </r>
    <r>
      <rPr>
        <sz val="9"/>
        <color theme="1" tint="4.9989318521683403E-2"/>
        <rFont val="Arial"/>
        <family val="2"/>
      </rPr>
      <t>In 2020, the refugee estimates were updated using the data provided by ISTAT for 2019, augmented with the decisions on asylum applications provided by the Ministry of Interior in 2020. The ISTAT statistics provide the total number of people with valid refugee residence permits, disaggregated for the 50 most common countries of origins. This resulted in a reduction in the start-year refugee population of 91,200 refugees.</t>
    </r>
  </si>
  <si>
    <r>
      <rPr>
        <vertAlign val="superscript"/>
        <sz val="9"/>
        <color theme="1" tint="4.9989318521683403E-2"/>
        <rFont val="Arial"/>
        <family val="2"/>
      </rPr>
      <t>34</t>
    </r>
    <r>
      <rPr>
        <sz val="9"/>
        <color theme="1" tint="4.9989318521683403E-2"/>
        <rFont val="Arial"/>
        <family val="2"/>
      </rPr>
      <t xml:space="preserve"> In Poland, the refugee population was rebased using the estimate of those likely to still be present on the territory of the State using the number of valid identity cards at year-end. This resulted in a reduction of some 10,200 refugees.</t>
    </r>
  </si>
  <si>
    <r>
      <rPr>
        <vertAlign val="superscript"/>
        <sz val="9"/>
        <rFont val="Arial"/>
        <family val="2"/>
      </rPr>
      <t>35</t>
    </r>
    <r>
      <rPr>
        <sz val="9"/>
        <rFont val="Arial"/>
        <family val="2"/>
      </rPr>
      <t xml:space="preserve"> UNHCR is verifying the number of stateless persons with the Government of Saudi Arabia. Also, only those asylum-seekers facing acute or imminent protection risks are registered by UNHCR. In addition, there are some 6,100 other asylum-seekers who were individually assessed, counselled and advised to inform UNHCR of any changes in their situation, which would justify a decision to register them.</t>
    </r>
  </si>
  <si>
    <r>
      <t xml:space="preserve">37 </t>
    </r>
    <r>
      <rPr>
        <sz val="9"/>
        <rFont val="Arial"/>
        <family val="2"/>
      </rPr>
      <t xml:space="preserve">The total statelessness figure includes 480,696 stateless persons reported by the Royal Thai Government and registered with the national civil registration system as of end-2020. </t>
    </r>
  </si>
  <si>
    <r>
      <rPr>
        <vertAlign val="superscript"/>
        <sz val="9"/>
        <color theme="1" tint="4.9989318521683403E-2"/>
        <rFont val="Arial"/>
        <family val="2"/>
      </rPr>
      <t>39</t>
    </r>
    <r>
      <rPr>
        <sz val="9"/>
        <color theme="1" tint="4.9989318521683403E-2"/>
        <rFont val="Arial"/>
        <family val="2"/>
      </rPr>
      <t xml:space="preserve"> The IDP figure has been aligned to the inter-agency methodology as defined in the 2020 Humanitarian Needs Overview. Figure of others of concern relates to persons who have specific protection needs and live in non-government-controlled areas or within 20 km of the contact line in government-controlled areas.</t>
    </r>
  </si>
  <si>
    <r>
      <rPr>
        <vertAlign val="superscript"/>
        <sz val="9"/>
        <color theme="1" tint="4.9989318521683403E-2"/>
        <rFont val="Arial"/>
        <family val="2"/>
      </rPr>
      <t>41</t>
    </r>
    <r>
      <rPr>
        <sz val="9"/>
        <color theme="1" tint="4.9989318521683403E-2"/>
        <rFont val="Arial"/>
        <family val="2"/>
      </rPr>
      <t xml:space="preserve"> The reduction of about 109,400 is due to improved estimates of Somali refugees in Yemen. Starting in September 2020, UNHCR has been working with the authorities and other actors to improve estimates of refugee and asylum-seeker statistics in Yemen.</t>
    </r>
  </si>
  <si>
    <r>
      <t xml:space="preserve">28 </t>
    </r>
    <r>
      <rPr>
        <sz val="9"/>
        <color theme="1" tint="4.9989318521683403E-2"/>
        <rFont val="Arial"/>
        <family val="2"/>
      </rPr>
      <t>The refugee population in Jordan includes 34,300 Iraqis registered with UNHCR. The Government of Jordan estimated the number of Iraqis at 400,000 individuals at the end of March 2015. This includes refugees and other categories of Iraqis.</t>
    </r>
  </si>
  <si>
    <t>The columns "Major increases" and "Major decreases" exclude population changes resulting from administrative corrections, adjustments as a result of registration, new estimates as well as births and deaths. In some cases, the population at the end of 2020 does not equal the population at the start of 2020 plus increases and decreases. This discrepancy is due to the fact that the voluntary repatriation figures include estimates from countries of return. In addition, the full details of the changes in the refugee population in industrialized countries are often unknown.</t>
  </si>
  <si>
    <r>
      <rPr>
        <vertAlign val="superscript"/>
        <sz val="9"/>
        <rFont val="Arial"/>
        <family val="2"/>
      </rPr>
      <t>5</t>
    </r>
    <r>
      <rPr>
        <sz val="9"/>
        <rFont val="Arial"/>
        <family val="2"/>
      </rPr>
      <t xml:space="preserve"> Stateless persons reported by UNHCR correspond to recognized stateless persons who have been granted a residence permit in Belgium and who are therefore registered in the national register. It should be noted that recognized stateless persons who have not been granted a residence permit are not taken into account in figures provided by the Belgian Government. UNHCR no longer reports on the number of persons registered by the Belgian Government in the national register under categories such as “undetermined nationality” and “nationality not yet determined” as the definitions of these categories are broad and may encompass other groups than stateless persons.</t>
    </r>
  </si>
  <si>
    <r>
      <rPr>
        <vertAlign val="superscript"/>
        <sz val="9"/>
        <color theme="1" tint="4.9989318521683403E-2"/>
        <rFont val="Arial"/>
        <family val="2"/>
      </rPr>
      <t>24</t>
    </r>
    <r>
      <rPr>
        <sz val="9"/>
        <color theme="1" tint="4.9989318521683403E-2"/>
        <rFont val="Arial"/>
        <family val="2"/>
      </rPr>
      <t xml:space="preserve"> The total stateless population in Malaysia includes 9,040 non-displaced stateless persons who may be entitled to Malaysian nationality under the law. This number of non-displaced stateless persons is based on a registration and community legal assistance programme undertaken in West Malaysia by a local NGO with technical support from UNHCR. The total statelessness figure reported also includes 102,258 stateless persons of Rohingya ethnicity who are also counted as refugees or asylum-seekers from Myanmar, mainly from Rakhine State. UNHCR’s statistical reporting generally follows a methodology that reports only one legal status for each person of concern. However, due to the size of the stateless Rohingya population displaced from Myanmar, UNHCR considers it important to reflect the dual status of this population group as both displaced and stateless. This approach was used for Malaysia for the first time in 2019.</t>
    </r>
  </si>
  <si>
    <r>
      <rPr>
        <vertAlign val="superscript"/>
        <sz val="9"/>
        <color theme="1" tint="4.9989318521683403E-2"/>
        <rFont val="Arial"/>
        <family val="2"/>
      </rPr>
      <t>28</t>
    </r>
    <r>
      <rPr>
        <sz val="9"/>
        <color theme="1" tint="4.9989318521683403E-2"/>
        <rFont val="Arial"/>
        <family val="2"/>
      </rPr>
      <t xml:space="preserve"> Various studies estimate that a large number of individuals lack citizenship certificates in Nepal. While these individuals are not all necessarily stateless, UNHCR has been working closely with the Government of Nepal and partners to address this situation. 371 stateless persons of Rohingya ethnicity who are also counted as refugees or asylum-seekers from Myanmar, mainly from Rakhine State, are reported in Nepal. UNHCR’s statistical reporting generally follows a methodology that reports only one legal status for each person of concern. However, due to the size of the stateless Rohingya population displaced from Myanmar, UNHCR considers it important to reflect the dual status of this population group as both displaced and stateless. This approach is being used for Nepal for the first time in 2020.</t>
    </r>
  </si>
  <si>
    <r>
      <rPr>
        <vertAlign val="superscript"/>
        <sz val="9"/>
        <color theme="1" tint="4.9989318521683403E-2"/>
        <rFont val="Arial"/>
        <family val="2"/>
      </rPr>
      <t>41</t>
    </r>
    <r>
      <rPr>
        <sz val="9"/>
        <color theme="1" tint="4.9989318521683403E-2"/>
        <rFont val="Arial"/>
        <family val="2"/>
      </rPr>
      <t xml:space="preserve"> The total statelessness figure includes 480,549 non-displaced stateless persons reported by the Royal Thai Government and registered with the national civil registration system as of December 2020. The figure includes 119 stateless persons of Rohingya ethnicity from Myanmar who are also counted as others of concern to UNHCR. UNHCR’s statistical reporting generally follows a methodology that reports only one status for each person of concern. However, due to the size of the stateless Rohingya population displaced from Myanmar, UNHCR considers it important to reflect the dual status of this population group as others of concern to UNHCR and stateless. This approach has been used for Thailand for the first time in 2019.</t>
    </r>
  </si>
  <si>
    <r>
      <rPr>
        <vertAlign val="superscript"/>
        <sz val="9"/>
        <color theme="1" tint="4.9989318521683403E-2"/>
        <rFont val="Arial"/>
        <family val="2"/>
      </rPr>
      <t>44</t>
    </r>
    <r>
      <rPr>
        <sz val="9"/>
        <color theme="1" tint="4.9989318521683403E-2"/>
        <rFont val="Arial"/>
        <family val="2"/>
      </rPr>
      <t xml:space="preserve"> The UK's statelessness figure shows the number of stateless individuals recognized through the UK's stateless determination procedure since it began in 2013. Since 2019, the total figure has been corrected to only include initial grants of leave following individuals’ recognition as stateless. </t>
    </r>
  </si>
  <si>
    <t>"Applied during the year" column may differ from other summaries. The reason for this difference is those asylum applications which are reported as cases are multiplied by UNHCR with the average number of persons per case to estimate the number of individuals. Country of origin data, however, cannot be multiplied by the same average factor owing to the large variation in family size per origin.</t>
  </si>
  <si>
    <t>Table 20. Refugees, asylum-seekers, internally displaced persons (IDPs), returnees (refugees and IDPs), stateless persons, others of concern to UNHCR and Venezuelans displaced abroad, 2011-2020</t>
  </si>
  <si>
    <t>Source for economy size: International Monetary Fund, World Economic Outlook Database, April 2021 https://www.imf.org/en/Publications/WEO/weo-database/2021/April/download-entire-database Gross Domestic Product (current prices)</t>
  </si>
  <si>
    <r>
      <rPr>
        <vertAlign val="superscript"/>
        <sz val="9"/>
        <rFont val="Arial"/>
        <family val="2"/>
      </rPr>
      <t xml:space="preserve">15 </t>
    </r>
    <r>
      <rPr>
        <sz val="9"/>
        <rFont val="Arial"/>
        <family val="2"/>
      </rPr>
      <t>The profiles that are registered under this undetermined nationality category provided by the Ministry of Interior are not clearly defined and therefore these 9,641 have been removed from the statelessness statistics published for Belgium.</t>
    </r>
  </si>
  <si>
    <t>Other persons of concern to UNHCR</t>
  </si>
  <si>
    <t>Angolans of concern to UNHCR</t>
  </si>
  <si>
    <t>Albania¹¹</t>
  </si>
  <si>
    <t>Algeria¹²</t>
  </si>
  <si>
    <t>Angola¹³</t>
  </si>
  <si>
    <t>Australia¹⁴</t>
  </si>
  <si>
    <t>Belgium¹⁵</t>
  </si>
  <si>
    <t>Bulgaria¹⁶</t>
  </si>
  <si>
    <t>Canada¹⁷</t>
  </si>
  <si>
    <t>China¹⁸</t>
  </si>
  <si>
    <t>Colombia¹⁹</t>
  </si>
  <si>
    <t>Côte d'Ivoire²⁰</t>
  </si>
  <si>
    <t>Dem. Rep. of the Congo²¹</t>
  </si>
  <si>
    <t>Dominican Rep.²²</t>
  </si>
  <si>
    <t>Estonia²³</t>
  </si>
  <si>
    <t>Indonesia²⁴</t>
  </si>
  <si>
    <t>Iran (Islamic Rep. of)²⁵</t>
  </si>
  <si>
    <t>Iraq²⁶</t>
  </si>
  <si>
    <t>Italy²⁷</t>
  </si>
  <si>
    <t>Jordan²⁸</t>
  </si>
  <si>
    <t>Latvia²⁹</t>
  </si>
  <si>
    <t>Malaysia³⁰</t>
  </si>
  <si>
    <t>Myanmar³¹</t>
  </si>
  <si>
    <t>Nepal³²</t>
  </si>
  <si>
    <t>Philippines³³</t>
  </si>
  <si>
    <t>Poland³⁴</t>
  </si>
  <si>
    <t>Saudi Arabia³⁵</t>
  </si>
  <si>
    <t>Syrian Arab Rep.³⁶</t>
  </si>
  <si>
    <t>Thailand³⁷</t>
  </si>
  <si>
    <t>Turkmenistan³⁸</t>
  </si>
  <si>
    <t>Ukraine³⁹</t>
  </si>
  <si>
    <t>Uzbekistan⁴⁰</t>
  </si>
  <si>
    <t>Yemen⁴¹</t>
  </si>
  <si>
    <t>Zimbabwe⁴²</t>
  </si>
  <si>
    <t>Colombia¹¹</t>
  </si>
  <si>
    <t>Iraq¹²</t>
  </si>
  <si>
    <t>State of Palestine¹³</t>
  </si>
  <si>
    <t>Ukraine¹⁴</t>
  </si>
  <si>
    <t>United States of America¹⁵</t>
  </si>
  <si>
    <t>Viet Nam¹⁶</t>
  </si>
  <si>
    <t>Western Sahara¹⁷</t>
  </si>
  <si>
    <t>..</t>
  </si>
  <si>
    <r>
      <t xml:space="preserve">1 </t>
    </r>
    <r>
      <rPr>
        <sz val="8"/>
        <color theme="1" tint="4.9989318521683403E-2"/>
        <rFont val="Arial"/>
        <family val="2"/>
      </rPr>
      <t>The figure of IDP returns covers the period from March 2019 to August 2020.</t>
    </r>
  </si>
  <si>
    <r>
      <t>Dem. Rep. of the Congo</t>
    </r>
    <r>
      <rPr>
        <vertAlign val="superscript"/>
        <sz val="10"/>
        <rFont val="Arial"/>
        <family val="2"/>
      </rPr>
      <t>1</t>
    </r>
  </si>
  <si>
    <t>Spain⁴</t>
  </si>
  <si>
    <r>
      <rPr>
        <vertAlign val="superscript"/>
        <sz val="9"/>
        <rFont val="Arial"/>
        <family val="2"/>
      </rPr>
      <t>4</t>
    </r>
    <r>
      <rPr>
        <sz val="9"/>
        <rFont val="Arial"/>
        <family val="2"/>
      </rPr>
      <t xml:space="preserve"> The overall figures include cases granted refugee status (4%), subsidiary protection (9%) and cases that were granted authorization to stay based on humanitarian reasons (36%).</t>
    </r>
  </si>
  <si>
    <r>
      <t>Colombia</t>
    </r>
    <r>
      <rPr>
        <vertAlign val="superscript"/>
        <sz val="10"/>
        <rFont val="Arial"/>
        <family val="2"/>
      </rPr>
      <t>1</t>
    </r>
  </si>
  <si>
    <r>
      <t>Ukraine</t>
    </r>
    <r>
      <rPr>
        <vertAlign val="superscript"/>
        <sz val="10"/>
        <rFont val="Arial"/>
        <family val="2"/>
      </rPr>
      <t>2</t>
    </r>
  </si>
  <si>
    <t>Albania¹</t>
  </si>
  <si>
    <t>Australia²</t>
  </si>
  <si>
    <t>Azerbaijan³</t>
  </si>
  <si>
    <t>Bangladesh⁴</t>
  </si>
  <si>
    <t>Belgium⁵</t>
  </si>
  <si>
    <t>Cabo Verde⁶</t>
  </si>
  <si>
    <t>Costa Rica⁷</t>
  </si>
  <si>
    <t>Côte d'Ivoire⁸</t>
  </si>
  <si>
    <t>Croatia⁹</t>
  </si>
  <si>
    <t>Czechia¹⁰</t>
  </si>
  <si>
    <t>Dominican Rep.¹¹</t>
  </si>
  <si>
    <t>Estonia¹²</t>
  </si>
  <si>
    <t>Greece¹³</t>
  </si>
  <si>
    <t>India¹⁴</t>
  </si>
  <si>
    <t>Indonesia¹⁵</t>
  </si>
  <si>
    <t>Iran (Islamic Rep. of)¹⁶</t>
  </si>
  <si>
    <t>Iraq¹⁷</t>
  </si>
  <si>
    <t>Israel¹⁸</t>
  </si>
  <si>
    <t>Italy¹⁹</t>
  </si>
  <si>
    <t>Kenya²⁰</t>
  </si>
  <si>
    <t>Kyrgyzstan²¹</t>
  </si>
  <si>
    <t>Latvia²²</t>
  </si>
  <si>
    <t>Latvia²³</t>
  </si>
  <si>
    <t>Malaysia²⁴</t>
  </si>
  <si>
    <t>Montenegro²⁵</t>
  </si>
  <si>
    <t>Myanmar²⁶</t>
  </si>
  <si>
    <t>Nauru²⁷</t>
  </si>
  <si>
    <t>Nepal²⁸</t>
  </si>
  <si>
    <t>North Macedonia²⁹</t>
  </si>
  <si>
    <t>Papua New Guinea³⁰</t>
  </si>
  <si>
    <t>Philippines³¹</t>
  </si>
  <si>
    <t>Poland³²</t>
  </si>
  <si>
    <t>Portugal³³</t>
  </si>
  <si>
    <t>Rep. of Moldova³⁴</t>
  </si>
  <si>
    <t>Slovakia³⁶</t>
  </si>
  <si>
    <t>Slovenia³⁷</t>
  </si>
  <si>
    <t>South Sudan³⁸</t>
  </si>
  <si>
    <t>Syrian Arab Rep.³⁹</t>
  </si>
  <si>
    <t>Tajikistan⁴⁰</t>
  </si>
  <si>
    <t>Thailand⁴¹</t>
  </si>
  <si>
    <t>Turkmenistan⁴²</t>
  </si>
  <si>
    <t>Ukraine⁴³</t>
  </si>
  <si>
    <t>United Kingdom⁴⁴</t>
  </si>
  <si>
    <t>United States of America⁴⁵</t>
  </si>
  <si>
    <t>Uzbekistan⁴⁶</t>
  </si>
  <si>
    <t>Zimbabwe⁴⁷</t>
  </si>
  <si>
    <t>Australia³</t>
  </si>
  <si>
    <t>United States of America⁸</t>
  </si>
  <si>
    <t>Jordan⁵</t>
  </si>
  <si>
    <t>Algeria²</t>
  </si>
  <si>
    <t>https://www.unhcr.org/refugee-statistics/download/?url=kMk85i</t>
  </si>
  <si>
    <t>https://www.unhcr.org/refugee-statistics/download/?url=98ljJV</t>
  </si>
  <si>
    <t>https://www.unhcr.org/refugee-statistics/download/?url=MZy2ku</t>
  </si>
  <si>
    <t>https://www.unhcr.org/refugee-statistics/download/?url=UzAr5Z</t>
  </si>
  <si>
    <t>https://www.unhcr.org/refugee-statistics/download/?url=B2FlDt</t>
  </si>
  <si>
    <t>https://www.unhcr.org/refugee-statistics/download/?url=lQ26Lh</t>
  </si>
  <si>
    <t>https://www.unhcr.org/refugee-statistics/download/?url=Uw6qYQ</t>
  </si>
  <si>
    <t>https://www.unhcr.org/refugee-statistics/download/?url=vg13xD</t>
  </si>
  <si>
    <t>https://www.unhcr.org/refugee-statistics/download/?url=oRm071</t>
  </si>
  <si>
    <t>https://www.unhcr.org/refugee-statistics/download/?url=72ZK7g</t>
  </si>
  <si>
    <t>https://www.unhcr.org/refugee-statistics/download/?url=0U40Rh</t>
  </si>
  <si>
    <t>https://www.unhcr.org/refugee-statistics/download/?url=9pXw1Y</t>
  </si>
  <si>
    <t>https://www.unhcr.org/refugee-statistics/download/?url=YE0UTa</t>
  </si>
  <si>
    <t>https://www.unhcr.org/refugee-statistics/download/?url=pXTIy4</t>
  </si>
  <si>
    <t>https://www.unhcr.org/refugee-statistics/download/?url=7iN81x</t>
  </si>
  <si>
    <t>https://www.unhcr.org/refugee-statistics/download/?url=5iHugV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</si>
</sst>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_);_(* \(#,##0\);_(* &quot;-&quot;_);_(@_)"/>
    <numFmt numFmtId="165" formatCode="_(* #,##0.00_);_(* \(#,##0.00\);_(* &quot;-&quot;??_);_(@_)"/>
    <numFmt numFmtId="166" formatCode="#,##0;\(#,##0\);\-"/>
    <numFmt numFmtId="167" formatCode="_(* #,##0.0_);_(* \(#,##0.0\);_(* &quot;-&quot;??_);_(@_)"/>
    <numFmt numFmtId="168" formatCode="_(* #,##0_);_(* \(#,##0\);_(* &quot;-&quot;??_);_(@_)"/>
    <numFmt numFmtId="169" formatCode="0.0%"/>
    <numFmt numFmtId="170" formatCode="#,##0;\-#,##0;\-"/>
  </numFmts>
  <fonts count="91" x14ac:knownFonts="1">
    <font>
      <sz val="10"/>
      <name val="Arial"/>
    </font>
    <font>
      <sz val="11"/>
      <color theme="1"/>
      <name val="Arial"/>
      <family val="2"/>
      <scheme val="minor"/>
    </font>
    <font>
      <sz val="11"/>
      <color theme="1"/>
      <name val="Arial"/>
      <family val="2"/>
      <scheme val="minor"/>
    </font>
    <font>
      <sz val="10"/>
      <name val="Arial"/>
      <family val="2"/>
    </font>
    <font>
      <sz val="8"/>
      <name val="Arial"/>
      <family val="2"/>
    </font>
    <font>
      <b/>
      <sz val="8"/>
      <name val="Arial"/>
      <family val="2"/>
    </font>
    <font>
      <i/>
      <sz val="8"/>
      <name val="Arial"/>
      <family val="2"/>
    </font>
    <font>
      <sz val="7"/>
      <name val="Arial"/>
      <family val="2"/>
    </font>
    <font>
      <sz val="8"/>
      <name val="Arial"/>
      <family val="2"/>
    </font>
    <font>
      <sz val="10"/>
      <name val="Arial"/>
      <family val="2"/>
    </font>
    <font>
      <u/>
      <sz val="10"/>
      <color indexed="12"/>
      <name val="Arial"/>
      <family val="2"/>
    </font>
    <font>
      <b/>
      <i/>
      <sz val="8"/>
      <name val="Arial"/>
      <family val="2"/>
    </font>
    <font>
      <b/>
      <sz val="10"/>
      <name val="Arial"/>
      <family val="2"/>
    </font>
    <font>
      <sz val="8"/>
      <color indexed="10"/>
      <name val="Arial"/>
      <family val="2"/>
    </font>
    <font>
      <sz val="9"/>
      <name val="Arial"/>
      <family val="2"/>
    </font>
    <font>
      <sz val="10"/>
      <color indexed="10"/>
      <name val="Arial"/>
      <family val="2"/>
    </font>
    <font>
      <b/>
      <sz val="9"/>
      <name val="Arial"/>
      <family val="2"/>
    </font>
    <font>
      <sz val="7.5"/>
      <name val="Arial"/>
      <family val="2"/>
    </font>
    <font>
      <vertAlign val="superscript"/>
      <sz val="7.5"/>
      <name val="Arial"/>
      <family val="2"/>
    </font>
    <font>
      <sz val="8.5"/>
      <name val="MS Sans Serif"/>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Arial"/>
      <family val="2"/>
    </font>
    <font>
      <sz val="10"/>
      <name val="Arial"/>
      <family val="2"/>
    </font>
    <font>
      <sz val="10"/>
      <name val="Arial"/>
      <family val="2"/>
    </font>
    <font>
      <i/>
      <sz val="10"/>
      <name val="Arial"/>
      <family val="2"/>
    </font>
    <font>
      <b/>
      <i/>
      <sz val="10"/>
      <name val="Arial"/>
      <family val="2"/>
    </font>
    <font>
      <sz val="11"/>
      <color theme="1"/>
      <name val="Arial"/>
      <family val="2"/>
      <scheme val="minor"/>
    </font>
    <font>
      <sz val="11"/>
      <color theme="0"/>
      <name val="Arial"/>
      <family val="2"/>
      <scheme val="minor"/>
    </font>
    <font>
      <b/>
      <sz val="9"/>
      <color rgb="FFFF0000"/>
      <name val="Arial"/>
      <family val="2"/>
    </font>
    <font>
      <b/>
      <sz val="8"/>
      <color rgb="FFFF0000"/>
      <name val="Arial"/>
      <family val="2"/>
    </font>
    <font>
      <b/>
      <sz val="10"/>
      <color rgb="FFFF0000"/>
      <name val="Arial"/>
      <family val="2"/>
    </font>
    <font>
      <vertAlign val="superscript"/>
      <sz val="7.5"/>
      <color rgb="FFFF0000"/>
      <name val="Arial"/>
      <family val="2"/>
    </font>
    <font>
      <sz val="11"/>
      <color theme="5"/>
      <name val="Arial"/>
      <family val="2"/>
      <scheme val="minor"/>
    </font>
    <font>
      <sz val="11"/>
      <color theme="6" tint="-0.249977111117893"/>
      <name val="Arial"/>
      <family val="2"/>
      <scheme val="minor"/>
    </font>
    <font>
      <sz val="11"/>
      <color theme="9" tint="-0.249977111117893"/>
      <name val="Arial"/>
      <family val="2"/>
      <scheme val="minor"/>
    </font>
    <font>
      <sz val="11"/>
      <color theme="9"/>
      <name val="Arial"/>
      <family val="2"/>
      <scheme val="minor"/>
    </font>
    <font>
      <sz val="11"/>
      <name val="Arial"/>
      <family val="2"/>
      <scheme val="minor"/>
    </font>
    <font>
      <b/>
      <sz val="14"/>
      <name val="Arial"/>
      <family val="2"/>
    </font>
    <font>
      <sz val="14"/>
      <name val="Arial"/>
      <family val="2"/>
    </font>
    <font>
      <sz val="8"/>
      <color theme="4"/>
      <name val="Arial"/>
      <family val="2"/>
    </font>
    <font>
      <sz val="10"/>
      <color theme="0"/>
      <name val="Arial"/>
      <family val="2"/>
    </font>
    <font>
      <vertAlign val="superscript"/>
      <sz val="10"/>
      <color theme="0"/>
      <name val="Arial"/>
      <family val="2"/>
    </font>
    <font>
      <b/>
      <sz val="10"/>
      <color theme="0"/>
      <name val="Arial"/>
      <family val="2"/>
    </font>
    <font>
      <b/>
      <sz val="12"/>
      <color theme="0"/>
      <name val="Arial"/>
      <family val="2"/>
    </font>
    <font>
      <i/>
      <sz val="10"/>
      <color theme="0"/>
      <name val="Arial"/>
      <family val="2"/>
    </font>
    <font>
      <b/>
      <sz val="14"/>
      <color theme="1"/>
      <name val="Arial"/>
      <family val="2"/>
      <scheme val="minor"/>
    </font>
    <font>
      <vertAlign val="superscript"/>
      <sz val="9"/>
      <name val="Arial"/>
      <family val="2"/>
    </font>
    <font>
      <sz val="9"/>
      <color theme="0" tint="-0.499984740745262"/>
      <name val="Arial"/>
      <family val="2"/>
    </font>
    <font>
      <sz val="10"/>
      <color theme="0" tint="-0.499984740745262"/>
      <name val="Arial"/>
      <family val="2"/>
    </font>
    <font>
      <vertAlign val="superscript"/>
      <sz val="9"/>
      <color rgb="FFFF0000"/>
      <name val="Arial"/>
      <family val="2"/>
    </font>
    <font>
      <vertAlign val="superscript"/>
      <sz val="9"/>
      <color theme="1" tint="4.9989318521683403E-2"/>
      <name val="Arial"/>
      <family val="2"/>
    </font>
    <font>
      <sz val="9"/>
      <color theme="1" tint="4.9989318521683403E-2"/>
      <name val="Arial"/>
      <family val="2"/>
    </font>
    <font>
      <sz val="14"/>
      <color theme="0" tint="-0.499984740745262"/>
      <name val="Arial"/>
      <family val="2"/>
    </font>
    <font>
      <sz val="8"/>
      <color theme="0" tint="-0.499984740745262"/>
      <name val="Arial"/>
      <family val="2"/>
    </font>
    <font>
      <sz val="11"/>
      <name val="Arial"/>
      <family val="2"/>
    </font>
    <font>
      <sz val="8"/>
      <color theme="0"/>
      <name val="Arial"/>
      <family val="2"/>
    </font>
    <font>
      <b/>
      <i/>
      <sz val="12"/>
      <name val="Arial"/>
      <family val="2"/>
    </font>
    <font>
      <b/>
      <sz val="10"/>
      <color theme="9"/>
      <name val="Arial"/>
      <family val="2"/>
    </font>
    <font>
      <b/>
      <sz val="11"/>
      <color theme="1"/>
      <name val="Arial"/>
      <family val="2"/>
      <scheme val="minor"/>
    </font>
    <font>
      <b/>
      <u/>
      <sz val="11"/>
      <color indexed="12"/>
      <name val="Arial"/>
      <family val="2"/>
    </font>
    <font>
      <b/>
      <sz val="11"/>
      <color theme="4"/>
      <name val="Arial"/>
      <family val="2"/>
    </font>
    <font>
      <sz val="10"/>
      <color theme="1"/>
      <name val="Arial"/>
      <family val="2"/>
    </font>
    <font>
      <sz val="10"/>
      <color theme="4"/>
      <name val="Arial"/>
      <family val="2"/>
    </font>
    <font>
      <vertAlign val="superscript"/>
      <sz val="8"/>
      <color theme="1" tint="4.9989318521683403E-2"/>
      <name val="Arial"/>
      <family val="2"/>
    </font>
    <font>
      <vertAlign val="superscript"/>
      <sz val="8"/>
      <name val="Arial"/>
      <family val="2"/>
    </font>
    <font>
      <sz val="10"/>
      <color theme="1"/>
      <name val="Arial"/>
      <family val="2"/>
      <scheme val="minor"/>
    </font>
    <font>
      <u/>
      <sz val="10"/>
      <color theme="4"/>
      <name val="Arial"/>
      <family val="2"/>
    </font>
    <font>
      <sz val="10"/>
      <color theme="1" tint="0.249977111117893"/>
      <name val="Arial"/>
      <family val="2"/>
    </font>
    <font>
      <sz val="8"/>
      <color theme="1" tint="0.249977111117893"/>
      <name val="Arial"/>
      <family val="2"/>
    </font>
    <font>
      <sz val="9"/>
      <color theme="1"/>
      <name val="Arial"/>
      <family val="2"/>
    </font>
    <font>
      <vertAlign val="superscript"/>
      <sz val="9"/>
      <color theme="1"/>
      <name val="Arial"/>
      <family val="2"/>
    </font>
    <font>
      <sz val="10"/>
      <color rgb="FFFF0000"/>
      <name val="Arial"/>
      <family val="2"/>
    </font>
    <font>
      <sz val="8"/>
      <color theme="1" tint="4.9989318521683403E-2"/>
      <name val="Arial"/>
      <family val="2"/>
    </font>
    <font>
      <vertAlign val="superscript"/>
      <sz val="1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4"/>
        <bgColor indexed="64"/>
      </patternFill>
    </fill>
    <fill>
      <patternFill patternType="solid">
        <fgColor rgb="FFECF3FA"/>
        <bgColor indexed="64"/>
      </patternFill>
    </fill>
    <fill>
      <patternFill patternType="solid">
        <fgColor theme="4" tint="0.79998168889431442"/>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4.9989318521683403E-2"/>
      </top>
      <bottom style="thin">
        <color theme="0" tint="-4.9989318521683403E-2"/>
      </bottom>
      <diagonal/>
    </border>
    <border>
      <left style="thin">
        <color theme="0" tint="-0.499984740745262"/>
      </left>
      <right style="thin">
        <color theme="0" tint="-0.499984740745262"/>
      </right>
      <top/>
      <bottom style="thin">
        <color theme="0" tint="-4.9989318521683403E-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4.9989318521683403E-2"/>
      </right>
      <top style="thin">
        <color theme="0" tint="-4.9989318521683403E-2"/>
      </top>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top style="thin">
        <color theme="0" tint="-4.9989318521683403E-2"/>
      </top>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indexed="64"/>
      </bottom>
      <diagonal/>
    </border>
    <border>
      <left/>
      <right style="thin">
        <color theme="0" tint="-0.499984740745262"/>
      </right>
      <top style="thin">
        <color theme="0" tint="-0.499984740745262"/>
      </top>
      <bottom/>
      <diagonal/>
    </border>
    <border>
      <left/>
      <right style="thin">
        <color theme="0" tint="-0.499984740745262"/>
      </right>
      <top/>
      <bottom/>
      <diagonal/>
    </border>
    <border>
      <left/>
      <right/>
      <top style="thin">
        <color theme="0" tint="-0.499984740745262"/>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diagonal/>
    </border>
    <border>
      <left style="thin">
        <color theme="0" tint="-0.499984740745262"/>
      </left>
      <right style="medium">
        <color theme="0" tint="-0.499984740745262"/>
      </right>
      <top/>
      <bottom/>
      <diagonal/>
    </border>
    <border>
      <left style="thin">
        <color auto="1"/>
      </left>
      <right style="thin">
        <color auto="1"/>
      </right>
      <top/>
      <bottom/>
      <diagonal/>
    </border>
    <border>
      <left/>
      <right/>
      <top/>
      <bottom style="thin">
        <color theme="0" tint="-0.499984740745262"/>
      </bottom>
      <diagonal/>
    </border>
  </borders>
  <cellStyleXfs count="426">
    <xf numFmtId="0" fontId="0" fillId="0" borderId="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4" fillId="20" borderId="1" applyNumberFormat="0" applyAlignment="0" applyProtection="0"/>
    <xf numFmtId="0" fontId="25" fillId="21" borderId="2" applyNumberFormat="0" applyAlignment="0" applyProtection="0"/>
    <xf numFmtId="0" fontId="25" fillId="21" borderId="2" applyNumberFormat="0" applyAlignment="0" applyProtection="0"/>
    <xf numFmtId="0" fontId="25" fillId="21" borderId="2" applyNumberFormat="0" applyAlignment="0" applyProtection="0"/>
    <xf numFmtId="0" fontId="25" fillId="21" borderId="2" applyNumberFormat="0" applyAlignment="0" applyProtection="0"/>
    <xf numFmtId="0" fontId="25" fillId="21" borderId="2" applyNumberFormat="0" applyAlignment="0" applyProtection="0"/>
    <xf numFmtId="0" fontId="25" fillId="21" borderId="2" applyNumberFormat="0" applyAlignment="0" applyProtection="0"/>
    <xf numFmtId="0" fontId="25" fillId="21" borderId="2" applyNumberFormat="0" applyAlignment="0" applyProtection="0"/>
    <xf numFmtId="0" fontId="25" fillId="21" borderId="2" applyNumberFormat="0" applyAlignment="0" applyProtection="0"/>
    <xf numFmtId="0" fontId="25" fillId="21" borderId="2" applyNumberFormat="0" applyAlignment="0" applyProtection="0"/>
    <xf numFmtId="165" fontId="3" fillId="0" borderId="0" applyFont="0" applyFill="0" applyBorder="0" applyAlignment="0" applyProtection="0"/>
    <xf numFmtId="165" fontId="43" fillId="0" borderId="0" applyFont="0" applyFill="0" applyBorder="0" applyAlignment="0" applyProtection="0"/>
    <xf numFmtId="165" fontId="9" fillId="0" borderId="0" applyFont="0" applyFill="0" applyBorder="0" applyAlignment="0" applyProtection="0"/>
    <xf numFmtId="0" fontId="9" fillId="0" borderId="0" applyFont="0" applyFill="0" applyBorder="0" applyAlignment="0" applyProtection="0"/>
    <xf numFmtId="165"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3"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3" fillId="0" borderId="0" applyFont="0" applyFill="0" applyBorder="0" applyAlignment="0" applyProtection="0"/>
    <xf numFmtId="165" fontId="9" fillId="0" borderId="0" applyFont="0" applyFill="0" applyBorder="0" applyAlignment="0" applyProtection="0"/>
    <xf numFmtId="165" fontId="20" fillId="0" borderId="0" applyFont="0" applyFill="0" applyBorder="0" applyAlignment="0" applyProtection="0"/>
    <xf numFmtId="165" fontId="9" fillId="0" borderId="0" applyFont="0" applyFill="0" applyBorder="0" applyAlignment="0" applyProtection="0"/>
    <xf numFmtId="165" fontId="21"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40" fillId="0" borderId="0" applyFont="0" applyFill="0" applyBorder="0" applyAlignment="0" applyProtection="0"/>
    <xf numFmtId="165" fontId="9" fillId="0" borderId="0" applyFont="0" applyFill="0" applyBorder="0" applyAlignment="0" applyProtection="0"/>
    <xf numFmtId="165" fontId="3" fillId="0" borderId="0" applyFont="0" applyFill="0" applyBorder="0" applyAlignment="0" applyProtection="0"/>
    <xf numFmtId="165" fontId="9"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8" fillId="0" borderId="3" applyNumberFormat="0" applyFill="0" applyAlignment="0" applyProtection="0"/>
    <xf numFmtId="0" fontId="28" fillId="0" borderId="3" applyNumberFormat="0" applyFill="0" applyAlignment="0" applyProtection="0"/>
    <xf numFmtId="0" fontId="28" fillId="0" borderId="3" applyNumberFormat="0" applyFill="0" applyAlignment="0" applyProtection="0"/>
    <xf numFmtId="0" fontId="28" fillId="0" borderId="3" applyNumberFormat="0" applyFill="0" applyAlignment="0" applyProtection="0"/>
    <xf numFmtId="0" fontId="28" fillId="0" borderId="3" applyNumberFormat="0" applyFill="0" applyAlignment="0" applyProtection="0"/>
    <xf numFmtId="0" fontId="28" fillId="0" borderId="3" applyNumberFormat="0" applyFill="0" applyAlignment="0" applyProtection="0"/>
    <xf numFmtId="0" fontId="28" fillId="0" borderId="3" applyNumberFormat="0" applyFill="0" applyAlignment="0" applyProtection="0"/>
    <xf numFmtId="0" fontId="28" fillId="0" borderId="3" applyNumberFormat="0" applyFill="0" applyAlignment="0" applyProtection="0"/>
    <xf numFmtId="0" fontId="28" fillId="0" borderId="3"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5" applyNumberFormat="0" applyFill="0" applyAlignment="0" applyProtection="0"/>
    <xf numFmtId="0" fontId="30" fillId="0" borderId="5" applyNumberFormat="0" applyFill="0" applyAlignment="0" applyProtection="0"/>
    <xf numFmtId="0" fontId="30" fillId="0" borderId="5" applyNumberFormat="0" applyFill="0" applyAlignment="0" applyProtection="0"/>
    <xf numFmtId="0" fontId="30" fillId="0" borderId="5" applyNumberFormat="0" applyFill="0" applyAlignment="0" applyProtection="0"/>
    <xf numFmtId="0" fontId="30" fillId="0" borderId="5" applyNumberFormat="0" applyFill="0" applyAlignment="0" applyProtection="0"/>
    <xf numFmtId="0" fontId="30" fillId="0" borderId="5" applyNumberFormat="0" applyFill="0" applyAlignment="0" applyProtection="0"/>
    <xf numFmtId="0" fontId="30" fillId="0" borderId="5"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10" fillId="0" borderId="0" applyNumberFormat="0" applyFill="0" applyBorder="0" applyAlignment="0" applyProtection="0">
      <alignment vertical="top"/>
      <protection locked="0"/>
    </xf>
    <xf numFmtId="0" fontId="31" fillId="7" borderId="1" applyNumberFormat="0" applyAlignment="0" applyProtection="0"/>
    <xf numFmtId="0" fontId="31" fillId="7" borderId="1" applyNumberFormat="0" applyAlignment="0" applyProtection="0"/>
    <xf numFmtId="0" fontId="31" fillId="7" borderId="1" applyNumberFormat="0" applyAlignment="0" applyProtection="0"/>
    <xf numFmtId="0" fontId="31" fillId="7" borderId="1" applyNumberFormat="0" applyAlignment="0" applyProtection="0"/>
    <xf numFmtId="0" fontId="31" fillId="7" borderId="1" applyNumberFormat="0" applyAlignment="0" applyProtection="0"/>
    <xf numFmtId="0" fontId="31" fillId="7" borderId="1" applyNumberFormat="0" applyAlignment="0" applyProtection="0"/>
    <xf numFmtId="0" fontId="31" fillId="7" borderId="1" applyNumberFormat="0" applyAlignment="0" applyProtection="0"/>
    <xf numFmtId="0" fontId="31" fillId="7" borderId="1" applyNumberFormat="0" applyAlignment="0" applyProtection="0"/>
    <xf numFmtId="0" fontId="31" fillId="7" borderId="1" applyNumberFormat="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9" fillId="0" borderId="0"/>
    <xf numFmtId="0" fontId="3" fillId="0" borderId="0"/>
    <xf numFmtId="0" fontId="9" fillId="0" borderId="0"/>
    <xf numFmtId="0" fontId="9" fillId="0" borderId="0"/>
    <xf numFmtId="0" fontId="21" fillId="0" borderId="0"/>
    <xf numFmtId="0" fontId="21" fillId="0" borderId="0"/>
    <xf numFmtId="0" fontId="19" fillId="0" borderId="0"/>
    <xf numFmtId="0" fontId="3" fillId="0" borderId="0"/>
    <xf numFmtId="0" fontId="21" fillId="0" borderId="0"/>
    <xf numFmtId="0" fontId="9" fillId="0" borderId="0"/>
    <xf numFmtId="0" fontId="21" fillId="0" borderId="0"/>
    <xf numFmtId="0" fontId="9" fillId="0" borderId="0"/>
    <xf numFmtId="0" fontId="9" fillId="0" borderId="0"/>
    <xf numFmtId="0" fontId="2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1" fillId="0" borderId="0"/>
    <xf numFmtId="0" fontId="9" fillId="0" borderId="0"/>
    <xf numFmtId="0" fontId="9" fillId="0" borderId="0"/>
    <xf numFmtId="0" fontId="21" fillId="0" borderId="0"/>
    <xf numFmtId="0" fontId="9" fillId="0" borderId="0"/>
    <xf numFmtId="0" fontId="21" fillId="0" borderId="0"/>
    <xf numFmtId="0" fontId="4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34" fillId="20" borderId="8" applyNumberFormat="0" applyAlignment="0" applyProtection="0"/>
    <xf numFmtId="0" fontId="34" fillId="20" borderId="8" applyNumberFormat="0" applyAlignment="0" applyProtection="0"/>
    <xf numFmtId="0" fontId="34" fillId="20" borderId="8" applyNumberFormat="0" applyAlignment="0" applyProtection="0"/>
    <xf numFmtId="0" fontId="34" fillId="20" borderId="8" applyNumberFormat="0" applyAlignment="0" applyProtection="0"/>
    <xf numFmtId="0" fontId="34" fillId="20" borderId="8" applyNumberFormat="0" applyAlignment="0" applyProtection="0"/>
    <xf numFmtId="0" fontId="34" fillId="20" borderId="8" applyNumberFormat="0" applyAlignment="0" applyProtection="0"/>
    <xf numFmtId="0" fontId="34" fillId="20" borderId="8" applyNumberFormat="0" applyAlignment="0" applyProtection="0"/>
    <xf numFmtId="0" fontId="34" fillId="20" borderId="8" applyNumberFormat="0" applyAlignment="0" applyProtection="0"/>
    <xf numFmtId="0" fontId="34" fillId="20" borderId="8" applyNumberFormat="0" applyAlignment="0" applyProtection="0"/>
    <xf numFmtId="9" fontId="3" fillId="0" borderId="0" applyFont="0" applyFill="0" applyBorder="0" applyAlignment="0" applyProtection="0"/>
    <xf numFmtId="9" fontId="20"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9" fillId="0" borderId="0" applyFont="0" applyFill="0" applyBorder="0" applyAlignment="0" applyProtection="0"/>
    <xf numFmtId="9" fontId="9" fillId="0" borderId="0" applyFont="0" applyFill="0" applyBorder="0" applyAlignment="0" applyProtection="0"/>
    <xf numFmtId="9" fontId="40" fillId="0"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2" fillId="0" borderId="0"/>
  </cellStyleXfs>
  <cellXfs count="436">
    <xf numFmtId="0" fontId="0" fillId="0" borderId="0" xfId="0"/>
    <xf numFmtId="0" fontId="4" fillId="0" borderId="0" xfId="0" applyFont="1"/>
    <xf numFmtId="0" fontId="0" fillId="24" borderId="0" xfId="0" applyFill="1"/>
    <xf numFmtId="0" fontId="8" fillId="0" borderId="0" xfId="0" applyFont="1"/>
    <xf numFmtId="0" fontId="7" fillId="24" borderId="0" xfId="0" quotePrefix="1" applyFont="1" applyFill="1" applyAlignment="1">
      <alignment horizontal="left"/>
    </xf>
    <xf numFmtId="0" fontId="8" fillId="24" borderId="0" xfId="0" applyFont="1" applyFill="1"/>
    <xf numFmtId="0" fontId="9" fillId="0" borderId="0" xfId="0" applyFont="1"/>
    <xf numFmtId="0" fontId="0" fillId="0" borderId="0" xfId="0" applyAlignment="1">
      <alignment wrapText="1"/>
    </xf>
    <xf numFmtId="168" fontId="4" fillId="24" borderId="0" xfId="219" applyNumberFormat="1" applyFont="1" applyFill="1"/>
    <xf numFmtId="0" fontId="11" fillId="24" borderId="0" xfId="0" applyFont="1" applyFill="1"/>
    <xf numFmtId="168" fontId="0" fillId="0" borderId="0" xfId="0" applyNumberFormat="1"/>
    <xf numFmtId="168" fontId="11" fillId="24" borderId="0" xfId="0" applyNumberFormat="1" applyFont="1" applyFill="1"/>
    <xf numFmtId="169" fontId="4" fillId="0" borderId="0" xfId="391" applyNumberFormat="1" applyFont="1" applyFill="1" applyBorder="1" applyAlignment="1">
      <alignment horizontal="right"/>
    </xf>
    <xf numFmtId="170" fontId="4" fillId="24" borderId="0" xfId="219" applyNumberFormat="1" applyFont="1" applyFill="1" applyBorder="1"/>
    <xf numFmtId="0" fontId="4" fillId="0" borderId="0" xfId="372" applyFont="1"/>
    <xf numFmtId="0" fontId="7" fillId="0" borderId="0" xfId="372" applyFont="1"/>
    <xf numFmtId="168" fontId="4" fillId="0" borderId="0" xfId="249" applyNumberFormat="1" applyFont="1" applyFill="1"/>
    <xf numFmtId="0" fontId="0" fillId="25" borderId="0" xfId="0" applyFill="1"/>
    <xf numFmtId="0" fontId="45" fillId="24" borderId="0" xfId="0" applyFont="1" applyFill="1"/>
    <xf numFmtId="0" fontId="4" fillId="0" borderId="0" xfId="331" applyFont="1"/>
    <xf numFmtId="0" fontId="4" fillId="25" borderId="0" xfId="0" applyFont="1" applyFill="1"/>
    <xf numFmtId="169" fontId="4" fillId="25" borderId="0" xfId="391" applyNumberFormat="1" applyFont="1" applyFill="1" applyBorder="1" applyAlignment="1">
      <alignment horizontal="right"/>
    </xf>
    <xf numFmtId="0" fontId="4" fillId="0" borderId="0" xfId="328" applyFont="1"/>
    <xf numFmtId="0" fontId="43" fillId="0" borderId="0" xfId="357"/>
    <xf numFmtId="0" fontId="4" fillId="24" borderId="0" xfId="328" applyFont="1" applyFill="1"/>
    <xf numFmtId="0" fontId="46" fillId="25" borderId="12" xfId="328" applyFont="1" applyFill="1" applyBorder="1"/>
    <xf numFmtId="0" fontId="45" fillId="25" borderId="12" xfId="328" applyFont="1" applyFill="1" applyBorder="1"/>
    <xf numFmtId="0" fontId="16" fillId="25" borderId="0" xfId="0" applyFont="1" applyFill="1" applyAlignment="1">
      <alignment wrapText="1"/>
    </xf>
    <xf numFmtId="168" fontId="4" fillId="0" borderId="0" xfId="219" applyNumberFormat="1" applyFont="1"/>
    <xf numFmtId="168" fontId="4" fillId="0" borderId="0" xfId="219" applyNumberFormat="1" applyFont="1" applyFill="1"/>
    <xf numFmtId="0" fontId="4" fillId="0" borderId="0" xfId="329" applyFont="1"/>
    <xf numFmtId="0" fontId="4" fillId="0" borderId="0" xfId="329" applyFont="1" applyAlignment="1">
      <alignment horizontal="center" wrapText="1"/>
    </xf>
    <xf numFmtId="0" fontId="3" fillId="0" borderId="0" xfId="0" applyFont="1"/>
    <xf numFmtId="0" fontId="3" fillId="0" borderId="0" xfId="329"/>
    <xf numFmtId="0" fontId="4" fillId="25" borderId="0" xfId="329" applyFont="1" applyFill="1"/>
    <xf numFmtId="0" fontId="3" fillId="25" borderId="0" xfId="335" applyFill="1"/>
    <xf numFmtId="0" fontId="3" fillId="0" borderId="0" xfId="335"/>
    <xf numFmtId="0" fontId="3" fillId="0" borderId="0" xfId="335" applyAlignment="1">
      <alignment wrapText="1"/>
    </xf>
    <xf numFmtId="0" fontId="5" fillId="24" borderId="0" xfId="335" applyFont="1" applyFill="1"/>
    <xf numFmtId="0" fontId="5" fillId="25" borderId="0" xfId="0" applyFont="1" applyFill="1"/>
    <xf numFmtId="0" fontId="3" fillId="25" borderId="0" xfId="0" applyFont="1" applyFill="1"/>
    <xf numFmtId="0" fontId="14" fillId="25" borderId="0" xfId="0" applyFont="1" applyFill="1"/>
    <xf numFmtId="0" fontId="0" fillId="25" borderId="0" xfId="0" applyFill="1" applyAlignment="1">
      <alignment wrapText="1"/>
    </xf>
    <xf numFmtId="0" fontId="14" fillId="0" borderId="0" xfId="335" applyFont="1"/>
    <xf numFmtId="0" fontId="49" fillId="0" borderId="0" xfId="357" applyFont="1" applyAlignment="1">
      <alignment wrapText="1"/>
    </xf>
    <xf numFmtId="0" fontId="50" fillId="0" borderId="0" xfId="357" applyFont="1" applyAlignment="1">
      <alignment wrapText="1"/>
    </xf>
    <xf numFmtId="0" fontId="51" fillId="0" borderId="0" xfId="357" applyFont="1" applyAlignment="1">
      <alignment wrapText="1"/>
    </xf>
    <xf numFmtId="0" fontId="53" fillId="0" borderId="0" xfId="357" applyFont="1" applyAlignment="1">
      <alignment wrapText="1"/>
    </xf>
    <xf numFmtId="0" fontId="55" fillId="0" borderId="0" xfId="329" applyFont="1" applyAlignment="1">
      <alignment vertical="center" wrapText="1"/>
    </xf>
    <xf numFmtId="0" fontId="55" fillId="0" borderId="0" xfId="329" applyFont="1" applyAlignment="1">
      <alignment vertical="center"/>
    </xf>
    <xf numFmtId="0" fontId="3" fillId="0" borderId="0" xfId="329" applyAlignment="1">
      <alignment wrapText="1"/>
    </xf>
    <xf numFmtId="0" fontId="57" fillId="26" borderId="13" xfId="329" applyFont="1" applyFill="1" applyBorder="1" applyAlignment="1">
      <alignment vertical="center"/>
    </xf>
    <xf numFmtId="166" fontId="57" fillId="26" borderId="13" xfId="329" applyNumberFormat="1" applyFont="1" applyFill="1" applyBorder="1" applyAlignment="1">
      <alignment vertical="center"/>
    </xf>
    <xf numFmtId="166" fontId="4" fillId="0" borderId="0" xfId="329" applyNumberFormat="1" applyFont="1"/>
    <xf numFmtId="166" fontId="3" fillId="0" borderId="0" xfId="329" applyNumberFormat="1"/>
    <xf numFmtId="0" fontId="60" fillId="26" borderId="13" xfId="329" applyFont="1" applyFill="1" applyBorder="1" applyAlignment="1">
      <alignment horizontal="center" vertical="center" wrapText="1"/>
    </xf>
    <xf numFmtId="0" fontId="12" fillId="0" borderId="12" xfId="329" applyFont="1" applyBorder="1"/>
    <xf numFmtId="166" fontId="3" fillId="26" borderId="13" xfId="329" applyNumberFormat="1" applyFill="1" applyBorder="1"/>
    <xf numFmtId="166" fontId="41" fillId="26" borderId="13" xfId="329" applyNumberFormat="1" applyFont="1" applyFill="1" applyBorder="1"/>
    <xf numFmtId="0" fontId="48" fillId="0" borderId="0" xfId="329" applyFont="1" applyAlignment="1">
      <alignment horizontal="left" vertical="top" wrapText="1"/>
    </xf>
    <xf numFmtId="166" fontId="3" fillId="0" borderId="17" xfId="329" applyNumberFormat="1" applyBorder="1"/>
    <xf numFmtId="166" fontId="3" fillId="0" borderId="16" xfId="329" applyNumberFormat="1" applyBorder="1"/>
    <xf numFmtId="166" fontId="3" fillId="0" borderId="18" xfId="329" applyNumberFormat="1" applyBorder="1"/>
    <xf numFmtId="0" fontId="4" fillId="24" borderId="20" xfId="329" applyFont="1" applyFill="1" applyBorder="1"/>
    <xf numFmtId="166" fontId="4" fillId="0" borderId="21" xfId="329" applyNumberFormat="1" applyFont="1" applyBorder="1"/>
    <xf numFmtId="166" fontId="4" fillId="0" borderId="22" xfId="329" applyNumberFormat="1" applyFont="1" applyBorder="1"/>
    <xf numFmtId="166" fontId="4" fillId="26" borderId="13" xfId="329" applyNumberFormat="1" applyFont="1" applyFill="1" applyBorder="1"/>
    <xf numFmtId="166" fontId="6" fillId="26" borderId="13" xfId="329" applyNumberFormat="1" applyFont="1" applyFill="1" applyBorder="1"/>
    <xf numFmtId="0" fontId="4" fillId="24" borderId="0" xfId="329" applyFont="1" applyFill="1" applyAlignment="1">
      <alignment wrapText="1"/>
    </xf>
    <xf numFmtId="166" fontId="4" fillId="24" borderId="0" xfId="329" applyNumberFormat="1" applyFont="1" applyFill="1" applyAlignment="1">
      <alignment wrapText="1"/>
    </xf>
    <xf numFmtId="9" fontId="17" fillId="25" borderId="0" xfId="394" applyFont="1" applyFill="1" applyBorder="1" applyAlignment="1">
      <alignment horizontal="left" vertical="top" wrapText="1"/>
    </xf>
    <xf numFmtId="0" fontId="17" fillId="25" borderId="0" xfId="329" applyFont="1" applyFill="1" applyAlignment="1">
      <alignment horizontal="left" vertical="top" wrapText="1"/>
    </xf>
    <xf numFmtId="166" fontId="57" fillId="26" borderId="14" xfId="329" applyNumberFormat="1" applyFont="1" applyFill="1" applyBorder="1" applyAlignment="1">
      <alignment vertical="center"/>
    </xf>
    <xf numFmtId="0" fontId="59" fillId="26" borderId="13" xfId="329" applyFont="1" applyFill="1" applyBorder="1" applyAlignment="1">
      <alignment vertical="center"/>
    </xf>
    <xf numFmtId="166" fontId="3" fillId="0" borderId="0" xfId="329" applyNumberFormat="1" applyAlignment="1">
      <alignment vertical="center"/>
    </xf>
    <xf numFmtId="0" fontId="62" fillId="0" borderId="0" xfId="357" applyFont="1" applyAlignment="1">
      <alignment horizontal="left" vertical="center"/>
    </xf>
    <xf numFmtId="0" fontId="3" fillId="0" borderId="0" xfId="329" applyAlignment="1">
      <alignment horizontal="left" vertical="top" wrapText="1"/>
    </xf>
    <xf numFmtId="0" fontId="0" fillId="0" borderId="0" xfId="0" applyAlignment="1">
      <alignment vertical="center"/>
    </xf>
    <xf numFmtId="0" fontId="57" fillId="27" borderId="13" xfId="0" applyFont="1" applyFill="1" applyBorder="1"/>
    <xf numFmtId="164" fontId="57" fillId="27" borderId="13" xfId="0" applyNumberFormat="1" applyFont="1" applyFill="1" applyBorder="1" applyAlignment="1">
      <alignment horizontal="center"/>
    </xf>
    <xf numFmtId="164" fontId="57" fillId="27" borderId="13" xfId="0" applyNumberFormat="1" applyFont="1" applyFill="1" applyBorder="1" applyAlignment="1">
      <alignment horizontal="centerContinuous"/>
    </xf>
    <xf numFmtId="164" fontId="57" fillId="27" borderId="13" xfId="0" applyNumberFormat="1" applyFont="1" applyFill="1" applyBorder="1" applyAlignment="1">
      <alignment vertical="center" wrapText="1"/>
    </xf>
    <xf numFmtId="164" fontId="57" fillId="27" borderId="13" xfId="0" applyNumberFormat="1" applyFont="1" applyFill="1" applyBorder="1" applyAlignment="1">
      <alignment vertical="center"/>
    </xf>
    <xf numFmtId="164" fontId="57" fillId="26" borderId="13" xfId="0" applyNumberFormat="1" applyFont="1" applyFill="1" applyBorder="1" applyAlignment="1">
      <alignment horizontal="centerContinuous"/>
    </xf>
    <xf numFmtId="0" fontId="57" fillId="26" borderId="13" xfId="0" applyFont="1" applyFill="1" applyBorder="1" applyAlignment="1">
      <alignment horizontal="centerContinuous"/>
    </xf>
    <xf numFmtId="0" fontId="57" fillId="26" borderId="13" xfId="0" applyFont="1" applyFill="1" applyBorder="1" applyAlignment="1">
      <alignment vertical="center"/>
    </xf>
    <xf numFmtId="164" fontId="57" fillId="26" borderId="13" xfId="0" applyNumberFormat="1" applyFont="1" applyFill="1" applyBorder="1" applyAlignment="1">
      <alignment vertical="center"/>
    </xf>
    <xf numFmtId="164" fontId="57" fillId="26" borderId="13" xfId="0" applyNumberFormat="1" applyFont="1" applyFill="1" applyBorder="1" applyAlignment="1">
      <alignment vertical="center" wrapText="1"/>
    </xf>
    <xf numFmtId="164" fontId="57" fillId="28" borderId="13" xfId="0" applyNumberFormat="1" applyFont="1" applyFill="1" applyBorder="1" applyAlignment="1">
      <alignment horizontal="center" vertical="center"/>
    </xf>
    <xf numFmtId="164" fontId="61" fillId="28" borderId="13" xfId="0" applyNumberFormat="1" applyFont="1" applyFill="1" applyBorder="1" applyAlignment="1">
      <alignment horizontal="center" vertical="center" wrapText="1"/>
    </xf>
    <xf numFmtId="164" fontId="57" fillId="28" borderId="13" xfId="0" applyNumberFormat="1" applyFont="1" applyFill="1" applyBorder="1" applyAlignment="1">
      <alignment horizontal="center" vertical="center" wrapText="1"/>
    </xf>
    <xf numFmtId="0" fontId="2" fillId="0" borderId="0" xfId="425"/>
    <xf numFmtId="0" fontId="46" fillId="25" borderId="0" xfId="328" applyFont="1" applyFill="1"/>
    <xf numFmtId="166" fontId="57" fillId="26" borderId="15" xfId="329" applyNumberFormat="1" applyFont="1" applyFill="1" applyBorder="1" applyAlignment="1">
      <alignment vertical="center"/>
    </xf>
    <xf numFmtId="0" fontId="54" fillId="25" borderId="0" xfId="0" applyFont="1" applyFill="1" applyAlignment="1">
      <alignment vertical="center" wrapText="1"/>
    </xf>
    <xf numFmtId="0" fontId="47" fillId="25" borderId="12" xfId="328" applyFont="1" applyFill="1" applyBorder="1"/>
    <xf numFmtId="0" fontId="3" fillId="0" borderId="0" xfId="329" applyAlignment="1">
      <alignment vertical="center" wrapText="1"/>
    </xf>
    <xf numFmtId="164" fontId="57" fillId="26" borderId="17" xfId="0" applyNumberFormat="1" applyFont="1" applyFill="1" applyBorder="1" applyAlignment="1">
      <alignment vertical="center"/>
    </xf>
    <xf numFmtId="164" fontId="57" fillId="26" borderId="18" xfId="0" applyNumberFormat="1" applyFont="1" applyFill="1" applyBorder="1" applyAlignment="1">
      <alignment vertical="center"/>
    </xf>
    <xf numFmtId="168" fontId="0" fillId="0" borderId="17" xfId="219" applyNumberFormat="1" applyFont="1" applyBorder="1"/>
    <xf numFmtId="0" fontId="0" fillId="0" borderId="17" xfId="0" applyBorder="1"/>
    <xf numFmtId="168" fontId="0" fillId="0" borderId="16" xfId="219" applyNumberFormat="1" applyFont="1" applyBorder="1"/>
    <xf numFmtId="0" fontId="0" fillId="0" borderId="16" xfId="0" applyBorder="1"/>
    <xf numFmtId="164" fontId="57" fillId="28" borderId="17" xfId="0" applyNumberFormat="1" applyFont="1" applyFill="1" applyBorder="1" applyAlignment="1">
      <alignment horizontal="center" vertical="center"/>
    </xf>
    <xf numFmtId="164" fontId="61" fillId="28" borderId="17" xfId="0" applyNumberFormat="1" applyFont="1" applyFill="1" applyBorder="1" applyAlignment="1">
      <alignment horizontal="center" vertical="center" wrapText="1"/>
    </xf>
    <xf numFmtId="0" fontId="57" fillId="26" borderId="18" xfId="329" applyFont="1" applyFill="1" applyBorder="1" applyAlignment="1">
      <alignment vertical="center"/>
    </xf>
    <xf numFmtId="166" fontId="57" fillId="26" borderId="18" xfId="329" applyNumberFormat="1" applyFont="1" applyFill="1" applyBorder="1" applyAlignment="1">
      <alignment vertical="center"/>
    </xf>
    <xf numFmtId="9" fontId="57" fillId="26" borderId="18" xfId="391" applyFont="1" applyFill="1" applyBorder="1" applyAlignment="1">
      <alignment vertical="center"/>
    </xf>
    <xf numFmtId="9" fontId="0" fillId="0" borderId="17" xfId="391" applyFont="1" applyBorder="1"/>
    <xf numFmtId="9" fontId="0" fillId="0" borderId="16" xfId="391" applyFont="1" applyBorder="1"/>
    <xf numFmtId="0" fontId="47" fillId="25" borderId="0" xfId="329" applyFont="1" applyFill="1"/>
    <xf numFmtId="168" fontId="3" fillId="0" borderId="16" xfId="219" applyNumberFormat="1" applyFont="1" applyBorder="1"/>
    <xf numFmtId="164" fontId="57" fillId="27" borderId="17" xfId="335" applyNumberFormat="1" applyFont="1" applyFill="1" applyBorder="1"/>
    <xf numFmtId="164" fontId="57" fillId="27" borderId="18" xfId="335" applyNumberFormat="1" applyFont="1" applyFill="1" applyBorder="1" applyAlignment="1">
      <alignment horizontal="left" vertical="center" wrapText="1"/>
    </xf>
    <xf numFmtId="164" fontId="57" fillId="26" borderId="13" xfId="335" applyNumberFormat="1" applyFont="1" applyFill="1" applyBorder="1" applyAlignment="1">
      <alignment horizontal="center" vertical="center" wrapText="1"/>
    </xf>
    <xf numFmtId="164" fontId="61" fillId="26" borderId="13" xfId="335" applyNumberFormat="1" applyFont="1" applyFill="1" applyBorder="1" applyAlignment="1">
      <alignment horizontal="center" vertical="center" wrapText="1"/>
    </xf>
    <xf numFmtId="164" fontId="57" fillId="27" borderId="18" xfId="335" applyNumberFormat="1" applyFont="1" applyFill="1" applyBorder="1" applyAlignment="1">
      <alignment horizontal="center" vertical="center" wrapText="1"/>
    </xf>
    <xf numFmtId="166" fontId="3" fillId="0" borderId="16" xfId="329" applyNumberFormat="1" applyBorder="1" applyAlignment="1">
      <alignment horizontal="left"/>
    </xf>
    <xf numFmtId="0" fontId="14" fillId="25" borderId="0" xfId="329" applyFont="1" applyFill="1" applyAlignment="1">
      <alignment horizontal="left" vertical="top"/>
    </xf>
    <xf numFmtId="0" fontId="68" fillId="0" borderId="0" xfId="329" applyFont="1" applyAlignment="1">
      <alignment horizontal="left" vertical="top"/>
    </xf>
    <xf numFmtId="0" fontId="66" fillId="0" borderId="0" xfId="329" applyFont="1" applyAlignment="1">
      <alignment horizontal="left" vertical="top" wrapText="1"/>
    </xf>
    <xf numFmtId="0" fontId="16" fillId="0" borderId="0" xfId="329" applyFont="1" applyAlignment="1">
      <alignment wrapText="1"/>
    </xf>
    <xf numFmtId="0" fontId="14" fillId="0" borderId="0" xfId="329" applyFont="1"/>
    <xf numFmtId="0" fontId="9" fillId="24" borderId="0" xfId="0" applyFont="1" applyFill="1" applyAlignment="1">
      <alignment vertical="center"/>
    </xf>
    <xf numFmtId="0" fontId="9" fillId="0" borderId="0" xfId="0" applyFont="1" applyAlignment="1">
      <alignment vertical="center"/>
    </xf>
    <xf numFmtId="0" fontId="55" fillId="0" borderId="0" xfId="0" applyFont="1" applyAlignment="1">
      <alignment vertical="center"/>
    </xf>
    <xf numFmtId="0" fontId="65" fillId="25" borderId="0" xfId="329" applyFont="1" applyFill="1" applyAlignment="1">
      <alignment wrapText="1"/>
    </xf>
    <xf numFmtId="0" fontId="65" fillId="0" borderId="0" xfId="0" applyFont="1"/>
    <xf numFmtId="164" fontId="57" fillId="26" borderId="18" xfId="0" applyNumberFormat="1" applyFont="1" applyFill="1" applyBorder="1" applyAlignment="1">
      <alignment vertical="center" wrapText="1"/>
    </xf>
    <xf numFmtId="164" fontId="57" fillId="26" borderId="18" xfId="0" applyNumberFormat="1" applyFont="1" applyFill="1" applyBorder="1" applyAlignment="1">
      <alignment horizontal="center" vertical="center" wrapText="1"/>
    </xf>
    <xf numFmtId="168" fontId="57" fillId="26" borderId="13" xfId="0" applyNumberFormat="1" applyFont="1" applyFill="1" applyBorder="1" applyAlignment="1">
      <alignment vertical="center"/>
    </xf>
    <xf numFmtId="1" fontId="0" fillId="0" borderId="16" xfId="219" applyNumberFormat="1" applyFont="1" applyBorder="1"/>
    <xf numFmtId="0" fontId="70" fillId="0" borderId="0" xfId="329" applyFont="1"/>
    <xf numFmtId="168" fontId="4" fillId="24" borderId="0" xfId="249" applyNumberFormat="1" applyFont="1" applyFill="1" applyBorder="1"/>
    <xf numFmtId="0" fontId="45" fillId="25" borderId="12" xfId="329" applyFont="1" applyFill="1" applyBorder="1"/>
    <xf numFmtId="0" fontId="4" fillId="24" borderId="0" xfId="249" applyNumberFormat="1" applyFont="1" applyFill="1"/>
    <xf numFmtId="167" fontId="4" fillId="24" borderId="0" xfId="249" applyNumberFormat="1" applyFont="1" applyFill="1" applyAlignment="1">
      <alignment horizontal="right"/>
    </xf>
    <xf numFmtId="168" fontId="4" fillId="24" borderId="0" xfId="249" applyNumberFormat="1" applyFont="1" applyFill="1" applyAlignment="1">
      <alignment horizontal="right"/>
    </xf>
    <xf numFmtId="0" fontId="5" fillId="24" borderId="0" xfId="249" applyNumberFormat="1" applyFont="1" applyFill="1"/>
    <xf numFmtId="167" fontId="14" fillId="24" borderId="0" xfId="249" applyNumberFormat="1" applyFont="1" applyFill="1" applyAlignment="1">
      <alignment horizontal="right"/>
    </xf>
    <xf numFmtId="168" fontId="14" fillId="24" borderId="0" xfId="249" applyNumberFormat="1" applyFont="1" applyFill="1" applyAlignment="1">
      <alignment horizontal="right"/>
    </xf>
    <xf numFmtId="0" fontId="54" fillId="24" borderId="10" xfId="249" applyNumberFormat="1" applyFont="1" applyFill="1" applyBorder="1" applyAlignment="1">
      <alignment horizontal="left" vertical="center"/>
    </xf>
    <xf numFmtId="168" fontId="55" fillId="24" borderId="11" xfId="249" applyNumberFormat="1" applyFont="1" applyFill="1" applyBorder="1" applyAlignment="1">
      <alignment vertical="center"/>
    </xf>
    <xf numFmtId="0" fontId="55" fillId="0" borderId="0" xfId="372" applyFont="1" applyAlignment="1">
      <alignment vertical="center"/>
    </xf>
    <xf numFmtId="0" fontId="3" fillId="25" borderId="12" xfId="329" applyFill="1" applyBorder="1"/>
    <xf numFmtId="0" fontId="4" fillId="25" borderId="0" xfId="329" applyFont="1" applyFill="1" applyAlignment="1">
      <alignment wrapText="1"/>
    </xf>
    <xf numFmtId="166" fontId="4" fillId="25" borderId="0" xfId="329" applyNumberFormat="1" applyFont="1" applyFill="1" applyAlignment="1">
      <alignment wrapText="1"/>
    </xf>
    <xf numFmtId="0" fontId="5" fillId="25" borderId="0" xfId="329" applyFont="1" applyFill="1" applyAlignment="1">
      <alignment wrapText="1"/>
    </xf>
    <xf numFmtId="9" fontId="4" fillId="25" borderId="0" xfId="394" applyFont="1" applyFill="1" applyAlignment="1">
      <alignment wrapText="1"/>
    </xf>
    <xf numFmtId="9" fontId="6" fillId="25" borderId="0" xfId="394" applyFont="1" applyFill="1" applyAlignment="1">
      <alignment wrapText="1"/>
    </xf>
    <xf numFmtId="0" fontId="3" fillId="25" borderId="0" xfId="329" applyFill="1" applyAlignment="1">
      <alignment horizontal="left" vertical="top" wrapText="1"/>
    </xf>
    <xf numFmtId="0" fontId="4" fillId="0" borderId="0" xfId="335" applyFont="1" applyAlignment="1">
      <alignment vertical="center"/>
    </xf>
    <xf numFmtId="0" fontId="4" fillId="0" borderId="0" xfId="335" applyFont="1"/>
    <xf numFmtId="0" fontId="46" fillId="25" borderId="12" xfId="329" applyFont="1" applyFill="1" applyBorder="1"/>
    <xf numFmtId="164" fontId="57" fillId="26" borderId="13" xfId="0" applyNumberFormat="1" applyFont="1" applyFill="1" applyBorder="1" applyAlignment="1">
      <alignment horizontal="center" vertical="center" wrapText="1"/>
    </xf>
    <xf numFmtId="1" fontId="0" fillId="0" borderId="17" xfId="219" applyNumberFormat="1" applyFont="1" applyBorder="1"/>
    <xf numFmtId="0" fontId="4" fillId="0" borderId="12" xfId="335" applyFont="1" applyBorder="1"/>
    <xf numFmtId="0" fontId="72" fillId="26" borderId="13" xfId="0" applyFont="1" applyFill="1" applyBorder="1" applyAlignment="1">
      <alignment horizontal="centerContinuous"/>
    </xf>
    <xf numFmtId="0" fontId="72" fillId="26" borderId="17" xfId="0" applyFont="1" applyFill="1" applyBorder="1" applyAlignment="1">
      <alignment wrapText="1"/>
    </xf>
    <xf numFmtId="168" fontId="72" fillId="26" borderId="17" xfId="219" applyNumberFormat="1" applyFont="1" applyFill="1" applyBorder="1" applyAlignment="1">
      <alignment wrapText="1"/>
    </xf>
    <xf numFmtId="0" fontId="4" fillId="0" borderId="0" xfId="0" applyFont="1" applyAlignment="1">
      <alignment vertical="center"/>
    </xf>
    <xf numFmtId="0" fontId="70" fillId="0" borderId="0" xfId="0" applyFont="1"/>
    <xf numFmtId="9" fontId="3" fillId="0" borderId="16" xfId="391" applyBorder="1" applyAlignment="1">
      <alignment horizontal="right"/>
    </xf>
    <xf numFmtId="168" fontId="57" fillId="26" borderId="13" xfId="219" applyNumberFormat="1" applyFont="1" applyFill="1" applyBorder="1" applyAlignment="1">
      <alignment horizontal="center" vertical="center" wrapText="1"/>
    </xf>
    <xf numFmtId="168" fontId="57" fillId="26" borderId="13" xfId="219" applyNumberFormat="1" applyFont="1" applyFill="1" applyBorder="1" applyAlignment="1">
      <alignment vertical="center"/>
    </xf>
    <xf numFmtId="170" fontId="57" fillId="26" borderId="13" xfId="219" applyNumberFormat="1" applyFont="1" applyFill="1" applyBorder="1" applyAlignment="1">
      <alignment vertical="center"/>
    </xf>
    <xf numFmtId="0" fontId="3" fillId="0" borderId="0" xfId="0" applyFont="1" applyAlignment="1">
      <alignment vertical="center"/>
    </xf>
    <xf numFmtId="0" fontId="55" fillId="0" borderId="0" xfId="0" applyFont="1"/>
    <xf numFmtId="49" fontId="3" fillId="0" borderId="16" xfId="329" applyNumberFormat="1" applyBorder="1" applyAlignment="1">
      <alignment horizontal="center"/>
    </xf>
    <xf numFmtId="49" fontId="3" fillId="0" borderId="18" xfId="329" applyNumberFormat="1" applyBorder="1" applyAlignment="1">
      <alignment horizontal="center"/>
    </xf>
    <xf numFmtId="169" fontId="3" fillId="0" borderId="16" xfId="391" applyNumberFormat="1" applyBorder="1"/>
    <xf numFmtId="169" fontId="3" fillId="0" borderId="18" xfId="391" applyNumberFormat="1" applyBorder="1"/>
    <xf numFmtId="169" fontId="3" fillId="0" borderId="16" xfId="391" applyNumberFormat="1" applyBorder="1" applyAlignment="1">
      <alignment horizontal="right"/>
    </xf>
    <xf numFmtId="0" fontId="73" fillId="24" borderId="0" xfId="0" applyFont="1" applyFill="1"/>
    <xf numFmtId="0" fontId="73" fillId="25" borderId="0" xfId="0" applyFont="1" applyFill="1"/>
    <xf numFmtId="168" fontId="73" fillId="25" borderId="0" xfId="219" applyNumberFormat="1" applyFont="1" applyFill="1"/>
    <xf numFmtId="168" fontId="73" fillId="24" borderId="0" xfId="219" applyNumberFormat="1" applyFont="1" applyFill="1"/>
    <xf numFmtId="168" fontId="73" fillId="24" borderId="0" xfId="219" applyNumberFormat="1" applyFont="1" applyFill="1" applyBorder="1"/>
    <xf numFmtId="0" fontId="55" fillId="24" borderId="0" xfId="328" applyFont="1" applyFill="1"/>
    <xf numFmtId="0" fontId="55" fillId="0" borderId="0" xfId="328" applyFont="1"/>
    <xf numFmtId="0" fontId="3" fillId="24" borderId="0" xfId="328" applyFont="1" applyFill="1"/>
    <xf numFmtId="0" fontId="12" fillId="24" borderId="0" xfId="328" applyFont="1" applyFill="1"/>
    <xf numFmtId="0" fontId="3" fillId="0" borderId="0" xfId="328" applyFont="1"/>
    <xf numFmtId="0" fontId="47" fillId="25" borderId="0" xfId="328" applyFont="1" applyFill="1"/>
    <xf numFmtId="0" fontId="57" fillId="26" borderId="17" xfId="0" applyFont="1" applyFill="1" applyBorder="1" applyAlignment="1">
      <alignment vertical="center" wrapText="1"/>
    </xf>
    <xf numFmtId="0" fontId="2" fillId="0" borderId="0" xfId="425" applyAlignment="1">
      <alignment vertical="center"/>
    </xf>
    <xf numFmtId="0" fontId="70" fillId="25" borderId="0" xfId="0" applyFont="1" applyFill="1"/>
    <xf numFmtId="166" fontId="57" fillId="26" borderId="13" xfId="0" applyNumberFormat="1" applyFont="1" applyFill="1" applyBorder="1" applyAlignment="1">
      <alignment vertical="center"/>
    </xf>
    <xf numFmtId="0" fontId="74" fillId="25" borderId="12" xfId="328" applyFont="1" applyFill="1" applyBorder="1"/>
    <xf numFmtId="0" fontId="74" fillId="25" borderId="12" xfId="329" applyFont="1" applyFill="1" applyBorder="1"/>
    <xf numFmtId="168" fontId="3" fillId="24" borderId="0" xfId="249" applyNumberFormat="1" applyFont="1" applyFill="1" applyBorder="1"/>
    <xf numFmtId="0" fontId="3" fillId="0" borderId="0" xfId="372" applyFont="1"/>
    <xf numFmtId="0" fontId="57" fillId="26" borderId="13" xfId="0" applyFont="1" applyFill="1" applyBorder="1" applyAlignment="1">
      <alignment horizontal="center" vertical="center" wrapText="1"/>
    </xf>
    <xf numFmtId="168" fontId="57" fillId="26" borderId="17" xfId="219" applyNumberFormat="1" applyFont="1" applyFill="1" applyBorder="1" applyAlignment="1">
      <alignment vertical="center" wrapText="1"/>
    </xf>
    <xf numFmtId="0" fontId="57" fillId="26" borderId="13" xfId="0" quotePrefix="1" applyFont="1" applyFill="1" applyBorder="1" applyAlignment="1">
      <alignment horizontal="center" vertical="center"/>
    </xf>
    <xf numFmtId="17" fontId="57" fillId="26" borderId="13" xfId="0" quotePrefix="1" applyNumberFormat="1" applyFont="1" applyFill="1" applyBorder="1" applyAlignment="1">
      <alignment horizontal="center" vertical="center"/>
    </xf>
    <xf numFmtId="17" fontId="57" fillId="26" borderId="13" xfId="0" applyNumberFormat="1" applyFont="1" applyFill="1" applyBorder="1" applyAlignment="1">
      <alignment horizontal="center" vertical="center"/>
    </xf>
    <xf numFmtId="0" fontId="57" fillId="26" borderId="13" xfId="0" quotePrefix="1" applyFont="1" applyFill="1" applyBorder="1" applyAlignment="1">
      <alignment horizontal="center" vertical="center" wrapText="1"/>
    </xf>
    <xf numFmtId="0" fontId="57" fillId="26" borderId="13" xfId="0" applyFont="1" applyFill="1" applyBorder="1" applyAlignment="1">
      <alignment horizontal="center" vertical="center"/>
    </xf>
    <xf numFmtId="168" fontId="57" fillId="26" borderId="17" xfId="219" applyNumberFormat="1" applyFont="1" applyFill="1" applyBorder="1" applyAlignment="1">
      <alignment wrapText="1"/>
    </xf>
    <xf numFmtId="0" fontId="57" fillId="26" borderId="17" xfId="0" applyFont="1" applyFill="1" applyBorder="1" applyAlignment="1">
      <alignment horizontal="center" vertical="center" wrapText="1"/>
    </xf>
    <xf numFmtId="0" fontId="4" fillId="0" borderId="0" xfId="328" applyFont="1" applyAlignment="1">
      <alignment horizontal="left"/>
    </xf>
    <xf numFmtId="0" fontId="57" fillId="26" borderId="13" xfId="0" applyFont="1" applyFill="1" applyBorder="1" applyAlignment="1">
      <alignment horizontal="left" vertical="center"/>
    </xf>
    <xf numFmtId="0" fontId="75" fillId="0" borderId="0" xfId="357" applyFont="1"/>
    <xf numFmtId="0" fontId="76" fillId="0" borderId="0" xfId="301" applyFont="1" applyAlignment="1" applyProtection="1">
      <alignment horizontal="left" vertical="center"/>
    </xf>
    <xf numFmtId="0" fontId="77" fillId="29" borderId="0" xfId="301" applyFont="1" applyFill="1" applyAlignment="1" applyProtection="1">
      <alignment horizontal="left" vertical="center"/>
    </xf>
    <xf numFmtId="166" fontId="71" fillId="0" borderId="16" xfId="329" applyNumberFormat="1" applyFont="1" applyBorder="1"/>
    <xf numFmtId="0" fontId="3" fillId="24" borderId="12" xfId="249" applyNumberFormat="1" applyFont="1" applyFill="1" applyBorder="1" applyAlignment="1">
      <alignment horizontal="left"/>
    </xf>
    <xf numFmtId="0" fontId="57" fillId="26" borderId="13" xfId="372" applyFont="1" applyFill="1" applyBorder="1" applyAlignment="1">
      <alignment horizontal="centerContinuous"/>
    </xf>
    <xf numFmtId="168" fontId="57" fillId="26" borderId="13" xfId="249" applyNumberFormat="1" applyFont="1" applyFill="1" applyBorder="1" applyAlignment="1">
      <alignment horizontal="centerContinuous"/>
    </xf>
    <xf numFmtId="0" fontId="57" fillId="26" borderId="17" xfId="372" applyFont="1" applyFill="1" applyBorder="1"/>
    <xf numFmtId="0" fontId="72" fillId="26" borderId="13" xfId="0" applyFont="1" applyFill="1" applyBorder="1" applyAlignment="1">
      <alignment vertical="center"/>
    </xf>
    <xf numFmtId="168" fontId="72" fillId="26" borderId="13" xfId="0" applyNumberFormat="1" applyFont="1" applyFill="1" applyBorder="1" applyAlignment="1">
      <alignment vertical="center"/>
    </xf>
    <xf numFmtId="0" fontId="67" fillId="25" borderId="0" xfId="329" applyFont="1" applyFill="1" applyAlignment="1">
      <alignment vertical="top" wrapText="1"/>
    </xf>
    <xf numFmtId="0" fontId="57" fillId="26" borderId="17" xfId="0" applyFont="1" applyFill="1" applyBorder="1"/>
    <xf numFmtId="0" fontId="57" fillId="26" borderId="16" xfId="0" applyFont="1" applyFill="1" applyBorder="1" applyAlignment="1">
      <alignment vertical="center"/>
    </xf>
    <xf numFmtId="164" fontId="57" fillId="26" borderId="17" xfId="0" applyNumberFormat="1" applyFont="1" applyFill="1" applyBorder="1" applyAlignment="1">
      <alignment horizontal="centerContinuous"/>
    </xf>
    <xf numFmtId="0" fontId="57" fillId="26" borderId="16" xfId="329" applyFont="1" applyFill="1" applyBorder="1" applyAlignment="1">
      <alignment vertical="center" wrapText="1"/>
    </xf>
    <xf numFmtId="0" fontId="78" fillId="25" borderId="12" xfId="328" applyFont="1" applyFill="1" applyBorder="1"/>
    <xf numFmtId="0" fontId="56" fillId="25" borderId="0" xfId="329" applyFont="1" applyFill="1"/>
    <xf numFmtId="0" fontId="12" fillId="25" borderId="0" xfId="0" applyFont="1" applyFill="1"/>
    <xf numFmtId="164" fontId="4" fillId="25" borderId="0" xfId="0" applyNumberFormat="1" applyFont="1" applyFill="1"/>
    <xf numFmtId="0" fontId="16" fillId="25" borderId="0" xfId="219" applyNumberFormat="1" applyFont="1" applyFill="1" applyBorder="1" applyAlignment="1">
      <alignment wrapText="1"/>
    </xf>
    <xf numFmtId="164" fontId="14" fillId="25" borderId="0" xfId="0" applyNumberFormat="1" applyFont="1" applyFill="1"/>
    <xf numFmtId="0" fontId="3" fillId="25" borderId="0" xfId="0" applyFont="1" applyFill="1" applyAlignment="1">
      <alignment horizontal="left"/>
    </xf>
    <xf numFmtId="0" fontId="15" fillId="25" borderId="0" xfId="0" applyFont="1" applyFill="1"/>
    <xf numFmtId="9" fontId="0" fillId="0" borderId="17" xfId="391" applyFont="1" applyBorder="1" applyAlignment="1">
      <alignment horizontal="right"/>
    </xf>
    <xf numFmtId="9" fontId="0" fillId="0" borderId="16" xfId="391" applyFont="1" applyBorder="1" applyAlignment="1">
      <alignment horizontal="right"/>
    </xf>
    <xf numFmtId="0" fontId="54" fillId="25" borderId="0" xfId="0" applyFont="1" applyFill="1" applyAlignment="1">
      <alignment vertical="center"/>
    </xf>
    <xf numFmtId="0" fontId="55" fillId="25" borderId="0" xfId="0" applyFont="1" applyFill="1" applyAlignment="1">
      <alignment vertical="center"/>
    </xf>
    <xf numFmtId="0" fontId="69" fillId="25" borderId="0" xfId="0" applyFont="1" applyFill="1" applyAlignment="1">
      <alignment vertical="center"/>
    </xf>
    <xf numFmtId="0" fontId="16" fillId="25" borderId="0" xfId="0" applyFont="1" applyFill="1"/>
    <xf numFmtId="0" fontId="64" fillId="25" borderId="0" xfId="0" applyFont="1" applyFill="1"/>
    <xf numFmtId="0" fontId="14" fillId="25" borderId="0" xfId="0" quotePrefix="1" applyFont="1" applyFill="1" applyAlignment="1">
      <alignment horizontal="left"/>
    </xf>
    <xf numFmtId="0" fontId="38" fillId="25" borderId="0" xfId="0" applyFont="1" applyFill="1" applyAlignment="1">
      <alignment vertical="center"/>
    </xf>
    <xf numFmtId="0" fontId="3" fillId="25" borderId="0" xfId="0" applyFont="1" applyFill="1" applyAlignment="1">
      <alignment vertical="center" wrapText="1"/>
    </xf>
    <xf numFmtId="168" fontId="0" fillId="0" borderId="17" xfId="219" applyNumberFormat="1" applyFont="1" applyBorder="1" applyAlignment="1">
      <alignment horizontal="right"/>
    </xf>
    <xf numFmtId="168" fontId="0" fillId="0" borderId="16" xfId="219" applyNumberFormat="1" applyFont="1" applyBorder="1" applyAlignment="1">
      <alignment horizontal="right"/>
    </xf>
    <xf numFmtId="0" fontId="3" fillId="25" borderId="0" xfId="329" applyFill="1" applyAlignment="1">
      <alignment vertical="center" wrapText="1"/>
    </xf>
    <xf numFmtId="1" fontId="0" fillId="0" borderId="16" xfId="219" applyNumberFormat="1" applyFont="1" applyBorder="1" applyAlignment="1">
      <alignment horizontal="right"/>
    </xf>
    <xf numFmtId="0" fontId="12" fillId="25" borderId="0" xfId="0" quotePrefix="1" applyFont="1" applyFill="1" applyAlignment="1">
      <alignment horizontal="left" vertical="center"/>
    </xf>
    <xf numFmtId="168" fontId="3" fillId="25" borderId="0" xfId="219" applyNumberFormat="1" applyFont="1" applyFill="1"/>
    <xf numFmtId="15" fontId="15" fillId="25" borderId="0" xfId="219" quotePrefix="1" applyNumberFormat="1" applyFont="1" applyFill="1" applyAlignment="1">
      <alignment horizontal="left"/>
    </xf>
    <xf numFmtId="0" fontId="4" fillId="25" borderId="0" xfId="0" applyFont="1" applyFill="1" applyAlignment="1">
      <alignment horizontal="left"/>
    </xf>
    <xf numFmtId="168" fontId="4" fillId="25" borderId="0" xfId="219" applyNumberFormat="1" applyFont="1" applyFill="1"/>
    <xf numFmtId="15" fontId="13" fillId="25" borderId="0" xfId="219" quotePrefix="1" applyNumberFormat="1" applyFont="1" applyFill="1" applyAlignment="1">
      <alignment horizontal="left"/>
    </xf>
    <xf numFmtId="0" fontId="4" fillId="25" borderId="0" xfId="331" applyFont="1" applyFill="1"/>
    <xf numFmtId="0" fontId="3" fillId="25" borderId="0" xfId="329" applyFill="1"/>
    <xf numFmtId="0" fontId="4" fillId="25" borderId="0" xfId="335" applyFont="1" applyFill="1"/>
    <xf numFmtId="0" fontId="3" fillId="25" borderId="0" xfId="331" applyFont="1" applyFill="1" applyAlignment="1">
      <alignment horizontal="left"/>
    </xf>
    <xf numFmtId="0" fontId="3" fillId="25" borderId="0" xfId="331" applyFont="1" applyFill="1"/>
    <xf numFmtId="0" fontId="15" fillId="25" borderId="0" xfId="331" applyFont="1" applyFill="1"/>
    <xf numFmtId="0" fontId="71" fillId="25" borderId="12" xfId="0" applyFont="1" applyFill="1" applyBorder="1"/>
    <xf numFmtId="0" fontId="4" fillId="25" borderId="12" xfId="335" applyFont="1" applyFill="1" applyBorder="1"/>
    <xf numFmtId="0" fontId="5" fillId="25" borderId="0" xfId="335" applyFont="1" applyFill="1"/>
    <xf numFmtId="0" fontId="70" fillId="25" borderId="0" xfId="0" applyFont="1" applyFill="1" applyAlignment="1">
      <alignment vertical="center"/>
    </xf>
    <xf numFmtId="0" fontId="3" fillId="25" borderId="0" xfId="328" applyFont="1" applyFill="1"/>
    <xf numFmtId="0" fontId="55" fillId="25" borderId="0" xfId="328" applyFont="1" applyFill="1" applyAlignment="1">
      <alignment horizontal="left"/>
    </xf>
    <xf numFmtId="0" fontId="3" fillId="25" borderId="0" xfId="328" applyFont="1" applyFill="1" applyAlignment="1">
      <alignment horizontal="left"/>
    </xf>
    <xf numFmtId="0" fontId="4" fillId="25" borderId="0" xfId="328" applyFont="1" applyFill="1" applyAlignment="1">
      <alignment horizontal="left"/>
    </xf>
    <xf numFmtId="3" fontId="3" fillId="0" borderId="16" xfId="219" applyNumberFormat="1" applyBorder="1"/>
    <xf numFmtId="3" fontId="57" fillId="26" borderId="13" xfId="219" applyNumberFormat="1" applyFont="1" applyFill="1" applyBorder="1" applyAlignment="1">
      <alignment vertical="center"/>
    </xf>
    <xf numFmtId="9" fontId="4" fillId="24" borderId="0" xfId="391" applyFont="1" applyFill="1" applyBorder="1"/>
    <xf numFmtId="169" fontId="4" fillId="24" borderId="0" xfId="391" applyNumberFormat="1" applyFont="1" applyFill="1" applyBorder="1"/>
    <xf numFmtId="9" fontId="0" fillId="0" borderId="0" xfId="391" applyFont="1"/>
    <xf numFmtId="168" fontId="16" fillId="25" borderId="0" xfId="219" applyNumberFormat="1" applyFont="1" applyFill="1" applyBorder="1"/>
    <xf numFmtId="168" fontId="14" fillId="25" borderId="0" xfId="219" applyNumberFormat="1" applyFont="1" applyFill="1" applyBorder="1"/>
    <xf numFmtId="0" fontId="81" fillId="25" borderId="0" xfId="0" applyFont="1" applyFill="1"/>
    <xf numFmtId="49" fontId="3" fillId="25" borderId="0" xfId="329" applyNumberFormat="1" applyFill="1" applyAlignment="1">
      <alignment horizontal="center"/>
    </xf>
    <xf numFmtId="169" fontId="3" fillId="25" borderId="0" xfId="391" applyNumberFormat="1" applyFill="1" applyBorder="1"/>
    <xf numFmtId="169" fontId="3" fillId="25" borderId="0" xfId="391" applyNumberFormat="1" applyFill="1" applyBorder="1" applyAlignment="1">
      <alignment horizontal="right"/>
    </xf>
    <xf numFmtId="0" fontId="1" fillId="25" borderId="0" xfId="425" applyFont="1" applyFill="1"/>
    <xf numFmtId="0" fontId="2" fillId="25" borderId="0" xfId="425" applyFill="1"/>
    <xf numFmtId="0" fontId="52" fillId="25" borderId="0" xfId="357" applyFont="1" applyFill="1"/>
    <xf numFmtId="0" fontId="82" fillId="25" borderId="0" xfId="425" applyFont="1" applyFill="1"/>
    <xf numFmtId="0" fontId="44" fillId="26" borderId="0" xfId="425" applyFont="1" applyFill="1" applyAlignment="1">
      <alignment horizontal="center" vertical="center" wrapText="1"/>
    </xf>
    <xf numFmtId="0" fontId="44" fillId="26" borderId="0" xfId="425" applyFont="1" applyFill="1" applyAlignment="1">
      <alignment horizontal="center" vertical="center"/>
    </xf>
    <xf numFmtId="166" fontId="71" fillId="25" borderId="16" xfId="329" applyNumberFormat="1" applyFont="1" applyFill="1" applyBorder="1"/>
    <xf numFmtId="0" fontId="83" fillId="25" borderId="0" xfId="301" applyFont="1" applyFill="1" applyAlignment="1" applyProtection="1"/>
    <xf numFmtId="0" fontId="54" fillId="25" borderId="0" xfId="0" quotePrefix="1" applyFont="1" applyFill="1" applyAlignment="1">
      <alignment horizontal="left" vertical="center"/>
    </xf>
    <xf numFmtId="164" fontId="57" fillId="26" borderId="27" xfId="0" applyNumberFormat="1" applyFont="1" applyFill="1" applyBorder="1" applyAlignment="1">
      <alignment horizontal="center" vertical="center" wrapText="1"/>
    </xf>
    <xf numFmtId="164" fontId="57" fillId="28" borderId="16" xfId="0" applyNumberFormat="1" applyFont="1" applyFill="1" applyBorder="1" applyAlignment="1">
      <alignment horizontal="center" vertical="center" wrapText="1"/>
    </xf>
    <xf numFmtId="168" fontId="0" fillId="0" borderId="18" xfId="219" applyNumberFormat="1" applyFont="1" applyBorder="1"/>
    <xf numFmtId="0" fontId="57" fillId="26" borderId="17" xfId="329" applyFont="1" applyFill="1" applyBorder="1" applyAlignment="1">
      <alignment wrapText="1"/>
    </xf>
    <xf numFmtId="0" fontId="57" fillId="26" borderId="17" xfId="329" applyFont="1" applyFill="1" applyBorder="1" applyAlignment="1">
      <alignment horizontal="center" vertical="center" wrapText="1"/>
    </xf>
    <xf numFmtId="0" fontId="58" fillId="26" borderId="17" xfId="329" applyFont="1" applyFill="1" applyBorder="1" applyAlignment="1">
      <alignment wrapText="1"/>
    </xf>
    <xf numFmtId="0" fontId="57" fillId="26" borderId="18" xfId="329" applyFont="1" applyFill="1" applyBorder="1" applyAlignment="1">
      <alignment horizontal="center" vertical="center" wrapText="1"/>
    </xf>
    <xf numFmtId="0" fontId="84" fillId="30" borderId="16" xfId="0" applyFont="1" applyFill="1" applyBorder="1" applyAlignment="1">
      <alignment horizontal="left" vertical="center" wrapText="1"/>
    </xf>
    <xf numFmtId="0" fontId="85" fillId="0" borderId="0" xfId="0" applyFont="1" applyAlignment="1">
      <alignment vertical="center"/>
    </xf>
    <xf numFmtId="168" fontId="85" fillId="30" borderId="16" xfId="219" applyNumberFormat="1" applyFont="1" applyFill="1" applyBorder="1" applyAlignment="1">
      <alignment vertical="center" wrapText="1"/>
    </xf>
    <xf numFmtId="9" fontId="72" fillId="26" borderId="13" xfId="391" applyFont="1" applyFill="1" applyBorder="1" applyAlignment="1">
      <alignment vertical="center"/>
    </xf>
    <xf numFmtId="9" fontId="57" fillId="26" borderId="13" xfId="391" applyFont="1" applyFill="1" applyBorder="1" applyAlignment="1">
      <alignment vertical="center"/>
    </xf>
    <xf numFmtId="0" fontId="14" fillId="24" borderId="0" xfId="0" applyFont="1" applyFill="1" applyAlignment="1">
      <alignment horizontal="left"/>
    </xf>
    <xf numFmtId="168" fontId="57" fillId="26" borderId="13" xfId="391" applyNumberFormat="1" applyFont="1" applyFill="1" applyBorder="1" applyAlignment="1">
      <alignment vertical="center"/>
    </xf>
    <xf numFmtId="0" fontId="57" fillId="26" borderId="13" xfId="0" applyFont="1" applyFill="1" applyBorder="1" applyAlignment="1">
      <alignment vertical="center" wrapText="1"/>
    </xf>
    <xf numFmtId="164" fontId="57" fillId="28" borderId="24" xfId="0" applyNumberFormat="1" applyFont="1" applyFill="1" applyBorder="1" applyAlignment="1">
      <alignment horizontal="center" vertical="center"/>
    </xf>
    <xf numFmtId="168" fontId="0" fillId="0" borderId="26" xfId="219" applyNumberFormat="1" applyFont="1" applyBorder="1"/>
    <xf numFmtId="168" fontId="0" fillId="0" borderId="27" xfId="219" applyNumberFormat="1" applyFont="1" applyBorder="1"/>
    <xf numFmtId="164" fontId="57" fillId="26" borderId="30" xfId="0" applyNumberFormat="1" applyFont="1" applyFill="1" applyBorder="1" applyAlignment="1">
      <alignment horizontal="center" vertical="center" wrapText="1"/>
    </xf>
    <xf numFmtId="164" fontId="57" fillId="28" borderId="29" xfId="0" applyNumberFormat="1" applyFont="1" applyFill="1" applyBorder="1" applyAlignment="1">
      <alignment horizontal="center" vertical="center" wrapText="1"/>
    </xf>
    <xf numFmtId="168" fontId="0" fillId="0" borderId="31" xfId="219" applyNumberFormat="1" applyFont="1" applyBorder="1"/>
    <xf numFmtId="168" fontId="0" fillId="0" borderId="32" xfId="219" applyNumberFormat="1" applyFont="1" applyBorder="1"/>
    <xf numFmtId="0" fontId="16" fillId="24" borderId="0" xfId="335" applyFont="1" applyFill="1"/>
    <xf numFmtId="168" fontId="0" fillId="25" borderId="0" xfId="0" applyNumberFormat="1" applyFill="1"/>
    <xf numFmtId="0" fontId="14" fillId="25" borderId="0" xfId="0" applyFont="1" applyFill="1" applyAlignment="1">
      <alignment horizontal="left"/>
    </xf>
    <xf numFmtId="0" fontId="65" fillId="25" borderId="0" xfId="0" applyFont="1" applyFill="1"/>
    <xf numFmtId="0" fontId="84" fillId="30" borderId="16" xfId="0" applyFont="1" applyFill="1" applyBorder="1" applyAlignment="1">
      <alignment horizontal="left" vertical="center"/>
    </xf>
    <xf numFmtId="168" fontId="84" fillId="30" borderId="16" xfId="219" applyNumberFormat="1" applyFont="1" applyFill="1" applyBorder="1" applyAlignment="1">
      <alignment horizontal="right" vertical="center" wrapText="1"/>
    </xf>
    <xf numFmtId="9" fontId="84" fillId="30" borderId="16" xfId="391" applyFont="1" applyFill="1" applyBorder="1" applyAlignment="1">
      <alignment horizontal="right" vertical="center" wrapText="1"/>
    </xf>
    <xf numFmtId="0" fontId="47" fillId="25" borderId="12" xfId="329" applyFont="1" applyFill="1" applyBorder="1"/>
    <xf numFmtId="0" fontId="3" fillId="25" borderId="0" xfId="335" quotePrefix="1" applyFill="1" applyAlignment="1" applyProtection="1">
      <alignment horizontal="left"/>
      <protection locked="0"/>
    </xf>
    <xf numFmtId="0" fontId="3" fillId="25" borderId="0" xfId="335" applyFill="1" applyAlignment="1" applyProtection="1">
      <alignment horizontal="left"/>
      <protection locked="0"/>
    </xf>
    <xf numFmtId="0" fontId="3" fillId="25" borderId="0" xfId="335" applyFill="1" applyProtection="1">
      <protection locked="0"/>
    </xf>
    <xf numFmtId="166" fontId="3" fillId="0" borderId="16" xfId="329" applyNumberFormat="1" applyBorder="1" applyAlignment="1">
      <alignment horizontal="right"/>
    </xf>
    <xf numFmtId="164" fontId="5" fillId="25" borderId="0" xfId="335" applyNumberFormat="1" applyFont="1" applyFill="1" applyAlignment="1">
      <alignment wrapText="1"/>
    </xf>
    <xf numFmtId="170" fontId="5" fillId="25" borderId="0" xfId="335" applyNumberFormat="1" applyFont="1" applyFill="1"/>
    <xf numFmtId="170" fontId="11" fillId="25" borderId="0" xfId="335" applyNumberFormat="1" applyFont="1" applyFill="1"/>
    <xf numFmtId="170" fontId="42" fillId="25" borderId="0" xfId="335" applyNumberFormat="1" applyFont="1" applyFill="1"/>
    <xf numFmtId="0" fontId="4" fillId="25" borderId="0" xfId="328" applyFont="1" applyFill="1"/>
    <xf numFmtId="169" fontId="57" fillId="26" borderId="13" xfId="219" applyNumberFormat="1" applyFont="1" applyFill="1" applyBorder="1" applyAlignment="1">
      <alignment vertical="center"/>
    </xf>
    <xf numFmtId="170" fontId="12" fillId="25" borderId="0" xfId="335" applyNumberFormat="1" applyFont="1" applyFill="1"/>
    <xf numFmtId="166" fontId="4" fillId="25" borderId="0" xfId="329" applyNumberFormat="1" applyFont="1" applyFill="1"/>
    <xf numFmtId="0" fontId="17" fillId="25" borderId="0" xfId="329" applyFont="1" applyFill="1" applyAlignment="1">
      <alignment horizontal="left" vertical="top"/>
    </xf>
    <xf numFmtId="0" fontId="18" fillId="25" borderId="0" xfId="329" applyFont="1" applyFill="1" applyAlignment="1">
      <alignment horizontal="left" vertical="top" wrapText="1"/>
    </xf>
    <xf numFmtId="0" fontId="57" fillId="26" borderId="16" xfId="329" applyFont="1" applyFill="1" applyBorder="1" applyAlignment="1">
      <alignment horizontal="center" vertical="center" wrapText="1"/>
    </xf>
    <xf numFmtId="0" fontId="58" fillId="26" borderId="16" xfId="329" applyFont="1" applyFill="1" applyBorder="1" applyAlignment="1">
      <alignment horizontal="center" vertical="center" wrapText="1"/>
    </xf>
    <xf numFmtId="166" fontId="3" fillId="0" borderId="33" xfId="329" applyNumberFormat="1" applyBorder="1"/>
    <xf numFmtId="166" fontId="61" fillId="26" borderId="17" xfId="329" applyNumberFormat="1" applyFont="1" applyFill="1" applyBorder="1"/>
    <xf numFmtId="166" fontId="57" fillId="26" borderId="17" xfId="329" applyNumberFormat="1" applyFont="1" applyFill="1" applyBorder="1"/>
    <xf numFmtId="1" fontId="3" fillId="0" borderId="16" xfId="219" applyNumberFormat="1" applyFont="1" applyBorder="1"/>
    <xf numFmtId="0" fontId="57" fillId="26" borderId="19" xfId="0" applyFont="1" applyFill="1" applyBorder="1" applyAlignment="1">
      <alignment vertical="center"/>
    </xf>
    <xf numFmtId="164" fontId="57" fillId="26" borderId="16" xfId="0" applyNumberFormat="1" applyFont="1" applyFill="1" applyBorder="1" applyAlignment="1">
      <alignment vertical="center" wrapText="1"/>
    </xf>
    <xf numFmtId="164" fontId="57" fillId="26" borderId="16" xfId="0" applyNumberFormat="1" applyFont="1" applyFill="1" applyBorder="1" applyAlignment="1">
      <alignment horizontal="center" vertical="center" wrapText="1"/>
    </xf>
    <xf numFmtId="0" fontId="1" fillId="0" borderId="0" xfId="357" applyFont="1"/>
    <xf numFmtId="0" fontId="3" fillId="25" borderId="0" xfId="0" applyFont="1" applyFill="1" applyAlignment="1">
      <alignment vertical="center"/>
    </xf>
    <xf numFmtId="168" fontId="3" fillId="25" borderId="0" xfId="219" applyNumberFormat="1" applyFont="1" applyFill="1" applyAlignment="1">
      <alignment vertical="center"/>
    </xf>
    <xf numFmtId="168" fontId="4" fillId="0" borderId="0" xfId="391" applyNumberFormat="1" applyFont="1"/>
    <xf numFmtId="164" fontId="57" fillId="28" borderId="17" xfId="0" applyNumberFormat="1" applyFont="1" applyFill="1" applyBorder="1" applyAlignment="1">
      <alignment horizontal="center" vertical="center" wrapText="1"/>
    </xf>
    <xf numFmtId="164" fontId="57" fillId="26" borderId="25" xfId="0" applyNumberFormat="1" applyFont="1" applyFill="1" applyBorder="1" applyAlignment="1">
      <alignment vertical="center" wrapText="1"/>
    </xf>
    <xf numFmtId="164" fontId="57" fillId="26" borderId="25" xfId="0" applyNumberFormat="1" applyFont="1" applyFill="1" applyBorder="1" applyAlignment="1">
      <alignment horizontal="center" vertical="center" wrapText="1"/>
    </xf>
    <xf numFmtId="165" fontId="0" fillId="0" borderId="33" xfId="219" applyFont="1" applyBorder="1" applyAlignment="1">
      <alignment horizontal="right"/>
    </xf>
    <xf numFmtId="168" fontId="0" fillId="0" borderId="33" xfId="219" applyNumberFormat="1" applyFont="1" applyBorder="1" applyAlignment="1">
      <alignment horizontal="right"/>
    </xf>
    <xf numFmtId="168" fontId="0" fillId="0" borderId="33" xfId="219" applyNumberFormat="1" applyFont="1" applyBorder="1"/>
    <xf numFmtId="165" fontId="3" fillId="0" borderId="33" xfId="219" applyFont="1" applyBorder="1" applyAlignment="1">
      <alignment horizontal="right"/>
    </xf>
    <xf numFmtId="166" fontId="0" fillId="0" borderId="16" xfId="329" applyNumberFormat="1" applyFont="1" applyBorder="1"/>
    <xf numFmtId="166" fontId="0" fillId="0" borderId="16" xfId="329" applyNumberFormat="1" applyFont="1" applyBorder="1" applyAlignment="1">
      <alignment horizontal="right"/>
    </xf>
    <xf numFmtId="166" fontId="0" fillId="0" borderId="17" xfId="329" applyNumberFormat="1" applyFont="1" applyBorder="1"/>
    <xf numFmtId="0" fontId="3" fillId="0" borderId="0" xfId="335" applyAlignment="1">
      <alignment vertical="top" wrapText="1"/>
    </xf>
    <xf numFmtId="166" fontId="0" fillId="0" borderId="18" xfId="329" applyNumberFormat="1" applyFont="1" applyBorder="1"/>
    <xf numFmtId="168" fontId="57" fillId="26" borderId="19" xfId="219" applyNumberFormat="1" applyFont="1" applyFill="1" applyBorder="1" applyAlignment="1">
      <alignment vertical="center"/>
    </xf>
    <xf numFmtId="166" fontId="88" fillId="0" borderId="16" xfId="329" applyNumberFormat="1" applyFont="1" applyBorder="1"/>
    <xf numFmtId="0" fontId="3" fillId="25" borderId="0" xfId="329" applyFill="1" applyAlignment="1">
      <alignment horizontal="left" vertical="center" wrapText="1"/>
    </xf>
    <xf numFmtId="0" fontId="67" fillId="25" borderId="0" xfId="329" applyFont="1" applyFill="1" applyAlignment="1">
      <alignment horizontal="left" vertical="top" wrapText="1"/>
    </xf>
    <xf numFmtId="0" fontId="3" fillId="25" borderId="0" xfId="0" applyFont="1" applyFill="1" applyAlignment="1">
      <alignment wrapText="1"/>
    </xf>
    <xf numFmtId="0" fontId="3" fillId="25" borderId="0" xfId="335" applyFill="1" applyAlignment="1" applyProtection="1">
      <alignment horizontal="left" vertical="center" wrapText="1"/>
      <protection locked="0"/>
    </xf>
    <xf numFmtId="0" fontId="3" fillId="25" borderId="0" xfId="335" applyFill="1" applyAlignment="1" applyProtection="1">
      <alignment horizontal="left" wrapText="1"/>
      <protection locked="0"/>
    </xf>
    <xf numFmtId="0" fontId="57" fillId="26" borderId="13" xfId="329" applyFont="1" applyFill="1" applyBorder="1" applyAlignment="1">
      <alignment horizontal="center" vertical="center" wrapText="1"/>
    </xf>
    <xf numFmtId="0" fontId="3" fillId="25" borderId="0" xfId="329" applyFill="1" applyAlignment="1">
      <alignment wrapText="1"/>
    </xf>
    <xf numFmtId="0" fontId="4" fillId="25" borderId="0" xfId="0" applyFont="1" applyFill="1" applyAlignment="1">
      <alignment wrapText="1"/>
    </xf>
    <xf numFmtId="0" fontId="14" fillId="24" borderId="0" xfId="372" applyFont="1" applyFill="1" applyAlignment="1">
      <alignment horizontal="left" wrapText="1"/>
    </xf>
    <xf numFmtId="0" fontId="14" fillId="24" borderId="0" xfId="372" applyFont="1" applyFill="1" applyAlignment="1">
      <alignment wrapText="1"/>
    </xf>
    <xf numFmtId="0" fontId="3" fillId="25" borderId="0" xfId="329" applyFill="1" applyAlignment="1">
      <alignment wrapText="1"/>
    </xf>
    <xf numFmtId="169" fontId="3" fillId="0" borderId="25" xfId="391" applyNumberFormat="1" applyBorder="1"/>
    <xf numFmtId="169" fontId="3" fillId="0" borderId="25" xfId="391" applyNumberFormat="1" applyBorder="1" applyAlignment="1">
      <alignment horizontal="right"/>
    </xf>
    <xf numFmtId="0" fontId="3" fillId="25" borderId="0" xfId="329" applyFill="1" applyBorder="1"/>
    <xf numFmtId="0" fontId="3" fillId="25" borderId="0" xfId="329" applyFont="1" applyFill="1" applyBorder="1" applyAlignment="1">
      <alignment horizontal="left" vertical="center" wrapText="1"/>
    </xf>
    <xf numFmtId="0" fontId="3" fillId="25" borderId="0" xfId="329" applyFont="1" applyFill="1" applyBorder="1" applyAlignment="1">
      <alignment vertical="center" wrapText="1"/>
    </xf>
    <xf numFmtId="166" fontId="3" fillId="0" borderId="27" xfId="329" applyNumberFormat="1" applyBorder="1" applyAlignment="1">
      <alignment horizontal="left"/>
    </xf>
    <xf numFmtId="166" fontId="3" fillId="0" borderId="16" xfId="329" applyNumberFormat="1" applyFont="1" applyBorder="1"/>
    <xf numFmtId="0" fontId="3" fillId="25" borderId="0" xfId="0" applyFont="1" applyFill="1" applyAlignment="1">
      <alignment wrapText="1"/>
    </xf>
    <xf numFmtId="0" fontId="79" fillId="25" borderId="0" xfId="328" applyFont="1" applyFill="1" applyBorder="1"/>
    <xf numFmtId="0" fontId="3" fillId="25" borderId="0" xfId="328" applyFont="1" applyFill="1" applyBorder="1"/>
    <xf numFmtId="0" fontId="83" fillId="25" borderId="0" xfId="301" applyFont="1" applyFill="1" applyBorder="1" applyAlignment="1" applyProtection="1"/>
    <xf numFmtId="0" fontId="68" fillId="25" borderId="0" xfId="329" applyFont="1" applyFill="1" applyAlignment="1">
      <alignment horizontal="left" vertical="top"/>
    </xf>
    <xf numFmtId="0" fontId="68" fillId="25" borderId="0" xfId="0" applyFont="1" applyFill="1" applyAlignment="1">
      <alignment horizontal="left" vertical="top"/>
    </xf>
    <xf numFmtId="0" fontId="14" fillId="25" borderId="0" xfId="329" applyFont="1" applyFill="1" applyAlignment="1">
      <alignment horizontal="left" vertical="top" wrapText="1"/>
    </xf>
    <xf numFmtId="0" fontId="0" fillId="25" borderId="0" xfId="0" applyFill="1" applyAlignment="1">
      <alignment horizontal="left" vertical="top" wrapText="1"/>
    </xf>
    <xf numFmtId="0" fontId="68" fillId="25" borderId="0" xfId="329" applyFont="1" applyFill="1" applyAlignment="1">
      <alignment horizontal="left" vertical="top" wrapText="1"/>
    </xf>
    <xf numFmtId="0" fontId="87" fillId="25" borderId="0" xfId="329" applyFont="1" applyFill="1" applyAlignment="1">
      <alignment horizontal="left" vertical="top" wrapText="1"/>
    </xf>
    <xf numFmtId="0" fontId="67" fillId="25" borderId="0" xfId="329" applyFont="1" applyFill="1" applyAlignment="1">
      <alignment horizontal="left" vertical="top" wrapText="1"/>
    </xf>
    <xf numFmtId="0" fontId="63" fillId="25" borderId="0" xfId="329" applyFont="1" applyFill="1" applyAlignment="1">
      <alignment horizontal="left" vertical="top" wrapText="1"/>
    </xf>
    <xf numFmtId="0" fontId="63" fillId="25" borderId="0" xfId="329" applyFont="1" applyFill="1" applyAlignment="1">
      <alignment horizontal="left" vertical="top"/>
    </xf>
    <xf numFmtId="0" fontId="54" fillId="25" borderId="10" xfId="329" applyFont="1" applyFill="1" applyBorder="1" applyAlignment="1">
      <alignment vertical="center" wrapText="1"/>
    </xf>
    <xf numFmtId="0" fontId="55" fillId="25" borderId="11" xfId="329" applyFont="1" applyFill="1" applyBorder="1" applyAlignment="1">
      <alignment vertical="center" wrapText="1"/>
    </xf>
    <xf numFmtId="0" fontId="59" fillId="26" borderId="19" xfId="329" applyFont="1" applyFill="1" applyBorder="1" applyAlignment="1">
      <alignment horizontal="center" wrapText="1"/>
    </xf>
    <xf numFmtId="0" fontId="59" fillId="26" borderId="23" xfId="329" applyFont="1" applyFill="1" applyBorder="1" applyAlignment="1">
      <alignment horizontal="center" wrapText="1"/>
    </xf>
    <xf numFmtId="0" fontId="59" fillId="26" borderId="24" xfId="329" applyFont="1" applyFill="1" applyBorder="1" applyAlignment="1">
      <alignment horizontal="center" wrapText="1"/>
    </xf>
    <xf numFmtId="0" fontId="59" fillId="26" borderId="13" xfId="329" applyFont="1" applyFill="1" applyBorder="1" applyAlignment="1">
      <alignment horizontal="center" wrapText="1"/>
    </xf>
    <xf numFmtId="0" fontId="67" fillId="0" borderId="0" xfId="329" applyFont="1" applyAlignment="1">
      <alignment horizontal="left" vertical="top" wrapText="1"/>
    </xf>
    <xf numFmtId="0" fontId="54" fillId="25" borderId="0" xfId="0" applyFont="1" applyFill="1" applyAlignment="1">
      <alignment horizontal="left" vertical="center" wrapText="1"/>
    </xf>
    <xf numFmtId="0" fontId="3" fillId="25" borderId="0" xfId="0" applyFont="1" applyFill="1" applyAlignment="1">
      <alignment horizontal="left" vertical="center" wrapText="1"/>
    </xf>
    <xf numFmtId="0" fontId="3" fillId="25" borderId="0" xfId="329" applyFill="1" applyAlignment="1">
      <alignment horizontal="left" vertical="center" wrapText="1"/>
    </xf>
    <xf numFmtId="0" fontId="3" fillId="25" borderId="0" xfId="0" applyFont="1" applyFill="1" applyAlignment="1">
      <alignment horizontal="left" wrapText="1"/>
    </xf>
    <xf numFmtId="0" fontId="3" fillId="25" borderId="0" xfId="0" applyFont="1" applyFill="1" applyAlignment="1">
      <alignment wrapText="1"/>
    </xf>
    <xf numFmtId="0" fontId="63" fillId="25" borderId="0" xfId="328" applyFont="1" applyFill="1" applyAlignment="1">
      <alignment horizontal="left" wrapText="1"/>
    </xf>
    <xf numFmtId="0" fontId="14" fillId="0" borderId="0" xfId="329" applyFont="1" applyFill="1" applyAlignment="1">
      <alignment horizontal="left" vertical="top" wrapText="1"/>
    </xf>
    <xf numFmtId="0" fontId="3" fillId="25" borderId="0" xfId="335" applyFill="1" applyAlignment="1" applyProtection="1">
      <alignment horizontal="left" vertical="center" wrapText="1"/>
      <protection locked="0"/>
    </xf>
    <xf numFmtId="0" fontId="3" fillId="25" borderId="0" xfId="335" applyFill="1" applyAlignment="1" applyProtection="1">
      <alignment horizontal="left" wrapText="1"/>
      <protection locked="0"/>
    </xf>
    <xf numFmtId="164" fontId="57" fillId="27" borderId="13" xfId="335" applyNumberFormat="1" applyFont="1" applyFill="1" applyBorder="1" applyAlignment="1">
      <alignment horizontal="center"/>
    </xf>
    <xf numFmtId="0" fontId="14" fillId="25" borderId="0" xfId="335" applyFont="1" applyFill="1" applyAlignment="1">
      <alignment horizontal="left" vertical="top" wrapText="1"/>
    </xf>
    <xf numFmtId="0" fontId="14" fillId="25" borderId="0" xfId="335" applyFont="1" applyFill="1" applyAlignment="1">
      <alignment horizontal="left" vertical="top"/>
    </xf>
    <xf numFmtId="0" fontId="86" fillId="25" borderId="0" xfId="329" applyFont="1" applyFill="1" applyAlignment="1">
      <alignment horizontal="left" vertical="top" wrapText="1"/>
    </xf>
    <xf numFmtId="164" fontId="57" fillId="27" borderId="19" xfId="0" applyNumberFormat="1" applyFont="1" applyFill="1" applyBorder="1" applyAlignment="1">
      <alignment horizontal="center"/>
    </xf>
    <xf numFmtId="164" fontId="57" fillId="27" borderId="23" xfId="0" applyNumberFormat="1" applyFont="1" applyFill="1" applyBorder="1" applyAlignment="1">
      <alignment horizontal="center"/>
    </xf>
    <xf numFmtId="164" fontId="57" fillId="27" borderId="30" xfId="0" applyNumberFormat="1" applyFont="1" applyFill="1" applyBorder="1" applyAlignment="1">
      <alignment horizontal="center"/>
    </xf>
    <xf numFmtId="164" fontId="57" fillId="27" borderId="28" xfId="0" applyNumberFormat="1" applyFont="1" applyFill="1" applyBorder="1" applyAlignment="1">
      <alignment horizontal="center"/>
    </xf>
    <xf numFmtId="164" fontId="57" fillId="27" borderId="26" xfId="0" applyNumberFormat="1" applyFont="1" applyFill="1" applyBorder="1" applyAlignment="1">
      <alignment horizontal="center"/>
    </xf>
    <xf numFmtId="0" fontId="14" fillId="25" borderId="0" xfId="0" applyFont="1" applyFill="1" applyAlignment="1">
      <alignment horizontal="left" wrapText="1"/>
    </xf>
    <xf numFmtId="164" fontId="57" fillId="26" borderId="19" xfId="0" applyNumberFormat="1" applyFont="1" applyFill="1" applyBorder="1" applyAlignment="1">
      <alignment horizontal="center" vertical="center" wrapText="1"/>
    </xf>
    <xf numFmtId="164" fontId="57" fillId="26" borderId="24" xfId="0" applyNumberFormat="1" applyFont="1" applyFill="1" applyBorder="1" applyAlignment="1">
      <alignment horizontal="center" vertical="center" wrapText="1"/>
    </xf>
    <xf numFmtId="0" fontId="3" fillId="25" borderId="0" xfId="329" applyFill="1" applyAlignment="1">
      <alignment horizontal="left" wrapText="1"/>
    </xf>
    <xf numFmtId="164" fontId="57" fillId="26" borderId="19" xfId="0" applyNumberFormat="1" applyFont="1" applyFill="1" applyBorder="1" applyAlignment="1">
      <alignment horizontal="center" vertical="center"/>
    </xf>
    <xf numFmtId="164" fontId="57" fillId="26" borderId="24" xfId="0" applyNumberFormat="1" applyFont="1" applyFill="1" applyBorder="1" applyAlignment="1">
      <alignment horizontal="center" vertical="center"/>
    </xf>
    <xf numFmtId="164" fontId="57" fillId="26" borderId="23" xfId="0" applyNumberFormat="1" applyFont="1" applyFill="1" applyBorder="1" applyAlignment="1">
      <alignment horizontal="center" vertical="center"/>
    </xf>
    <xf numFmtId="0" fontId="57" fillId="26" borderId="13" xfId="329" applyFont="1" applyFill="1" applyBorder="1" applyAlignment="1">
      <alignment horizontal="center" vertical="center" wrapText="1"/>
    </xf>
    <xf numFmtId="0" fontId="14" fillId="25" borderId="0" xfId="0" applyFont="1" applyFill="1" applyAlignment="1">
      <alignment horizontal="left"/>
    </xf>
    <xf numFmtId="0" fontId="14" fillId="25" borderId="0" xfId="0" quotePrefix="1" applyFont="1" applyFill="1" applyAlignment="1">
      <alignment horizontal="left" wrapText="1"/>
    </xf>
    <xf numFmtId="164" fontId="57" fillId="26" borderId="23" xfId="0" applyNumberFormat="1" applyFont="1" applyFill="1" applyBorder="1" applyAlignment="1">
      <alignment horizontal="center" vertical="center" wrapText="1"/>
    </xf>
    <xf numFmtId="0" fontId="63" fillId="25" borderId="0" xfId="372" applyFont="1" applyFill="1" applyAlignment="1"/>
    <xf numFmtId="0" fontId="3" fillId="25" borderId="0" xfId="0" quotePrefix="1" applyFont="1" applyFill="1" applyAlignment="1">
      <alignment horizontal="left" wrapText="1"/>
    </xf>
    <xf numFmtId="0" fontId="57" fillId="26" borderId="19" xfId="0" applyFont="1" applyFill="1" applyBorder="1" applyAlignment="1">
      <alignment horizontal="center"/>
    </xf>
    <xf numFmtId="0" fontId="57" fillId="26" borderId="24" xfId="0" applyFont="1" applyFill="1" applyBorder="1" applyAlignment="1">
      <alignment horizontal="center"/>
    </xf>
    <xf numFmtId="0" fontId="54" fillId="25" borderId="0" xfId="335" quotePrefix="1" applyFont="1" applyFill="1" applyAlignment="1">
      <alignment horizontal="left" vertical="center" wrapText="1"/>
    </xf>
    <xf numFmtId="0" fontId="3" fillId="25" borderId="0" xfId="331" applyFont="1" applyFill="1" applyAlignment="1">
      <alignment horizontal="left" wrapText="1"/>
    </xf>
    <xf numFmtId="0" fontId="3" fillId="25" borderId="0" xfId="331" applyFont="1" applyFill="1" applyAlignment="1">
      <alignment wrapText="1"/>
    </xf>
    <xf numFmtId="0" fontId="3" fillId="25" borderId="0" xfId="329" applyFill="1" applyAlignment="1">
      <alignment wrapText="1"/>
    </xf>
    <xf numFmtId="0" fontId="80" fillId="25" borderId="0" xfId="329" applyFont="1" applyFill="1" applyAlignment="1">
      <alignment horizontal="left" vertical="top" wrapText="1"/>
    </xf>
    <xf numFmtId="0" fontId="54" fillId="25" borderId="0" xfId="0" quotePrefix="1" applyFont="1" applyFill="1" applyAlignment="1">
      <alignment horizontal="left" vertical="center" wrapText="1"/>
    </xf>
    <xf numFmtId="0" fontId="3" fillId="25" borderId="34" xfId="329" applyFont="1" applyFill="1" applyBorder="1" applyAlignment="1">
      <alignment horizontal="left" vertical="center" wrapText="1"/>
    </xf>
    <xf numFmtId="0" fontId="54" fillId="24" borderId="0" xfId="328" quotePrefix="1" applyFont="1" applyFill="1" applyAlignment="1">
      <alignment horizontal="left" vertical="center" wrapText="1"/>
    </xf>
    <xf numFmtId="0" fontId="3" fillId="25" borderId="0" xfId="329" applyFont="1" applyFill="1" applyBorder="1" applyAlignment="1">
      <alignment horizontal="left" vertical="center" wrapText="1"/>
    </xf>
    <xf numFmtId="0" fontId="55" fillId="25" borderId="0" xfId="0" applyFont="1" applyFill="1" applyAlignment="1">
      <alignment vertical="center" wrapText="1"/>
    </xf>
    <xf numFmtId="0" fontId="81" fillId="25" borderId="0" xfId="0" applyFont="1" applyFill="1" applyAlignment="1">
      <alignment wrapText="1"/>
    </xf>
    <xf numFmtId="0" fontId="4" fillId="25" borderId="0" xfId="0" applyFont="1" applyFill="1" applyAlignment="1">
      <alignment wrapText="1"/>
    </xf>
    <xf numFmtId="0" fontId="14" fillId="24" borderId="0" xfId="372" applyFont="1" applyFill="1" applyAlignment="1">
      <alignment horizontal="left" wrapText="1"/>
    </xf>
    <xf numFmtId="0" fontId="14" fillId="24" borderId="0" xfId="372" applyFont="1" applyFill="1" applyAlignment="1">
      <alignment wrapText="1"/>
    </xf>
  </cellXfs>
  <cellStyles count="426">
    <cellStyle name="20% - Accent1 2" xfId="1" xr:uid="{00000000-0005-0000-0000-000000000000}"/>
    <cellStyle name="20% - Accent1 2 2" xfId="2" xr:uid="{00000000-0005-0000-0000-000001000000}"/>
    <cellStyle name="20% - Accent1 2 3" xfId="3" xr:uid="{00000000-0005-0000-0000-000002000000}"/>
    <cellStyle name="20% - Accent1 3" xfId="4" xr:uid="{00000000-0005-0000-0000-000003000000}"/>
    <cellStyle name="20% - Accent1 4" xfId="5" xr:uid="{00000000-0005-0000-0000-000004000000}"/>
    <cellStyle name="20% - Accent1 5" xfId="6" xr:uid="{00000000-0005-0000-0000-000005000000}"/>
    <cellStyle name="20% - Accent1 6" xfId="7" xr:uid="{00000000-0005-0000-0000-000006000000}"/>
    <cellStyle name="20% - Accent1 7" xfId="8" xr:uid="{00000000-0005-0000-0000-000007000000}"/>
    <cellStyle name="20% - Accent2 2" xfId="9" xr:uid="{00000000-0005-0000-0000-000008000000}"/>
    <cellStyle name="20% - Accent2 2 2" xfId="10" xr:uid="{00000000-0005-0000-0000-000009000000}"/>
    <cellStyle name="20% - Accent2 2 3" xfId="11" xr:uid="{00000000-0005-0000-0000-00000A000000}"/>
    <cellStyle name="20% - Accent2 3" xfId="12" xr:uid="{00000000-0005-0000-0000-00000B000000}"/>
    <cellStyle name="20% - Accent2 4" xfId="13" xr:uid="{00000000-0005-0000-0000-00000C000000}"/>
    <cellStyle name="20% - Accent2 5" xfId="14" xr:uid="{00000000-0005-0000-0000-00000D000000}"/>
    <cellStyle name="20% - Accent2 6" xfId="15" xr:uid="{00000000-0005-0000-0000-00000E000000}"/>
    <cellStyle name="20% - Accent2 7" xfId="16" xr:uid="{00000000-0005-0000-0000-00000F000000}"/>
    <cellStyle name="20% - Accent3 2" xfId="17" xr:uid="{00000000-0005-0000-0000-000010000000}"/>
    <cellStyle name="20% - Accent3 2 2" xfId="18" xr:uid="{00000000-0005-0000-0000-000011000000}"/>
    <cellStyle name="20% - Accent3 2 3" xfId="19" xr:uid="{00000000-0005-0000-0000-000012000000}"/>
    <cellStyle name="20% - Accent3 3" xfId="20" xr:uid="{00000000-0005-0000-0000-000013000000}"/>
    <cellStyle name="20% - Accent3 4" xfId="21" xr:uid="{00000000-0005-0000-0000-000014000000}"/>
    <cellStyle name="20% - Accent3 5" xfId="22" xr:uid="{00000000-0005-0000-0000-000015000000}"/>
    <cellStyle name="20% - Accent3 6" xfId="23" xr:uid="{00000000-0005-0000-0000-000016000000}"/>
    <cellStyle name="20% - Accent3 7" xfId="24" xr:uid="{00000000-0005-0000-0000-000017000000}"/>
    <cellStyle name="20% - Accent4 2" xfId="25" xr:uid="{00000000-0005-0000-0000-000018000000}"/>
    <cellStyle name="20% - Accent4 2 2" xfId="26" xr:uid="{00000000-0005-0000-0000-000019000000}"/>
    <cellStyle name="20% - Accent4 2 3" xfId="27" xr:uid="{00000000-0005-0000-0000-00001A000000}"/>
    <cellStyle name="20% - Accent4 3" xfId="28" xr:uid="{00000000-0005-0000-0000-00001B000000}"/>
    <cellStyle name="20% - Accent4 4" xfId="29" xr:uid="{00000000-0005-0000-0000-00001C000000}"/>
    <cellStyle name="20% - Accent4 5" xfId="30" xr:uid="{00000000-0005-0000-0000-00001D000000}"/>
    <cellStyle name="20% - Accent4 6" xfId="31" xr:uid="{00000000-0005-0000-0000-00001E000000}"/>
    <cellStyle name="20% - Accent4 7" xfId="32" xr:uid="{00000000-0005-0000-0000-00001F000000}"/>
    <cellStyle name="20% - Accent5 2" xfId="33" xr:uid="{00000000-0005-0000-0000-000020000000}"/>
    <cellStyle name="20% - Accent5 2 2" xfId="34" xr:uid="{00000000-0005-0000-0000-000021000000}"/>
    <cellStyle name="20% - Accent5 2 3" xfId="35" xr:uid="{00000000-0005-0000-0000-000022000000}"/>
    <cellStyle name="20% - Accent5 3" xfId="36" xr:uid="{00000000-0005-0000-0000-000023000000}"/>
    <cellStyle name="20% - Accent5 4" xfId="37" xr:uid="{00000000-0005-0000-0000-000024000000}"/>
    <cellStyle name="20% - Accent5 5" xfId="38" xr:uid="{00000000-0005-0000-0000-000025000000}"/>
    <cellStyle name="20% - Accent5 6" xfId="39" xr:uid="{00000000-0005-0000-0000-000026000000}"/>
    <cellStyle name="20% - Accent5 7" xfId="40" xr:uid="{00000000-0005-0000-0000-000027000000}"/>
    <cellStyle name="20% - Accent6 2" xfId="41" xr:uid="{00000000-0005-0000-0000-000028000000}"/>
    <cellStyle name="20% - Accent6 2 2" xfId="42" xr:uid="{00000000-0005-0000-0000-000029000000}"/>
    <cellStyle name="20% - Accent6 2 3" xfId="43" xr:uid="{00000000-0005-0000-0000-00002A000000}"/>
    <cellStyle name="20% - Accent6 3" xfId="44" xr:uid="{00000000-0005-0000-0000-00002B000000}"/>
    <cellStyle name="20% - Accent6 4" xfId="45" xr:uid="{00000000-0005-0000-0000-00002C000000}"/>
    <cellStyle name="20% - Accent6 5" xfId="46" xr:uid="{00000000-0005-0000-0000-00002D000000}"/>
    <cellStyle name="20% - Accent6 6" xfId="47" xr:uid="{00000000-0005-0000-0000-00002E000000}"/>
    <cellStyle name="20% - Accent6 7" xfId="48" xr:uid="{00000000-0005-0000-0000-00002F000000}"/>
    <cellStyle name="40% - Accent1 2" xfId="49" xr:uid="{00000000-0005-0000-0000-000030000000}"/>
    <cellStyle name="40% - Accent1 2 2" xfId="50" xr:uid="{00000000-0005-0000-0000-000031000000}"/>
    <cellStyle name="40% - Accent1 2 3" xfId="51" xr:uid="{00000000-0005-0000-0000-000032000000}"/>
    <cellStyle name="40% - Accent1 3" xfId="52" xr:uid="{00000000-0005-0000-0000-000033000000}"/>
    <cellStyle name="40% - Accent1 4" xfId="53" xr:uid="{00000000-0005-0000-0000-000034000000}"/>
    <cellStyle name="40% - Accent1 5" xfId="54" xr:uid="{00000000-0005-0000-0000-000035000000}"/>
    <cellStyle name="40% - Accent1 6" xfId="55" xr:uid="{00000000-0005-0000-0000-000036000000}"/>
    <cellStyle name="40% - Accent1 7" xfId="56" xr:uid="{00000000-0005-0000-0000-000037000000}"/>
    <cellStyle name="40% - Accent2 2" xfId="57" xr:uid="{00000000-0005-0000-0000-000038000000}"/>
    <cellStyle name="40% - Accent2 2 2" xfId="58" xr:uid="{00000000-0005-0000-0000-000039000000}"/>
    <cellStyle name="40% - Accent2 2 3" xfId="59" xr:uid="{00000000-0005-0000-0000-00003A000000}"/>
    <cellStyle name="40% - Accent2 3" xfId="60" xr:uid="{00000000-0005-0000-0000-00003B000000}"/>
    <cellStyle name="40% - Accent2 4" xfId="61" xr:uid="{00000000-0005-0000-0000-00003C000000}"/>
    <cellStyle name="40% - Accent2 5" xfId="62" xr:uid="{00000000-0005-0000-0000-00003D000000}"/>
    <cellStyle name="40% - Accent2 6" xfId="63" xr:uid="{00000000-0005-0000-0000-00003E000000}"/>
    <cellStyle name="40% - Accent2 7" xfId="64" xr:uid="{00000000-0005-0000-0000-00003F000000}"/>
    <cellStyle name="40% - Accent3 2" xfId="65" xr:uid="{00000000-0005-0000-0000-000040000000}"/>
    <cellStyle name="40% - Accent3 2 2" xfId="66" xr:uid="{00000000-0005-0000-0000-000041000000}"/>
    <cellStyle name="40% - Accent3 2 3" xfId="67" xr:uid="{00000000-0005-0000-0000-000042000000}"/>
    <cellStyle name="40% - Accent3 3" xfId="68" xr:uid="{00000000-0005-0000-0000-000043000000}"/>
    <cellStyle name="40% - Accent3 4" xfId="69" xr:uid="{00000000-0005-0000-0000-000044000000}"/>
    <cellStyle name="40% - Accent3 5" xfId="70" xr:uid="{00000000-0005-0000-0000-000045000000}"/>
    <cellStyle name="40% - Accent3 6" xfId="71" xr:uid="{00000000-0005-0000-0000-000046000000}"/>
    <cellStyle name="40% - Accent3 7" xfId="72" xr:uid="{00000000-0005-0000-0000-000047000000}"/>
    <cellStyle name="40% - Accent4 2" xfId="73" xr:uid="{00000000-0005-0000-0000-000048000000}"/>
    <cellStyle name="40% - Accent4 2 2" xfId="74" xr:uid="{00000000-0005-0000-0000-000049000000}"/>
    <cellStyle name="40% - Accent4 2 3" xfId="75" xr:uid="{00000000-0005-0000-0000-00004A000000}"/>
    <cellStyle name="40% - Accent4 3" xfId="76" xr:uid="{00000000-0005-0000-0000-00004B000000}"/>
    <cellStyle name="40% - Accent4 4" xfId="77" xr:uid="{00000000-0005-0000-0000-00004C000000}"/>
    <cellStyle name="40% - Accent4 5" xfId="78" xr:uid="{00000000-0005-0000-0000-00004D000000}"/>
    <cellStyle name="40% - Accent4 6" xfId="79" xr:uid="{00000000-0005-0000-0000-00004E000000}"/>
    <cellStyle name="40% - Accent4 7" xfId="80" xr:uid="{00000000-0005-0000-0000-00004F000000}"/>
    <cellStyle name="40% - Accent5 2" xfId="81" xr:uid="{00000000-0005-0000-0000-000050000000}"/>
    <cellStyle name="40% - Accent5 2 2" xfId="82" xr:uid="{00000000-0005-0000-0000-000051000000}"/>
    <cellStyle name="40% - Accent5 2 3" xfId="83" xr:uid="{00000000-0005-0000-0000-000052000000}"/>
    <cellStyle name="40% - Accent5 3" xfId="84" xr:uid="{00000000-0005-0000-0000-000053000000}"/>
    <cellStyle name="40% - Accent5 4" xfId="85" xr:uid="{00000000-0005-0000-0000-000054000000}"/>
    <cellStyle name="40% - Accent5 5" xfId="86" xr:uid="{00000000-0005-0000-0000-000055000000}"/>
    <cellStyle name="40% - Accent5 6" xfId="87" xr:uid="{00000000-0005-0000-0000-000056000000}"/>
    <cellStyle name="40% - Accent5 7" xfId="88" xr:uid="{00000000-0005-0000-0000-000057000000}"/>
    <cellStyle name="40% - Accent6 2" xfId="89" xr:uid="{00000000-0005-0000-0000-000058000000}"/>
    <cellStyle name="40% - Accent6 2 2" xfId="90" xr:uid="{00000000-0005-0000-0000-000059000000}"/>
    <cellStyle name="40% - Accent6 2 3" xfId="91" xr:uid="{00000000-0005-0000-0000-00005A000000}"/>
    <cellStyle name="40% - Accent6 3" xfId="92" xr:uid="{00000000-0005-0000-0000-00005B000000}"/>
    <cellStyle name="40% - Accent6 4" xfId="93" xr:uid="{00000000-0005-0000-0000-00005C000000}"/>
    <cellStyle name="40% - Accent6 5" xfId="94" xr:uid="{00000000-0005-0000-0000-00005D000000}"/>
    <cellStyle name="40% - Accent6 6" xfId="95" xr:uid="{00000000-0005-0000-0000-00005E000000}"/>
    <cellStyle name="40% - Accent6 7" xfId="96" xr:uid="{00000000-0005-0000-0000-00005F000000}"/>
    <cellStyle name="60% - Accent1 2" xfId="97" xr:uid="{00000000-0005-0000-0000-000060000000}"/>
    <cellStyle name="60% - Accent1 2 2" xfId="98" xr:uid="{00000000-0005-0000-0000-000061000000}"/>
    <cellStyle name="60% - Accent1 2 3" xfId="99" xr:uid="{00000000-0005-0000-0000-000062000000}"/>
    <cellStyle name="60% - Accent1 3" xfId="100" xr:uid="{00000000-0005-0000-0000-000063000000}"/>
    <cellStyle name="60% - Accent1 4" xfId="101" xr:uid="{00000000-0005-0000-0000-000064000000}"/>
    <cellStyle name="60% - Accent1 5" xfId="102" xr:uid="{00000000-0005-0000-0000-000065000000}"/>
    <cellStyle name="60% - Accent1 6" xfId="103" xr:uid="{00000000-0005-0000-0000-000066000000}"/>
    <cellStyle name="60% - Accent1 7" xfId="104" xr:uid="{00000000-0005-0000-0000-000067000000}"/>
    <cellStyle name="60% - Accent2 2" xfId="105" xr:uid="{00000000-0005-0000-0000-000068000000}"/>
    <cellStyle name="60% - Accent2 2 2" xfId="106" xr:uid="{00000000-0005-0000-0000-000069000000}"/>
    <cellStyle name="60% - Accent2 2 3" xfId="107" xr:uid="{00000000-0005-0000-0000-00006A000000}"/>
    <cellStyle name="60% - Accent2 3" xfId="108" xr:uid="{00000000-0005-0000-0000-00006B000000}"/>
    <cellStyle name="60% - Accent2 4" xfId="109" xr:uid="{00000000-0005-0000-0000-00006C000000}"/>
    <cellStyle name="60% - Accent2 5" xfId="110" xr:uid="{00000000-0005-0000-0000-00006D000000}"/>
    <cellStyle name="60% - Accent2 6" xfId="111" xr:uid="{00000000-0005-0000-0000-00006E000000}"/>
    <cellStyle name="60% - Accent2 7" xfId="112" xr:uid="{00000000-0005-0000-0000-00006F000000}"/>
    <cellStyle name="60% - Accent3 2" xfId="113" xr:uid="{00000000-0005-0000-0000-000070000000}"/>
    <cellStyle name="60% - Accent3 2 2" xfId="114" xr:uid="{00000000-0005-0000-0000-000071000000}"/>
    <cellStyle name="60% - Accent3 2 3" xfId="115" xr:uid="{00000000-0005-0000-0000-000072000000}"/>
    <cellStyle name="60% - Accent3 3" xfId="116" xr:uid="{00000000-0005-0000-0000-000073000000}"/>
    <cellStyle name="60% - Accent3 4" xfId="117" xr:uid="{00000000-0005-0000-0000-000074000000}"/>
    <cellStyle name="60% - Accent3 5" xfId="118" xr:uid="{00000000-0005-0000-0000-000075000000}"/>
    <cellStyle name="60% - Accent3 6" xfId="119" xr:uid="{00000000-0005-0000-0000-000076000000}"/>
    <cellStyle name="60% - Accent3 7" xfId="120" xr:uid="{00000000-0005-0000-0000-000077000000}"/>
    <cellStyle name="60% - Accent4 2" xfId="121" xr:uid="{00000000-0005-0000-0000-000078000000}"/>
    <cellStyle name="60% - Accent4 2 2" xfId="122" xr:uid="{00000000-0005-0000-0000-000079000000}"/>
    <cellStyle name="60% - Accent4 2 3" xfId="123" xr:uid="{00000000-0005-0000-0000-00007A000000}"/>
    <cellStyle name="60% - Accent4 3" xfId="124" xr:uid="{00000000-0005-0000-0000-00007B000000}"/>
    <cellStyle name="60% - Accent4 4" xfId="125" xr:uid="{00000000-0005-0000-0000-00007C000000}"/>
    <cellStyle name="60% - Accent4 5" xfId="126" xr:uid="{00000000-0005-0000-0000-00007D000000}"/>
    <cellStyle name="60% - Accent4 6" xfId="127" xr:uid="{00000000-0005-0000-0000-00007E000000}"/>
    <cellStyle name="60% - Accent4 7" xfId="128" xr:uid="{00000000-0005-0000-0000-00007F000000}"/>
    <cellStyle name="60% - Accent5 2" xfId="129" xr:uid="{00000000-0005-0000-0000-000080000000}"/>
    <cellStyle name="60% - Accent5 2 2" xfId="130" xr:uid="{00000000-0005-0000-0000-000081000000}"/>
    <cellStyle name="60% - Accent5 2 3" xfId="131" xr:uid="{00000000-0005-0000-0000-000082000000}"/>
    <cellStyle name="60% - Accent5 3" xfId="132" xr:uid="{00000000-0005-0000-0000-000083000000}"/>
    <cellStyle name="60% - Accent5 4" xfId="133" xr:uid="{00000000-0005-0000-0000-000084000000}"/>
    <cellStyle name="60% - Accent5 5" xfId="134" xr:uid="{00000000-0005-0000-0000-000085000000}"/>
    <cellStyle name="60% - Accent5 6" xfId="135" xr:uid="{00000000-0005-0000-0000-000086000000}"/>
    <cellStyle name="60% - Accent5 7" xfId="136" xr:uid="{00000000-0005-0000-0000-000087000000}"/>
    <cellStyle name="60% - Accent6 2" xfId="137" xr:uid="{00000000-0005-0000-0000-000088000000}"/>
    <cellStyle name="60% - Accent6 2 2" xfId="138" xr:uid="{00000000-0005-0000-0000-000089000000}"/>
    <cellStyle name="60% - Accent6 2 3" xfId="139" xr:uid="{00000000-0005-0000-0000-00008A000000}"/>
    <cellStyle name="60% - Accent6 3" xfId="140" xr:uid="{00000000-0005-0000-0000-00008B000000}"/>
    <cellStyle name="60% - Accent6 4" xfId="141" xr:uid="{00000000-0005-0000-0000-00008C000000}"/>
    <cellStyle name="60% - Accent6 5" xfId="142" xr:uid="{00000000-0005-0000-0000-00008D000000}"/>
    <cellStyle name="60% - Accent6 6" xfId="143" xr:uid="{00000000-0005-0000-0000-00008E000000}"/>
    <cellStyle name="60% - Accent6 7" xfId="144" xr:uid="{00000000-0005-0000-0000-00008F000000}"/>
    <cellStyle name="Accent1 2" xfId="145" xr:uid="{00000000-0005-0000-0000-000090000000}"/>
    <cellStyle name="Accent1 2 2" xfId="146" xr:uid="{00000000-0005-0000-0000-000091000000}"/>
    <cellStyle name="Accent1 2 3" xfId="147" xr:uid="{00000000-0005-0000-0000-000092000000}"/>
    <cellStyle name="Accent1 3" xfId="148" xr:uid="{00000000-0005-0000-0000-000093000000}"/>
    <cellStyle name="Accent1 4" xfId="149" xr:uid="{00000000-0005-0000-0000-000094000000}"/>
    <cellStyle name="Accent1 5" xfId="150" xr:uid="{00000000-0005-0000-0000-000095000000}"/>
    <cellStyle name="Accent1 6" xfId="151" xr:uid="{00000000-0005-0000-0000-000096000000}"/>
    <cellStyle name="Accent1 7" xfId="152" xr:uid="{00000000-0005-0000-0000-000097000000}"/>
    <cellStyle name="Accent2 2" xfId="153" xr:uid="{00000000-0005-0000-0000-000098000000}"/>
    <cellStyle name="Accent2 2 2" xfId="154" xr:uid="{00000000-0005-0000-0000-000099000000}"/>
    <cellStyle name="Accent2 2 3" xfId="155" xr:uid="{00000000-0005-0000-0000-00009A000000}"/>
    <cellStyle name="Accent2 3" xfId="156" xr:uid="{00000000-0005-0000-0000-00009B000000}"/>
    <cellStyle name="Accent2 4" xfId="157" xr:uid="{00000000-0005-0000-0000-00009C000000}"/>
    <cellStyle name="Accent2 5" xfId="158" xr:uid="{00000000-0005-0000-0000-00009D000000}"/>
    <cellStyle name="Accent2 6" xfId="159" xr:uid="{00000000-0005-0000-0000-00009E000000}"/>
    <cellStyle name="Accent2 7" xfId="160" xr:uid="{00000000-0005-0000-0000-00009F000000}"/>
    <cellStyle name="Accent3 2" xfId="161" xr:uid="{00000000-0005-0000-0000-0000A0000000}"/>
    <cellStyle name="Accent3 2 2" xfId="162" xr:uid="{00000000-0005-0000-0000-0000A1000000}"/>
    <cellStyle name="Accent3 2 3" xfId="163" xr:uid="{00000000-0005-0000-0000-0000A2000000}"/>
    <cellStyle name="Accent3 3" xfId="164" xr:uid="{00000000-0005-0000-0000-0000A3000000}"/>
    <cellStyle name="Accent3 4" xfId="165" xr:uid="{00000000-0005-0000-0000-0000A4000000}"/>
    <cellStyle name="Accent3 5" xfId="166" xr:uid="{00000000-0005-0000-0000-0000A5000000}"/>
    <cellStyle name="Accent3 6" xfId="167" xr:uid="{00000000-0005-0000-0000-0000A6000000}"/>
    <cellStyle name="Accent3 7" xfId="168" xr:uid="{00000000-0005-0000-0000-0000A7000000}"/>
    <cellStyle name="Accent4 2" xfId="169" xr:uid="{00000000-0005-0000-0000-0000A8000000}"/>
    <cellStyle name="Accent4 2 2" xfId="170" xr:uid="{00000000-0005-0000-0000-0000A9000000}"/>
    <cellStyle name="Accent4 2 3" xfId="171" xr:uid="{00000000-0005-0000-0000-0000AA000000}"/>
    <cellStyle name="Accent4 3" xfId="172" xr:uid="{00000000-0005-0000-0000-0000AB000000}"/>
    <cellStyle name="Accent4 4" xfId="173" xr:uid="{00000000-0005-0000-0000-0000AC000000}"/>
    <cellStyle name="Accent4 5" xfId="174" xr:uid="{00000000-0005-0000-0000-0000AD000000}"/>
    <cellStyle name="Accent4 6" xfId="175" xr:uid="{00000000-0005-0000-0000-0000AE000000}"/>
    <cellStyle name="Accent4 7" xfId="176" xr:uid="{00000000-0005-0000-0000-0000AF000000}"/>
    <cellStyle name="Accent5 2" xfId="177" xr:uid="{00000000-0005-0000-0000-0000B0000000}"/>
    <cellStyle name="Accent5 2 2" xfId="178" xr:uid="{00000000-0005-0000-0000-0000B1000000}"/>
    <cellStyle name="Accent5 2 3" xfId="179" xr:uid="{00000000-0005-0000-0000-0000B2000000}"/>
    <cellStyle name="Accent5 3" xfId="180" xr:uid="{00000000-0005-0000-0000-0000B3000000}"/>
    <cellStyle name="Accent5 4" xfId="181" xr:uid="{00000000-0005-0000-0000-0000B4000000}"/>
    <cellStyle name="Accent5 5" xfId="182" xr:uid="{00000000-0005-0000-0000-0000B5000000}"/>
    <cellStyle name="Accent5 6" xfId="183" xr:uid="{00000000-0005-0000-0000-0000B6000000}"/>
    <cellStyle name="Accent5 7" xfId="184" xr:uid="{00000000-0005-0000-0000-0000B7000000}"/>
    <cellStyle name="Accent6 2" xfId="185" xr:uid="{00000000-0005-0000-0000-0000B8000000}"/>
    <cellStyle name="Accent6 2 2" xfId="186" xr:uid="{00000000-0005-0000-0000-0000B9000000}"/>
    <cellStyle name="Accent6 2 3" xfId="187" xr:uid="{00000000-0005-0000-0000-0000BA000000}"/>
    <cellStyle name="Accent6 3" xfId="188" xr:uid="{00000000-0005-0000-0000-0000BB000000}"/>
    <cellStyle name="Accent6 4" xfId="189" xr:uid="{00000000-0005-0000-0000-0000BC000000}"/>
    <cellStyle name="Accent6 5" xfId="190" xr:uid="{00000000-0005-0000-0000-0000BD000000}"/>
    <cellStyle name="Accent6 6" xfId="191" xr:uid="{00000000-0005-0000-0000-0000BE000000}"/>
    <cellStyle name="Accent6 7" xfId="192" xr:uid="{00000000-0005-0000-0000-0000BF000000}"/>
    <cellStyle name="Bad 2" xfId="193" xr:uid="{00000000-0005-0000-0000-0000C0000000}"/>
    <cellStyle name="Bad 2 2" xfId="194" xr:uid="{00000000-0005-0000-0000-0000C1000000}"/>
    <cellStyle name="Bad 2 3" xfId="195" xr:uid="{00000000-0005-0000-0000-0000C2000000}"/>
    <cellStyle name="Bad 3" xfId="196" xr:uid="{00000000-0005-0000-0000-0000C3000000}"/>
    <cellStyle name="Bad 4" xfId="197" xr:uid="{00000000-0005-0000-0000-0000C4000000}"/>
    <cellStyle name="Bad 5" xfId="198" xr:uid="{00000000-0005-0000-0000-0000C5000000}"/>
    <cellStyle name="Bad 6" xfId="199" xr:uid="{00000000-0005-0000-0000-0000C6000000}"/>
    <cellStyle name="Bad 7" xfId="200" xr:uid="{00000000-0005-0000-0000-0000C7000000}"/>
    <cellStyle name="Calculation 2" xfId="201" xr:uid="{00000000-0005-0000-0000-0000C8000000}"/>
    <cellStyle name="Calculation 2 2" xfId="202" xr:uid="{00000000-0005-0000-0000-0000C9000000}"/>
    <cellStyle name="Calculation 2 3" xfId="203" xr:uid="{00000000-0005-0000-0000-0000CA000000}"/>
    <cellStyle name="Calculation 2_10-WRD_charts_v1" xfId="204" xr:uid="{00000000-0005-0000-0000-0000CB000000}"/>
    <cellStyle name="Calculation 3" xfId="205" xr:uid="{00000000-0005-0000-0000-0000CC000000}"/>
    <cellStyle name="Calculation 4" xfId="206" xr:uid="{00000000-0005-0000-0000-0000CD000000}"/>
    <cellStyle name="Calculation 5" xfId="207" xr:uid="{00000000-0005-0000-0000-0000CE000000}"/>
    <cellStyle name="Calculation 6" xfId="208" xr:uid="{00000000-0005-0000-0000-0000CF000000}"/>
    <cellStyle name="Calculation 7" xfId="209" xr:uid="{00000000-0005-0000-0000-0000D0000000}"/>
    <cellStyle name="Check Cell 2" xfId="210" xr:uid="{00000000-0005-0000-0000-0000D1000000}"/>
    <cellStyle name="Check Cell 2 2" xfId="211" xr:uid="{00000000-0005-0000-0000-0000D2000000}"/>
    <cellStyle name="Check Cell 2 3" xfId="212" xr:uid="{00000000-0005-0000-0000-0000D3000000}"/>
    <cellStyle name="Check Cell 2_10-WRD_charts_v1" xfId="213" xr:uid="{00000000-0005-0000-0000-0000D4000000}"/>
    <cellStyle name="Check Cell 3" xfId="214" xr:uid="{00000000-0005-0000-0000-0000D5000000}"/>
    <cellStyle name="Check Cell 4" xfId="215" xr:uid="{00000000-0005-0000-0000-0000D6000000}"/>
    <cellStyle name="Check Cell 5" xfId="216" xr:uid="{00000000-0005-0000-0000-0000D7000000}"/>
    <cellStyle name="Check Cell 6" xfId="217" xr:uid="{00000000-0005-0000-0000-0000D8000000}"/>
    <cellStyle name="Check Cell 7" xfId="218" xr:uid="{00000000-0005-0000-0000-0000D9000000}"/>
    <cellStyle name="Comma" xfId="219" builtinId="3"/>
    <cellStyle name="Comma 10" xfId="220" xr:uid="{00000000-0005-0000-0000-0000DB000000}"/>
    <cellStyle name="Comma 13" xfId="221" xr:uid="{00000000-0005-0000-0000-0000DC000000}"/>
    <cellStyle name="Comma 13 2" xfId="222" xr:uid="{00000000-0005-0000-0000-0000DD000000}"/>
    <cellStyle name="Comma 13 2 2" xfId="223" xr:uid="{00000000-0005-0000-0000-0000DE000000}"/>
    <cellStyle name="Comma 13 2 2 2" xfId="224" xr:uid="{00000000-0005-0000-0000-0000DF000000}"/>
    <cellStyle name="Comma 13 2 3" xfId="225" xr:uid="{00000000-0005-0000-0000-0000E0000000}"/>
    <cellStyle name="Comma 13 2 4" xfId="226" xr:uid="{00000000-0005-0000-0000-0000E1000000}"/>
    <cellStyle name="Comma 13 2 5" xfId="227" xr:uid="{00000000-0005-0000-0000-0000E2000000}"/>
    <cellStyle name="Comma 13 2 6" xfId="228" xr:uid="{00000000-0005-0000-0000-0000E3000000}"/>
    <cellStyle name="Comma 13 3" xfId="229" xr:uid="{00000000-0005-0000-0000-0000E4000000}"/>
    <cellStyle name="Comma 13 3 2" xfId="230" xr:uid="{00000000-0005-0000-0000-0000E5000000}"/>
    <cellStyle name="Comma 13 4" xfId="231" xr:uid="{00000000-0005-0000-0000-0000E6000000}"/>
    <cellStyle name="Comma 13 5" xfId="232" xr:uid="{00000000-0005-0000-0000-0000E7000000}"/>
    <cellStyle name="Comma 13 6" xfId="233" xr:uid="{00000000-0005-0000-0000-0000E8000000}"/>
    <cellStyle name="Comma 13 7" xfId="234" xr:uid="{00000000-0005-0000-0000-0000E9000000}"/>
    <cellStyle name="Comma 2" xfId="235" xr:uid="{00000000-0005-0000-0000-0000EA000000}"/>
    <cellStyle name="Comma 2 2" xfId="236" xr:uid="{00000000-0005-0000-0000-0000EB000000}"/>
    <cellStyle name="Comma 2 3" xfId="237" xr:uid="{00000000-0005-0000-0000-0000EC000000}"/>
    <cellStyle name="Comma 2 4" xfId="238" xr:uid="{00000000-0005-0000-0000-0000ED000000}"/>
    <cellStyle name="Comma 2 7" xfId="239" xr:uid="{00000000-0005-0000-0000-0000EE000000}"/>
    <cellStyle name="Comma 3" xfId="240" xr:uid="{00000000-0005-0000-0000-0000EF000000}"/>
    <cellStyle name="Comma 4" xfId="241" xr:uid="{00000000-0005-0000-0000-0000F0000000}"/>
    <cellStyle name="Comma 5" xfId="242" xr:uid="{00000000-0005-0000-0000-0000F1000000}"/>
    <cellStyle name="Comma 6" xfId="243" xr:uid="{00000000-0005-0000-0000-0000F2000000}"/>
    <cellStyle name="Comma 7" xfId="244" xr:uid="{00000000-0005-0000-0000-0000F3000000}"/>
    <cellStyle name="Comma 8" xfId="245" xr:uid="{00000000-0005-0000-0000-0000F4000000}"/>
    <cellStyle name="Comma 9" xfId="246" xr:uid="{00000000-0005-0000-0000-0000F5000000}"/>
    <cellStyle name="Comma 9 2" xfId="247" xr:uid="{00000000-0005-0000-0000-0000F6000000}"/>
    <cellStyle name="Comma 9 3" xfId="248" xr:uid="{00000000-0005-0000-0000-0000F7000000}"/>
    <cellStyle name="Comma_yearbook 2" xfId="249" xr:uid="{00000000-0005-0000-0000-0000F9000000}"/>
    <cellStyle name="Explanatory Text 2" xfId="250" xr:uid="{00000000-0005-0000-0000-0000FA000000}"/>
    <cellStyle name="Explanatory Text 2 2" xfId="251" xr:uid="{00000000-0005-0000-0000-0000FB000000}"/>
    <cellStyle name="Explanatory Text 2 3" xfId="252" xr:uid="{00000000-0005-0000-0000-0000FC000000}"/>
    <cellStyle name="Explanatory Text 3" xfId="253" xr:uid="{00000000-0005-0000-0000-0000FD000000}"/>
    <cellStyle name="Explanatory Text 4" xfId="254" xr:uid="{00000000-0005-0000-0000-0000FE000000}"/>
    <cellStyle name="Explanatory Text 5" xfId="255" xr:uid="{00000000-0005-0000-0000-0000FF000000}"/>
    <cellStyle name="Explanatory Text 6" xfId="256" xr:uid="{00000000-0005-0000-0000-000000010000}"/>
    <cellStyle name="Explanatory Text 7" xfId="257" xr:uid="{00000000-0005-0000-0000-000001010000}"/>
    <cellStyle name="Good 2" xfId="258" xr:uid="{00000000-0005-0000-0000-000002010000}"/>
    <cellStyle name="Good 2 2" xfId="259" xr:uid="{00000000-0005-0000-0000-000003010000}"/>
    <cellStyle name="Good 2 3" xfId="260" xr:uid="{00000000-0005-0000-0000-000004010000}"/>
    <cellStyle name="Good 3" xfId="261" xr:uid="{00000000-0005-0000-0000-000005010000}"/>
    <cellStyle name="Good 4" xfId="262" xr:uid="{00000000-0005-0000-0000-000006010000}"/>
    <cellStyle name="Good 5" xfId="263" xr:uid="{00000000-0005-0000-0000-000007010000}"/>
    <cellStyle name="Good 6" xfId="264" xr:uid="{00000000-0005-0000-0000-000008010000}"/>
    <cellStyle name="Good 7" xfId="265" xr:uid="{00000000-0005-0000-0000-000009010000}"/>
    <cellStyle name="Heading 1 2" xfId="266" xr:uid="{00000000-0005-0000-0000-00000A010000}"/>
    <cellStyle name="Heading 1 2 2" xfId="267" xr:uid="{00000000-0005-0000-0000-00000B010000}"/>
    <cellStyle name="Heading 1 2 3" xfId="268" xr:uid="{00000000-0005-0000-0000-00000C010000}"/>
    <cellStyle name="Heading 1 2_10-WRD_charts_v1" xfId="269" xr:uid="{00000000-0005-0000-0000-00000D010000}"/>
    <cellStyle name="Heading 1 3" xfId="270" xr:uid="{00000000-0005-0000-0000-00000E010000}"/>
    <cellStyle name="Heading 1 4" xfId="271" xr:uid="{00000000-0005-0000-0000-00000F010000}"/>
    <cellStyle name="Heading 1 5" xfId="272" xr:uid="{00000000-0005-0000-0000-000010010000}"/>
    <cellStyle name="Heading 1 6" xfId="273" xr:uid="{00000000-0005-0000-0000-000011010000}"/>
    <cellStyle name="Heading 1 7" xfId="274" xr:uid="{00000000-0005-0000-0000-000012010000}"/>
    <cellStyle name="Heading 2 2" xfId="275" xr:uid="{00000000-0005-0000-0000-000013010000}"/>
    <cellStyle name="Heading 2 2 2" xfId="276" xr:uid="{00000000-0005-0000-0000-000014010000}"/>
    <cellStyle name="Heading 2 2 3" xfId="277" xr:uid="{00000000-0005-0000-0000-000015010000}"/>
    <cellStyle name="Heading 2 2_10-WRD_charts_v1" xfId="278" xr:uid="{00000000-0005-0000-0000-000016010000}"/>
    <cellStyle name="Heading 2 3" xfId="279" xr:uid="{00000000-0005-0000-0000-000017010000}"/>
    <cellStyle name="Heading 2 4" xfId="280" xr:uid="{00000000-0005-0000-0000-000018010000}"/>
    <cellStyle name="Heading 2 5" xfId="281" xr:uid="{00000000-0005-0000-0000-000019010000}"/>
    <cellStyle name="Heading 2 6" xfId="282" xr:uid="{00000000-0005-0000-0000-00001A010000}"/>
    <cellStyle name="Heading 2 7" xfId="283" xr:uid="{00000000-0005-0000-0000-00001B010000}"/>
    <cellStyle name="Heading 3 2" xfId="284" xr:uid="{00000000-0005-0000-0000-00001C010000}"/>
    <cellStyle name="Heading 3 2 2" xfId="285" xr:uid="{00000000-0005-0000-0000-00001D010000}"/>
    <cellStyle name="Heading 3 2 3" xfId="286" xr:uid="{00000000-0005-0000-0000-00001E010000}"/>
    <cellStyle name="Heading 3 2_10-WRD_charts_v1" xfId="287" xr:uid="{00000000-0005-0000-0000-00001F010000}"/>
    <cellStyle name="Heading 3 3" xfId="288" xr:uid="{00000000-0005-0000-0000-000020010000}"/>
    <cellStyle name="Heading 3 4" xfId="289" xr:uid="{00000000-0005-0000-0000-000021010000}"/>
    <cellStyle name="Heading 3 5" xfId="290" xr:uid="{00000000-0005-0000-0000-000022010000}"/>
    <cellStyle name="Heading 3 6" xfId="291" xr:uid="{00000000-0005-0000-0000-000023010000}"/>
    <cellStyle name="Heading 3 7" xfId="292" xr:uid="{00000000-0005-0000-0000-000024010000}"/>
    <cellStyle name="Heading 4 2" xfId="293" xr:uid="{00000000-0005-0000-0000-000025010000}"/>
    <cellStyle name="Heading 4 2 2" xfId="294" xr:uid="{00000000-0005-0000-0000-000026010000}"/>
    <cellStyle name="Heading 4 2 3" xfId="295" xr:uid="{00000000-0005-0000-0000-000027010000}"/>
    <cellStyle name="Heading 4 3" xfId="296" xr:uid="{00000000-0005-0000-0000-000028010000}"/>
    <cellStyle name="Heading 4 4" xfId="297" xr:uid="{00000000-0005-0000-0000-000029010000}"/>
    <cellStyle name="Heading 4 5" xfId="298" xr:uid="{00000000-0005-0000-0000-00002A010000}"/>
    <cellStyle name="Heading 4 6" xfId="299" xr:uid="{00000000-0005-0000-0000-00002B010000}"/>
    <cellStyle name="Heading 4 7" xfId="300" xr:uid="{00000000-0005-0000-0000-00002C010000}"/>
    <cellStyle name="Hyperlink" xfId="301" builtinId="8"/>
    <cellStyle name="Input 2" xfId="302" xr:uid="{00000000-0005-0000-0000-00002E010000}"/>
    <cellStyle name="Input 2 2" xfId="303" xr:uid="{00000000-0005-0000-0000-00002F010000}"/>
    <cellStyle name="Input 2 3" xfId="304" xr:uid="{00000000-0005-0000-0000-000030010000}"/>
    <cellStyle name="Input 2_10-WRD_charts_v1" xfId="305" xr:uid="{00000000-0005-0000-0000-000031010000}"/>
    <cellStyle name="Input 3" xfId="306" xr:uid="{00000000-0005-0000-0000-000032010000}"/>
    <cellStyle name="Input 4" xfId="307" xr:uid="{00000000-0005-0000-0000-000033010000}"/>
    <cellStyle name="Input 5" xfId="308" xr:uid="{00000000-0005-0000-0000-000034010000}"/>
    <cellStyle name="Input 6" xfId="309" xr:uid="{00000000-0005-0000-0000-000035010000}"/>
    <cellStyle name="Input 7" xfId="310" xr:uid="{00000000-0005-0000-0000-000036010000}"/>
    <cellStyle name="Linked Cell 2" xfId="311" xr:uid="{00000000-0005-0000-0000-000037010000}"/>
    <cellStyle name="Linked Cell 2 2" xfId="312" xr:uid="{00000000-0005-0000-0000-000038010000}"/>
    <cellStyle name="Linked Cell 2 3" xfId="313" xr:uid="{00000000-0005-0000-0000-000039010000}"/>
    <cellStyle name="Linked Cell 2_10-WRD_charts_v1" xfId="314" xr:uid="{00000000-0005-0000-0000-00003A010000}"/>
    <cellStyle name="Linked Cell 3" xfId="315" xr:uid="{00000000-0005-0000-0000-00003B010000}"/>
    <cellStyle name="Linked Cell 4" xfId="316" xr:uid="{00000000-0005-0000-0000-00003C010000}"/>
    <cellStyle name="Linked Cell 5" xfId="317" xr:uid="{00000000-0005-0000-0000-00003D010000}"/>
    <cellStyle name="Linked Cell 6" xfId="318" xr:uid="{00000000-0005-0000-0000-00003E010000}"/>
    <cellStyle name="Linked Cell 7" xfId="319" xr:uid="{00000000-0005-0000-0000-00003F010000}"/>
    <cellStyle name="Neutral 2" xfId="320" xr:uid="{00000000-0005-0000-0000-000040010000}"/>
    <cellStyle name="Neutral 2 2" xfId="321" xr:uid="{00000000-0005-0000-0000-000041010000}"/>
    <cellStyle name="Neutral 2 3" xfId="322" xr:uid="{00000000-0005-0000-0000-000042010000}"/>
    <cellStyle name="Neutral 3" xfId="323" xr:uid="{00000000-0005-0000-0000-000043010000}"/>
    <cellStyle name="Neutral 4" xfId="324" xr:uid="{00000000-0005-0000-0000-000044010000}"/>
    <cellStyle name="Neutral 5" xfId="325" xr:uid="{00000000-0005-0000-0000-000045010000}"/>
    <cellStyle name="Neutral 6" xfId="326" xr:uid="{00000000-0005-0000-0000-000046010000}"/>
    <cellStyle name="Neutral 7" xfId="327" xr:uid="{00000000-0005-0000-0000-000047010000}"/>
    <cellStyle name="Normal" xfId="0" builtinId="0"/>
    <cellStyle name="Normal 10" xfId="425" xr:uid="{1DFF344D-A2A8-4EBD-A65D-CEA3B64B9A5D}"/>
    <cellStyle name="Normal 12" xfId="328" xr:uid="{00000000-0005-0000-0000-000049010000}"/>
    <cellStyle name="Normal 12 2" xfId="329" xr:uid="{00000000-0005-0000-0000-00004A010000}"/>
    <cellStyle name="Normal 13" xfId="330" xr:uid="{00000000-0005-0000-0000-00004B010000}"/>
    <cellStyle name="Normal 2" xfId="331" xr:uid="{00000000-0005-0000-0000-00004C010000}"/>
    <cellStyle name="Normal 2 10" xfId="332" xr:uid="{00000000-0005-0000-0000-00004D010000}"/>
    <cellStyle name="Normal 2 11" xfId="333" xr:uid="{00000000-0005-0000-0000-00004E010000}"/>
    <cellStyle name="Normal 2 12" xfId="334" xr:uid="{00000000-0005-0000-0000-00004F010000}"/>
    <cellStyle name="Normal 2 13" xfId="335" xr:uid="{00000000-0005-0000-0000-000050010000}"/>
    <cellStyle name="Normal 2 2" xfId="336" xr:uid="{00000000-0005-0000-0000-000051010000}"/>
    <cellStyle name="Normal 2 2 2" xfId="337" xr:uid="{00000000-0005-0000-0000-000052010000}"/>
    <cellStyle name="Normal 2 2 2 2" xfId="338" xr:uid="{00000000-0005-0000-0000-000053010000}"/>
    <cellStyle name="Normal 2 2 2 2 2" xfId="339" xr:uid="{00000000-0005-0000-0000-000054010000}"/>
    <cellStyle name="Normal 2 2 2 2 3" xfId="340" xr:uid="{00000000-0005-0000-0000-000055010000}"/>
    <cellStyle name="Normal 2 2 2 3" xfId="341" xr:uid="{00000000-0005-0000-0000-000056010000}"/>
    <cellStyle name="Normal 2 2 2_10-WRD_charts_v1" xfId="342" xr:uid="{00000000-0005-0000-0000-000057010000}"/>
    <cellStyle name="Normal 2 2 3" xfId="343" xr:uid="{00000000-0005-0000-0000-000058010000}"/>
    <cellStyle name="Normal 2 2 4" xfId="344" xr:uid="{00000000-0005-0000-0000-000059010000}"/>
    <cellStyle name="Normal 2 2 5" xfId="345" xr:uid="{00000000-0005-0000-0000-00005A010000}"/>
    <cellStyle name="Normal 2 2 6" xfId="346" xr:uid="{00000000-0005-0000-0000-00005B010000}"/>
    <cellStyle name="Normal 2 2 7" xfId="347" xr:uid="{00000000-0005-0000-0000-00005C010000}"/>
    <cellStyle name="Normal 2 3" xfId="348" xr:uid="{00000000-0005-0000-0000-00005D010000}"/>
    <cellStyle name="Normal 2 4" xfId="349" xr:uid="{00000000-0005-0000-0000-00005E010000}"/>
    <cellStyle name="Normal 2 5" xfId="350" xr:uid="{00000000-0005-0000-0000-00005F010000}"/>
    <cellStyle name="Normal 2 5 2" xfId="351" xr:uid="{00000000-0005-0000-0000-000060010000}"/>
    <cellStyle name="Normal 2 5_10-WRD_charts_v1" xfId="352" xr:uid="{00000000-0005-0000-0000-000061010000}"/>
    <cellStyle name="Normal 2 6" xfId="353" xr:uid="{00000000-0005-0000-0000-000062010000}"/>
    <cellStyle name="Normal 2 7" xfId="354" xr:uid="{00000000-0005-0000-0000-000063010000}"/>
    <cellStyle name="Normal 2 8" xfId="355" xr:uid="{00000000-0005-0000-0000-000064010000}"/>
    <cellStyle name="Normal 2 9" xfId="356" xr:uid="{00000000-0005-0000-0000-000065010000}"/>
    <cellStyle name="Normal 3" xfId="357" xr:uid="{00000000-0005-0000-0000-000066010000}"/>
    <cellStyle name="Normal 3 2" xfId="358" xr:uid="{00000000-0005-0000-0000-000067010000}"/>
    <cellStyle name="Normal 3 3" xfId="359" xr:uid="{00000000-0005-0000-0000-000068010000}"/>
    <cellStyle name="Normal 3 4" xfId="360" xr:uid="{00000000-0005-0000-0000-000069010000}"/>
    <cellStyle name="Normal 3 5" xfId="361" xr:uid="{00000000-0005-0000-0000-00006A010000}"/>
    <cellStyle name="Normal 3 6" xfId="362" xr:uid="{00000000-0005-0000-0000-00006B010000}"/>
    <cellStyle name="Normal 3 7" xfId="363" xr:uid="{00000000-0005-0000-0000-00006C010000}"/>
    <cellStyle name="Normal 3_10-WRD_charts_v1" xfId="364" xr:uid="{00000000-0005-0000-0000-00006D010000}"/>
    <cellStyle name="Normal 4" xfId="365" xr:uid="{00000000-0005-0000-0000-00006E010000}"/>
    <cellStyle name="Normal 4 2" xfId="366" xr:uid="{00000000-0005-0000-0000-00006F010000}"/>
    <cellStyle name="Normal 5" xfId="367" xr:uid="{00000000-0005-0000-0000-000070010000}"/>
    <cellStyle name="Normal 6" xfId="368" xr:uid="{00000000-0005-0000-0000-000071010000}"/>
    <cellStyle name="Normal 7" xfId="369" xr:uid="{00000000-0005-0000-0000-000072010000}"/>
    <cellStyle name="Normal 8" xfId="370" xr:uid="{00000000-0005-0000-0000-000073010000}"/>
    <cellStyle name="Normal 9" xfId="371" xr:uid="{00000000-0005-0000-0000-000074010000}"/>
    <cellStyle name="Normal_sychafin 2" xfId="372" xr:uid="{00000000-0005-0000-0000-000079010000}"/>
    <cellStyle name="Note 2" xfId="373" xr:uid="{00000000-0005-0000-0000-00007C010000}"/>
    <cellStyle name="Note 2 2" xfId="374" xr:uid="{00000000-0005-0000-0000-00007D010000}"/>
    <cellStyle name="Note 2 3" xfId="375" xr:uid="{00000000-0005-0000-0000-00007E010000}"/>
    <cellStyle name="Note 2_10-WRD_charts_v1" xfId="376" xr:uid="{00000000-0005-0000-0000-00007F010000}"/>
    <cellStyle name="Note 3" xfId="377" xr:uid="{00000000-0005-0000-0000-000080010000}"/>
    <cellStyle name="Note 4" xfId="378" xr:uid="{00000000-0005-0000-0000-000081010000}"/>
    <cellStyle name="Note 5" xfId="379" xr:uid="{00000000-0005-0000-0000-000082010000}"/>
    <cellStyle name="Note 6" xfId="380" xr:uid="{00000000-0005-0000-0000-000083010000}"/>
    <cellStyle name="Note 7" xfId="381" xr:uid="{00000000-0005-0000-0000-000084010000}"/>
    <cellStyle name="Output 2" xfId="382" xr:uid="{00000000-0005-0000-0000-000085010000}"/>
    <cellStyle name="Output 2 2" xfId="383" xr:uid="{00000000-0005-0000-0000-000086010000}"/>
    <cellStyle name="Output 2 3" xfId="384" xr:uid="{00000000-0005-0000-0000-000087010000}"/>
    <cellStyle name="Output 2_10-WRD_charts_v1" xfId="385" xr:uid="{00000000-0005-0000-0000-000088010000}"/>
    <cellStyle name="Output 3" xfId="386" xr:uid="{00000000-0005-0000-0000-000089010000}"/>
    <cellStyle name="Output 4" xfId="387" xr:uid="{00000000-0005-0000-0000-00008A010000}"/>
    <cellStyle name="Output 5" xfId="388" xr:uid="{00000000-0005-0000-0000-00008B010000}"/>
    <cellStyle name="Output 6" xfId="389" xr:uid="{00000000-0005-0000-0000-00008C010000}"/>
    <cellStyle name="Output 7" xfId="390" xr:uid="{00000000-0005-0000-0000-00008D010000}"/>
    <cellStyle name="Percent" xfId="391" builtinId="5"/>
    <cellStyle name="Percent 2" xfId="392" xr:uid="{00000000-0005-0000-0000-00008F010000}"/>
    <cellStyle name="Percent 2 2" xfId="393" xr:uid="{00000000-0005-0000-0000-000090010000}"/>
    <cellStyle name="Percent 2 2 2" xfId="394" xr:uid="{00000000-0005-0000-0000-000091010000}"/>
    <cellStyle name="Percent 3" xfId="395" xr:uid="{00000000-0005-0000-0000-000092010000}"/>
    <cellStyle name="Percent 4" xfId="396" xr:uid="{00000000-0005-0000-0000-000093010000}"/>
    <cellStyle name="Percent 5" xfId="397" xr:uid="{00000000-0005-0000-0000-000094010000}"/>
    <cellStyle name="Percent 5 2" xfId="398" xr:uid="{00000000-0005-0000-0000-000095010000}"/>
    <cellStyle name="Percent 6" xfId="399" xr:uid="{00000000-0005-0000-0000-000096010000}"/>
    <cellStyle name="Title 2" xfId="400" xr:uid="{00000000-0005-0000-0000-000097010000}"/>
    <cellStyle name="Title 2 2" xfId="401" xr:uid="{00000000-0005-0000-0000-000098010000}"/>
    <cellStyle name="Title 2 3" xfId="402" xr:uid="{00000000-0005-0000-0000-000099010000}"/>
    <cellStyle name="Title 3" xfId="403" xr:uid="{00000000-0005-0000-0000-00009A010000}"/>
    <cellStyle name="Title 4" xfId="404" xr:uid="{00000000-0005-0000-0000-00009B010000}"/>
    <cellStyle name="Title 5" xfId="405" xr:uid="{00000000-0005-0000-0000-00009C010000}"/>
    <cellStyle name="Title 6" xfId="406" xr:uid="{00000000-0005-0000-0000-00009D010000}"/>
    <cellStyle name="Title 7" xfId="407" xr:uid="{00000000-0005-0000-0000-00009E010000}"/>
    <cellStyle name="Total 2" xfId="408" xr:uid="{00000000-0005-0000-0000-00009F010000}"/>
    <cellStyle name="Total 2 2" xfId="409" xr:uid="{00000000-0005-0000-0000-0000A0010000}"/>
    <cellStyle name="Total 2 3" xfId="410" xr:uid="{00000000-0005-0000-0000-0000A1010000}"/>
    <cellStyle name="Total 2_10-WRD_charts_v1" xfId="411" xr:uid="{00000000-0005-0000-0000-0000A2010000}"/>
    <cellStyle name="Total 3" xfId="412" xr:uid="{00000000-0005-0000-0000-0000A3010000}"/>
    <cellStyle name="Total 4" xfId="413" xr:uid="{00000000-0005-0000-0000-0000A4010000}"/>
    <cellStyle name="Total 5" xfId="414" xr:uid="{00000000-0005-0000-0000-0000A5010000}"/>
    <cellStyle name="Total 6" xfId="415" xr:uid="{00000000-0005-0000-0000-0000A6010000}"/>
    <cellStyle name="Total 7" xfId="416" xr:uid="{00000000-0005-0000-0000-0000A7010000}"/>
    <cellStyle name="Warning Text 2" xfId="417" xr:uid="{00000000-0005-0000-0000-0000A8010000}"/>
    <cellStyle name="Warning Text 2 2" xfId="418" xr:uid="{00000000-0005-0000-0000-0000A9010000}"/>
    <cellStyle name="Warning Text 2 3" xfId="419" xr:uid="{00000000-0005-0000-0000-0000AA010000}"/>
    <cellStyle name="Warning Text 3" xfId="420" xr:uid="{00000000-0005-0000-0000-0000AB010000}"/>
    <cellStyle name="Warning Text 4" xfId="421" xr:uid="{00000000-0005-0000-0000-0000AC010000}"/>
    <cellStyle name="Warning Text 5" xfId="422" xr:uid="{00000000-0005-0000-0000-0000AD010000}"/>
    <cellStyle name="Warning Text 6" xfId="423" xr:uid="{00000000-0005-0000-0000-0000AE010000}"/>
    <cellStyle name="Warning Text 7" xfId="424" xr:uid="{00000000-0005-0000-0000-0000AF010000}"/>
  </cellStyles>
  <dxfs count="91">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colors>
    <mruColors>
      <color rgb="FFECF3FA"/>
      <color rgb="FFDFFDF9"/>
      <color rgb="FFEBF7FF"/>
      <color rgb="FFF7FCFF"/>
      <color rgb="FFEFF9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heme/theme1.xml><?xml version="1.0" encoding="utf-8"?>
<a:theme xmlns:a="http://schemas.openxmlformats.org/drawingml/2006/main" name="UNHCR_Theme">
  <a:themeElements>
    <a:clrScheme name="UNHCR2016">
      <a:dk1>
        <a:sysClr val="windowText" lastClr="000000"/>
      </a:dk1>
      <a:lt1>
        <a:sysClr val="window" lastClr="FFFFFF"/>
      </a:lt1>
      <a:dk2>
        <a:srgbClr val="FFFFFF"/>
      </a:dk2>
      <a:lt2>
        <a:srgbClr val="0072BC"/>
      </a:lt2>
      <a:accent1>
        <a:srgbClr val="0072BC"/>
      </a:accent1>
      <a:accent2>
        <a:srgbClr val="000000"/>
      </a:accent2>
      <a:accent3>
        <a:srgbClr val="FAEB00"/>
      </a:accent3>
      <a:accent4>
        <a:srgbClr val="17375F"/>
      </a:accent4>
      <a:accent5>
        <a:srgbClr val="08B499"/>
      </a:accent5>
      <a:accent6>
        <a:srgbClr val="EF4960"/>
      </a:accent6>
      <a:hlink>
        <a:srgbClr val="0072BC"/>
      </a:hlink>
      <a:folHlink>
        <a:srgbClr val="0072BC"/>
      </a:folHlink>
    </a:clrScheme>
    <a:fontScheme name="UNHCR2016">
      <a:majorFont>
        <a:latin typeface="Arial"/>
        <a:ea typeface=""/>
        <a:cs typeface=""/>
        <a:font script="Jpan" typeface="HGP明朝E"/>
        <a:font script="Hang" typeface="HY그래픽M"/>
        <a:font script="Hans" typeface="华文新魏"/>
        <a:font script="Hant" typeface="標楷體"/>
        <a:font script="Arab" typeface="Arial"/>
        <a:font script="Hebr" typeface="Arial"/>
        <a:font script="Thai" typeface="Kodchiang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Arial"/>
        <a:ea typeface=""/>
        <a:cs typeface=""/>
        <a:font script="Jpan" typeface="HGP明朝E"/>
        <a:font script="Hang" typeface="HY그래픽M"/>
        <a:font script="Hans" typeface="华文楷体"/>
        <a:font script="Hant" typeface="標楷體"/>
        <a:font script="Arab" typeface="Arial"/>
        <a:font script="Hebr" typeface="Arial"/>
        <a:font script="Thai" typeface="Kodchiang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unhcr.org/refugee-statistics/download/?url=B2FlDt"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unhcr.org/refugee-statistics/download/?url=lQ26Lh"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unhcr.org/refugee-statistics/download/?url=5iHugV"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unhcr.org/refugee-statistics/download/?url=Uw6qYQ"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rsq.unhcr.org/" TargetMode="External"/><Relationship Id="rId1" Type="http://schemas.openxmlformats.org/officeDocument/2006/relationships/hyperlink" Target="https://www.unhcr.org/refugee-statistics/download/?url=vg13xD"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unhcr.org/refugee-statistics/download/?url=oRm071"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unhcr.org/refugee-statistics/download/?url=72ZK7g"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unhcr.org/refugee-statistics/download/?url=0U40Rh"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unstats.un.org/unsd/methodology/m49/"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unhcr.org/refugee-statistics/download/?url=9pXw1Y"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unhcr.org/refugee-statistics/download/?url=kMk85i"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unhcr.org/refugee-statistics/download/?url=98ljJV"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unhcr.org/refugee-statistics/download/?url=MZy2ku"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unhcr.org/refugee-statistics/download/?url=YE0UTa"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unhcr.org/refugee-statistics/download/?url=pXTIy4"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unhcr.org/refugee-statistics/download/?url=UzAr5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pageSetUpPr fitToPage="1"/>
  </sheetPr>
  <dimension ref="A1:N27"/>
  <sheetViews>
    <sheetView tabSelected="1" zoomScaleNormal="100" workbookViewId="0">
      <selection activeCell="A23" sqref="A23"/>
    </sheetView>
  </sheetViews>
  <sheetFormatPr defaultColWidth="8.85546875" defaultRowHeight="15" x14ac:dyDescent="0.25"/>
  <cols>
    <col min="1" max="1" width="236.42578125" style="203" customWidth="1"/>
    <col min="2" max="2" width="81.42578125" style="44" customWidth="1"/>
    <col min="3" max="3" width="58.5703125" style="23" customWidth="1"/>
    <col min="4" max="16384" width="8.85546875" style="23"/>
  </cols>
  <sheetData>
    <row r="1" spans="1:14" ht="41.25" customHeight="1" x14ac:dyDescent="0.2">
      <c r="A1" s="75" t="s">
        <v>0</v>
      </c>
      <c r="C1" s="333"/>
    </row>
    <row r="2" spans="1:14" ht="20.100000000000001" customHeight="1" x14ac:dyDescent="0.2">
      <c r="A2" s="205" t="str">
        <f>'T1'!A1</f>
        <v>Table 1. Refugees, asylum-seekers, internally displaced persons (IDPs), returnees (refugees and IDPs), stateless persons, others of concern to UNHCR and Venezuelans displaced abroad, by country/territory of asylum, end-2020</v>
      </c>
      <c r="B2" s="45"/>
      <c r="C2" s="333"/>
    </row>
    <row r="3" spans="1:14" ht="20.100000000000001" customHeight="1" x14ac:dyDescent="0.2">
      <c r="A3" s="205" t="str">
        <f>'T2'!A1</f>
        <v>Table 2. Refugees, asylum-seekers, internally displaced persons (IDPs), returnees (refugees and IDPs), stateless persons, others of concern to UNHCR and Venezuelans displaced abroad, by origin, end-2020</v>
      </c>
      <c r="B3" s="45"/>
      <c r="C3" s="333"/>
    </row>
    <row r="4" spans="1:14" ht="20.100000000000001" customHeight="1" x14ac:dyDescent="0.2">
      <c r="A4" s="205" t="str">
        <f>'T3'!A1</f>
        <v>Table 3. Refugees and people in a refugee-like situation, excluding asylum-seekers, and changes by origin and country of asylum, 2020</v>
      </c>
      <c r="C4" s="333"/>
    </row>
    <row r="5" spans="1:14" ht="20.100000000000001" customHeight="1" x14ac:dyDescent="0.2">
      <c r="A5" s="205" t="str">
        <f>'T4'!A1</f>
        <v>Table 4. Internally displaced people (IDPs) of concern to UNHCR, 2020</v>
      </c>
      <c r="C5" s="333"/>
    </row>
    <row r="6" spans="1:14" ht="20.100000000000001" customHeight="1" x14ac:dyDescent="0.2">
      <c r="A6" s="205" t="str">
        <f>'T5'!A1</f>
        <v>Table 5. Persons under UNHCR's statelessness mandate, 2020</v>
      </c>
      <c r="B6" s="45"/>
      <c r="C6" s="45"/>
      <c r="D6" s="45"/>
      <c r="E6" s="45"/>
      <c r="F6" s="45"/>
      <c r="G6" s="45"/>
      <c r="H6" s="45"/>
      <c r="I6" s="45"/>
      <c r="J6" s="45"/>
      <c r="K6" s="45"/>
      <c r="L6" s="45"/>
      <c r="M6" s="45"/>
      <c r="N6" s="45"/>
    </row>
    <row r="7" spans="1:14" ht="20.100000000000001" customHeight="1" x14ac:dyDescent="0.2">
      <c r="A7" s="205" t="str">
        <f>'T6'!A1</f>
        <v>Table 6. Venezuelan refugees, asylum-seekers and others displaced abroad, 2020</v>
      </c>
      <c r="B7" s="45"/>
      <c r="C7" s="333"/>
    </row>
    <row r="8" spans="1:14" ht="20.100000000000001" customHeight="1" x14ac:dyDescent="0.2">
      <c r="A8" s="205" t="str">
        <f>'T7'!A1</f>
        <v>Table 7. Others of concern to UNHCR, 2020</v>
      </c>
      <c r="B8" s="45"/>
      <c r="C8" s="333"/>
    </row>
    <row r="9" spans="1:14" ht="20.100000000000001" customHeight="1" x14ac:dyDescent="0.2">
      <c r="A9" s="205" t="str">
        <f>'T8'!A1</f>
        <v>Table 8. Asylum applications by country/territory of asylum, origin and level in the procedure, 2020</v>
      </c>
      <c r="B9" s="46"/>
      <c r="C9" s="333"/>
    </row>
    <row r="10" spans="1:14" ht="20.100000000000001" customHeight="1" x14ac:dyDescent="0.2">
      <c r="A10" s="205" t="str">
        <f>'T9'!A1</f>
        <v>Table 9. Refugee status determination by country/territory of asylum, origin and level in the procedure, 2020</v>
      </c>
      <c r="C10" s="333"/>
    </row>
    <row r="11" spans="1:14" ht="20.100000000000001" customHeight="1" x14ac:dyDescent="0.2">
      <c r="A11" s="205" t="str">
        <f>'T10'!A1</f>
        <v>Table 10. Pending asylum applications by country/territory of asylum and origin, 2020</v>
      </c>
      <c r="B11" s="45"/>
      <c r="C11" s="333"/>
    </row>
    <row r="12" spans="1:14" ht="20.100000000000001" customHeight="1" x14ac:dyDescent="0.2">
      <c r="A12" s="205" t="str">
        <f>'T11'!A1</f>
        <v>Table 11. Demographic composition by country/territory of asylum and type of population, end-2020</v>
      </c>
      <c r="B12" s="45"/>
      <c r="C12" s="333"/>
    </row>
    <row r="13" spans="1:14" ht="20.100000000000001" customHeight="1" x14ac:dyDescent="0.2">
      <c r="A13" s="205" t="str">
        <f>'T12'!A1</f>
        <v>Table 12. Demographic composition by origin and type of population, end-2020</v>
      </c>
      <c r="B13" s="45"/>
      <c r="C13" s="333"/>
    </row>
    <row r="14" spans="1:14" ht="20.100000000000001" customHeight="1" x14ac:dyDescent="0.2">
      <c r="A14" s="205" t="str">
        <f>'T13'!A1</f>
        <v>Table 13. Major voluntary repatriation/returnee movements, 2020</v>
      </c>
      <c r="B14" s="46"/>
      <c r="C14" s="47"/>
      <c r="D14" s="46"/>
      <c r="E14" s="46"/>
      <c r="F14" s="46"/>
      <c r="G14" s="46"/>
      <c r="H14" s="46"/>
      <c r="I14" s="46"/>
      <c r="J14" s="46"/>
      <c r="K14" s="46"/>
      <c r="L14" s="46"/>
    </row>
    <row r="15" spans="1:14" ht="20.100000000000001" customHeight="1" x14ac:dyDescent="0.2">
      <c r="A15" s="205" t="str">
        <f>'T14'!A1</f>
        <v>Table 14. Resettlement arrivals of refugees, 2020</v>
      </c>
      <c r="C15" s="333"/>
    </row>
    <row r="16" spans="1:14" ht="20.100000000000001" customHeight="1" x14ac:dyDescent="0.2">
      <c r="A16" s="205" t="str">
        <f>'T15'!A1</f>
        <v>Table 15. Naturalization of refugees, 2020</v>
      </c>
      <c r="C16" s="333"/>
    </row>
    <row r="17" spans="1:3" ht="20.100000000000001" customHeight="1" x14ac:dyDescent="0.2">
      <c r="A17" s="205" t="str">
        <f>'T16'!A1</f>
        <v>Table 16. IDP returns, 2020</v>
      </c>
      <c r="C17" s="333"/>
    </row>
    <row r="18" spans="1:3" ht="20.100000000000001" customHeight="1" x14ac:dyDescent="0.2">
      <c r="A18" s="205" t="str">
        <f>'T17'!A1</f>
        <v>Table 17. Population by type of accommodation, country/territory of asylum, and population type, end-2020</v>
      </c>
      <c r="B18" s="46"/>
      <c r="C18" s="333"/>
    </row>
    <row r="19" spans="1:3" ht="20.100000000000001" customHeight="1" x14ac:dyDescent="0.2">
      <c r="A19" s="205" t="str">
        <f>'T18'!A1</f>
        <v>Table 18. Population by country/territory of asylum and type of location, end-2020</v>
      </c>
    </row>
    <row r="20" spans="1:3" ht="20.100000000000001" customHeight="1" x14ac:dyDescent="0.2">
      <c r="A20" s="205" t="str">
        <f>'T19'!A1</f>
        <v>Table 19. Refugees, asylum-seekers, internally displaced persons (IDPs), returnees (refugees and IDPs), stateless persons, others of concern to UNHCR and Venezuelans displaced abroad, by region, 2019-2020</v>
      </c>
      <c r="B20" s="45"/>
      <c r="C20" s="333"/>
    </row>
    <row r="21" spans="1:3" ht="20.100000000000001" customHeight="1" x14ac:dyDescent="0.2">
      <c r="A21" s="205" t="str">
        <f>'T20'!A1</f>
        <v>Table 20. Refugees, asylum-seekers, internally displaced persons (IDPs), returnees (refugees and IDPs), stateless persons, others of concern to UNHCR and Venezuelans displaced abroad, 2011-2020</v>
      </c>
      <c r="C21" s="333"/>
    </row>
    <row r="22" spans="1:3" ht="20.100000000000001" customHeight="1" x14ac:dyDescent="0.2">
      <c r="A22" s="205" t="str">
        <f>'T21'!A1</f>
        <v>Table 21. Indicators of host country capacity and contributions, end-2020</v>
      </c>
      <c r="B22" s="46"/>
    </row>
    <row r="23" spans="1:3" ht="20.100000000000001" customHeight="1" x14ac:dyDescent="0.2">
      <c r="A23" s="205" t="str">
        <f>'T22'!A1</f>
        <v>Table 22. Country codes, names, UN major areas and UNHCR regional bureaux/operations</v>
      </c>
    </row>
    <row r="24" spans="1:3" ht="18" customHeight="1" x14ac:dyDescent="0.2">
      <c r="A24" s="204"/>
      <c r="B24" s="46"/>
    </row>
    <row r="25" spans="1:3" ht="18" customHeight="1" x14ac:dyDescent="0.2">
      <c r="A25" s="204"/>
      <c r="B25" s="45"/>
      <c r="C25" s="333"/>
    </row>
    <row r="26" spans="1:3" ht="18" customHeight="1" x14ac:dyDescent="0.2">
      <c r="A26" s="204"/>
      <c r="B26" s="45"/>
      <c r="C26" s="333"/>
    </row>
    <row r="27" spans="1:3" ht="18" customHeight="1" x14ac:dyDescent="0.2">
      <c r="A27" s="204"/>
      <c r="B27" s="45"/>
      <c r="C27" s="333"/>
    </row>
  </sheetData>
  <hyperlinks>
    <hyperlink ref="A2" location="'T1'!A1" display="Table 1. Refugees, asylum-seekers, internally displaced persons (IDPs), returnees (refugees and IDPs), stateless persons, and others of concern to UNHCR by country/territory of asylum, end-2018" xr:uid="{00000000-0004-0000-0000-000000000000}"/>
    <hyperlink ref="A3" location="'T2'!A1" display="Table 2. Refugees, asylum-seekers, internally displaced persons (IDPs), returnees (refugees and IDPs), stateless persons, and others of concern to UNHCR by origin, end-2018" xr:uid="{00000000-0004-0000-0000-000001000000}"/>
    <hyperlink ref="A18" location="'T17'!A1" display="'T17'!A1" xr:uid="{00000000-0004-0000-0000-00000F000000}"/>
    <hyperlink ref="A19" location="'T18'!A1" display="'T18'!A1" xr:uid="{00000000-0004-0000-0000-000010000000}"/>
    <hyperlink ref="A4" location="'T3'!A1" display="Table 5. Refugees and people in a refugee-like situation, excluding asylum-seekers, and changes by origin and country of asylum, 2018" xr:uid="{EF3D4E15-3A8F-4BBA-926E-64DDE128256E}"/>
    <hyperlink ref="A5" location="'T4'!A1" display="'T4'!A1" xr:uid="{BDF8AB38-31E6-45C8-BC0A-3646D1D834AF}"/>
    <hyperlink ref="A6" location="'T5'!A1" display="'T5'!A1" xr:uid="{EC87E9B1-A65D-4158-AFE4-8D83A54E460F}"/>
    <hyperlink ref="A7" location="'T6'!A1" display="'T6'!A1" xr:uid="{9039E938-6DDC-410C-8296-3CF1C20A1C18}"/>
    <hyperlink ref="A8" location="'T7'!A1" display="'T7'!A1" xr:uid="{41A142B0-F317-42B7-B869-9A51D89CB01C}"/>
    <hyperlink ref="A9" location="'T8'!A1" display="'T8'!A1" xr:uid="{5D258416-BBF3-4F74-BBC0-6D18BC68EEDE}"/>
    <hyperlink ref="A10" location="'T9'!A1" display="'T9'!A1" xr:uid="{372FA346-9D35-480F-A71E-BCA684210B0E}"/>
    <hyperlink ref="A11" location="'T10'!A1" display="'T10'!A1" xr:uid="{1E392B28-EC07-476D-AF16-6C12C7E2B65D}"/>
    <hyperlink ref="A12" location="'T11'!A1" display="'T11'!A1" xr:uid="{20E5AF63-3773-4217-A80A-F80A584CD27D}"/>
    <hyperlink ref="A13" location="'T12'!A1" display="'T12'!A1" xr:uid="{AB57B221-818D-48F7-9454-08725E85FF0D}"/>
    <hyperlink ref="A14" location="'T13'!A1" display="'T13'!A1" xr:uid="{2F6D5FD0-3772-463C-A6A4-6C85592FA1B8}"/>
    <hyperlink ref="A15" location="'T14'!A1" display="'T14'!A1" xr:uid="{29175A9B-62E8-463B-B98D-B1BCB47C5B2A}"/>
    <hyperlink ref="A16" location="'T15'!A1" display="'T15'!A1" xr:uid="{8BB7724D-5056-4040-912B-B6099617DE6A}"/>
    <hyperlink ref="A17" location="'T16'!A1" display="'T16'!A1" xr:uid="{3428ED44-919D-4EF1-AA61-6CA12B2D351A}"/>
    <hyperlink ref="A20" location="'T19'!A1" display="'T19'!A1" xr:uid="{C600F1DF-8BFA-4E92-A70D-233F05668B8A}"/>
    <hyperlink ref="A21" location="'T20'!A1" display="'T20'!A1" xr:uid="{1BCE7F7F-5072-410A-AD67-EBB86B44B88C}"/>
    <hyperlink ref="A22" location="'T21'!A1" display="'T21'!A1" xr:uid="{FB3FBBDF-0C99-4EFE-88A6-E10A2B57A699}"/>
    <hyperlink ref="A23" location="'T22'!A1" display="'T22'!A1" xr:uid="{26AC65F9-E638-486D-B1C8-D0DAF6F024C3}"/>
  </hyperlinks>
  <pageMargins left="0.7" right="0.7" top="0.75" bottom="0.75" header="0.3" footer="0.3"/>
  <pageSetup paperSize="9" scale="5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7" tint="0.79998168889431442"/>
    <pageSetUpPr fitToPage="1"/>
  </sheetPr>
  <dimension ref="A1:Q1115"/>
  <sheetViews>
    <sheetView zoomScaleNormal="100" workbookViewId="0">
      <selection activeCell="A4" sqref="A4:H4"/>
    </sheetView>
  </sheetViews>
  <sheetFormatPr defaultRowHeight="12.75" x14ac:dyDescent="0.2"/>
  <cols>
    <col min="1" max="2" width="35.7109375" customWidth="1"/>
    <col min="3" max="5" width="11.7109375" customWidth="1"/>
    <col min="6" max="10" width="13.7109375" customWidth="1"/>
    <col min="11" max="13" width="11.7109375" customWidth="1"/>
    <col min="14" max="15" width="12.7109375" customWidth="1"/>
  </cols>
  <sheetData>
    <row r="1" spans="1:17" s="124" customFormat="1" ht="41.25" customHeight="1" x14ac:dyDescent="0.2">
      <c r="A1" s="228" t="s">
        <v>674</v>
      </c>
      <c r="B1" s="234"/>
      <c r="C1" s="334"/>
      <c r="D1" s="334"/>
      <c r="E1" s="334"/>
      <c r="F1" s="334"/>
      <c r="G1" s="334"/>
      <c r="H1" s="334"/>
      <c r="I1" s="334"/>
      <c r="J1" s="334"/>
      <c r="K1" s="334"/>
      <c r="L1" s="334"/>
      <c r="M1" s="334"/>
      <c r="N1" s="334"/>
      <c r="O1" s="334"/>
      <c r="P1" s="166"/>
      <c r="Q1" s="166"/>
    </row>
    <row r="2" spans="1:17" s="30" customFormat="1" x14ac:dyDescent="0.2">
      <c r="A2" s="189" t="s">
        <v>2</v>
      </c>
      <c r="B2" s="357"/>
      <c r="C2" s="357"/>
      <c r="D2" s="357"/>
      <c r="E2" s="357"/>
      <c r="F2" s="357"/>
      <c r="G2" s="357"/>
      <c r="H2" s="357"/>
      <c r="I2" s="357"/>
      <c r="J2" s="357"/>
      <c r="K2" s="34"/>
      <c r="L2" s="34"/>
      <c r="M2" s="34"/>
      <c r="N2" s="34"/>
      <c r="O2" s="34"/>
    </row>
    <row r="3" spans="1:17" s="30" customFormat="1" x14ac:dyDescent="0.2">
      <c r="A3" s="144" t="s">
        <v>3</v>
      </c>
      <c r="B3" s="278" t="s">
        <v>1097</v>
      </c>
      <c r="C3" s="357"/>
      <c r="D3" s="357"/>
      <c r="E3" s="357"/>
      <c r="F3" s="357"/>
      <c r="G3" s="357"/>
      <c r="H3" s="357"/>
      <c r="I3" s="357"/>
      <c r="J3" s="357"/>
      <c r="K3" s="34"/>
      <c r="L3" s="34"/>
      <c r="M3" s="34"/>
      <c r="N3" s="34"/>
      <c r="O3" s="34"/>
    </row>
    <row r="4" spans="1:17" s="6" customFormat="1" x14ac:dyDescent="0.2">
      <c r="A4" s="390" t="s">
        <v>675</v>
      </c>
      <c r="B4" s="390"/>
      <c r="C4" s="390"/>
      <c r="D4" s="390"/>
      <c r="E4" s="390"/>
      <c r="F4" s="390"/>
      <c r="G4" s="390"/>
      <c r="H4" s="390"/>
      <c r="I4" s="235"/>
      <c r="J4" s="40"/>
      <c r="K4" s="20"/>
      <c r="L4" s="40"/>
      <c r="M4" s="40"/>
      <c r="N4" s="40"/>
      <c r="O4" s="40"/>
      <c r="P4" s="32"/>
      <c r="Q4" s="32"/>
    </row>
    <row r="5" spans="1:17" x14ac:dyDescent="0.2">
      <c r="A5" s="391" t="s">
        <v>676</v>
      </c>
      <c r="B5" s="391"/>
      <c r="C5" s="391"/>
      <c r="D5" s="391"/>
      <c r="E5" s="391"/>
      <c r="F5" s="391"/>
      <c r="G5" s="391"/>
      <c r="H5" s="391"/>
      <c r="I5" s="391"/>
      <c r="J5" s="391"/>
      <c r="K5" s="391"/>
      <c r="L5" s="391"/>
      <c r="M5" s="391"/>
      <c r="N5" s="17"/>
      <c r="O5" s="17"/>
    </row>
    <row r="6" spans="1:17" ht="12.75" customHeight="1" x14ac:dyDescent="0.2">
      <c r="A6" s="96"/>
      <c r="B6" s="18"/>
      <c r="C6" s="4"/>
      <c r="D6" s="4"/>
      <c r="E6" s="4"/>
      <c r="F6" s="4"/>
      <c r="G6" s="4"/>
      <c r="H6" s="4"/>
      <c r="I6" s="4"/>
      <c r="J6" s="4"/>
      <c r="K6" s="408" t="s">
        <v>677</v>
      </c>
      <c r="L6" s="417"/>
      <c r="M6" s="409"/>
      <c r="N6" s="17"/>
      <c r="O6" s="17"/>
    </row>
    <row r="7" spans="1:17" ht="51" x14ac:dyDescent="0.2">
      <c r="A7" s="128" t="s">
        <v>393</v>
      </c>
      <c r="B7" s="128" t="s">
        <v>394</v>
      </c>
      <c r="C7" s="129" t="s">
        <v>657</v>
      </c>
      <c r="D7" s="129" t="s">
        <v>678</v>
      </c>
      <c r="E7" s="129" t="s">
        <v>659</v>
      </c>
      <c r="F7" s="129" t="s">
        <v>679</v>
      </c>
      <c r="G7" s="129" t="s">
        <v>680</v>
      </c>
      <c r="H7" s="129" t="s">
        <v>681</v>
      </c>
      <c r="I7" s="129" t="s">
        <v>682</v>
      </c>
      <c r="J7" s="129" t="s">
        <v>683</v>
      </c>
      <c r="K7" s="129" t="s">
        <v>684</v>
      </c>
      <c r="L7" s="129" t="s">
        <v>685</v>
      </c>
      <c r="M7" s="129" t="s">
        <v>686</v>
      </c>
      <c r="N7" s="129" t="s">
        <v>403</v>
      </c>
      <c r="O7" s="129" t="s">
        <v>404</v>
      </c>
    </row>
    <row r="8" spans="1:17" x14ac:dyDescent="0.2">
      <c r="A8" s="60" t="s">
        <v>431</v>
      </c>
      <c r="B8" s="99" t="s">
        <v>480</v>
      </c>
      <c r="C8" s="99" t="s">
        <v>661</v>
      </c>
      <c r="D8" s="99" t="s">
        <v>687</v>
      </c>
      <c r="E8" s="99" t="s">
        <v>663</v>
      </c>
      <c r="F8" s="99">
        <v>276</v>
      </c>
      <c r="G8" s="99">
        <v>0</v>
      </c>
      <c r="H8" s="99">
        <v>54</v>
      </c>
      <c r="I8" s="99">
        <v>36</v>
      </c>
      <c r="J8" s="99">
        <v>366</v>
      </c>
      <c r="K8" s="99">
        <v>84</v>
      </c>
      <c r="L8" s="99">
        <v>84</v>
      </c>
      <c r="M8" s="236">
        <v>10</v>
      </c>
      <c r="N8" s="99" t="s">
        <v>18</v>
      </c>
      <c r="O8" s="99" t="s">
        <v>27</v>
      </c>
    </row>
    <row r="9" spans="1:17" x14ac:dyDescent="0.2">
      <c r="A9" s="61" t="s">
        <v>431</v>
      </c>
      <c r="B9" s="101" t="s">
        <v>481</v>
      </c>
      <c r="C9" s="101" t="s">
        <v>661</v>
      </c>
      <c r="D9" s="101" t="s">
        <v>688</v>
      </c>
      <c r="E9" s="101" t="s">
        <v>663</v>
      </c>
      <c r="F9" s="101">
        <v>2875</v>
      </c>
      <c r="G9" s="101">
        <v>1198</v>
      </c>
      <c r="H9" s="101">
        <v>1447</v>
      </c>
      <c r="I9" s="101">
        <v>1173</v>
      </c>
      <c r="J9" s="101">
        <v>6693</v>
      </c>
      <c r="K9" s="101">
        <v>52</v>
      </c>
      <c r="L9" s="101">
        <v>74</v>
      </c>
      <c r="M9" s="237">
        <v>18</v>
      </c>
      <c r="N9" s="101" t="s">
        <v>18</v>
      </c>
      <c r="O9" s="101" t="s">
        <v>28</v>
      </c>
    </row>
    <row r="10" spans="1:17" x14ac:dyDescent="0.2">
      <c r="A10" s="61" t="s">
        <v>431</v>
      </c>
      <c r="B10" s="101" t="s">
        <v>432</v>
      </c>
      <c r="C10" s="101" t="s">
        <v>661</v>
      </c>
      <c r="D10" s="101" t="s">
        <v>687</v>
      </c>
      <c r="E10" s="101" t="s">
        <v>663</v>
      </c>
      <c r="F10" s="101">
        <v>0</v>
      </c>
      <c r="G10" s="101">
        <v>0</v>
      </c>
      <c r="H10" s="101">
        <v>109</v>
      </c>
      <c r="I10" s="101">
        <v>5</v>
      </c>
      <c r="J10" s="101">
        <v>114</v>
      </c>
      <c r="K10" s="101">
        <v>0</v>
      </c>
      <c r="L10" s="101">
        <v>0</v>
      </c>
      <c r="M10" s="237">
        <v>4</v>
      </c>
      <c r="N10" s="101" t="s">
        <v>18</v>
      </c>
      <c r="O10" s="101" t="s">
        <v>29</v>
      </c>
    </row>
    <row r="11" spans="1:17" x14ac:dyDescent="0.2">
      <c r="A11" s="61" t="s">
        <v>431</v>
      </c>
      <c r="B11" s="101" t="s">
        <v>432</v>
      </c>
      <c r="C11" s="101" t="s">
        <v>664</v>
      </c>
      <c r="D11" s="101" t="s">
        <v>687</v>
      </c>
      <c r="E11" s="101" t="s">
        <v>663</v>
      </c>
      <c r="F11" s="101">
        <v>470</v>
      </c>
      <c r="G11" s="101">
        <v>0</v>
      </c>
      <c r="H11" s="101">
        <v>0</v>
      </c>
      <c r="I11" s="101">
        <v>0</v>
      </c>
      <c r="J11" s="101">
        <v>470</v>
      </c>
      <c r="K11" s="101">
        <v>100</v>
      </c>
      <c r="L11" s="101">
        <v>100</v>
      </c>
      <c r="M11" s="237" t="s">
        <v>1036</v>
      </c>
      <c r="N11" s="101" t="s">
        <v>18</v>
      </c>
      <c r="O11" s="101" t="s">
        <v>29</v>
      </c>
    </row>
    <row r="12" spans="1:17" x14ac:dyDescent="0.2">
      <c r="A12" s="61" t="s">
        <v>431</v>
      </c>
      <c r="B12" s="101" t="s">
        <v>484</v>
      </c>
      <c r="C12" s="101" t="s">
        <v>661</v>
      </c>
      <c r="D12" s="101" t="s">
        <v>687</v>
      </c>
      <c r="E12" s="101" t="s">
        <v>663</v>
      </c>
      <c r="F12" s="101">
        <v>210</v>
      </c>
      <c r="G12" s="101">
        <v>365</v>
      </c>
      <c r="H12" s="101">
        <v>1155</v>
      </c>
      <c r="I12" s="101">
        <v>0</v>
      </c>
      <c r="J12" s="101">
        <v>1730</v>
      </c>
      <c r="K12" s="101">
        <v>12</v>
      </c>
      <c r="L12" s="101">
        <v>33</v>
      </c>
      <c r="M12" s="237" t="s">
        <v>1036</v>
      </c>
      <c r="N12" s="101" t="s">
        <v>18</v>
      </c>
      <c r="O12" s="101" t="s">
        <v>35</v>
      </c>
    </row>
    <row r="13" spans="1:17" x14ac:dyDescent="0.2">
      <c r="A13" s="61" t="s">
        <v>431</v>
      </c>
      <c r="B13" s="101" t="s">
        <v>484</v>
      </c>
      <c r="C13" s="101" t="s">
        <v>661</v>
      </c>
      <c r="D13" s="101" t="s">
        <v>689</v>
      </c>
      <c r="E13" s="101" t="s">
        <v>663</v>
      </c>
      <c r="F13" s="101">
        <v>25</v>
      </c>
      <c r="G13" s="101">
        <v>20</v>
      </c>
      <c r="H13" s="101">
        <v>680</v>
      </c>
      <c r="I13" s="101">
        <v>0</v>
      </c>
      <c r="J13" s="101">
        <v>725</v>
      </c>
      <c r="K13" s="101">
        <v>3</v>
      </c>
      <c r="L13" s="101">
        <v>6</v>
      </c>
      <c r="M13" s="237" t="s">
        <v>1036</v>
      </c>
      <c r="N13" s="101" t="s">
        <v>18</v>
      </c>
      <c r="O13" s="101" t="s">
        <v>35</v>
      </c>
    </row>
    <row r="14" spans="1:17" x14ac:dyDescent="0.2">
      <c r="A14" s="61" t="s">
        <v>431</v>
      </c>
      <c r="B14" s="101" t="s">
        <v>433</v>
      </c>
      <c r="C14" s="101" t="s">
        <v>661</v>
      </c>
      <c r="D14" s="101" t="s">
        <v>687</v>
      </c>
      <c r="E14" s="101" t="s">
        <v>663</v>
      </c>
      <c r="F14" s="101">
        <v>0</v>
      </c>
      <c r="G14" s="101">
        <v>0</v>
      </c>
      <c r="H14" s="101">
        <v>5</v>
      </c>
      <c r="I14" s="101">
        <v>132</v>
      </c>
      <c r="J14" s="101">
        <v>137</v>
      </c>
      <c r="K14" s="101">
        <v>0</v>
      </c>
      <c r="L14" s="101">
        <v>0</v>
      </c>
      <c r="M14" s="237">
        <v>96</v>
      </c>
      <c r="N14" s="101" t="s">
        <v>18</v>
      </c>
      <c r="O14" s="101" t="s">
        <v>39</v>
      </c>
    </row>
    <row r="15" spans="1:17" x14ac:dyDescent="0.2">
      <c r="A15" s="61" t="s">
        <v>431</v>
      </c>
      <c r="B15" s="101" t="s">
        <v>488</v>
      </c>
      <c r="C15" s="101" t="s">
        <v>661</v>
      </c>
      <c r="D15" s="101" t="s">
        <v>688</v>
      </c>
      <c r="E15" s="101" t="s">
        <v>663</v>
      </c>
      <c r="F15" s="101">
        <v>5</v>
      </c>
      <c r="G15" s="101">
        <v>5</v>
      </c>
      <c r="H15" s="101">
        <v>858</v>
      </c>
      <c r="I15" s="101">
        <v>226</v>
      </c>
      <c r="J15" s="101">
        <v>1094</v>
      </c>
      <c r="K15" s="101">
        <v>1</v>
      </c>
      <c r="L15" s="101">
        <v>1</v>
      </c>
      <c r="M15" s="237">
        <v>21</v>
      </c>
      <c r="N15" s="101" t="s">
        <v>18</v>
      </c>
      <c r="O15" s="101" t="s">
        <v>43</v>
      </c>
    </row>
    <row r="16" spans="1:17" x14ac:dyDescent="0.2">
      <c r="A16" s="61" t="s">
        <v>431</v>
      </c>
      <c r="B16" s="101" t="s">
        <v>491</v>
      </c>
      <c r="C16" s="101" t="s">
        <v>661</v>
      </c>
      <c r="D16" s="101" t="s">
        <v>687</v>
      </c>
      <c r="E16" s="101" t="s">
        <v>663</v>
      </c>
      <c r="F16" s="101">
        <v>206</v>
      </c>
      <c r="G16" s="101">
        <v>0</v>
      </c>
      <c r="H16" s="101">
        <v>47</v>
      </c>
      <c r="I16" s="101">
        <v>0</v>
      </c>
      <c r="J16" s="101">
        <v>263</v>
      </c>
      <c r="K16" s="101">
        <v>81</v>
      </c>
      <c r="L16" s="101">
        <v>81</v>
      </c>
      <c r="M16" s="237" t="s">
        <v>1036</v>
      </c>
      <c r="N16" s="101" t="s">
        <v>18</v>
      </c>
      <c r="O16" s="101" t="s">
        <v>49</v>
      </c>
    </row>
    <row r="17" spans="1:15" x14ac:dyDescent="0.2">
      <c r="A17" s="61" t="s">
        <v>431</v>
      </c>
      <c r="B17" s="101" t="s">
        <v>496</v>
      </c>
      <c r="C17" s="101" t="s">
        <v>661</v>
      </c>
      <c r="D17" s="101" t="s">
        <v>687</v>
      </c>
      <c r="E17" s="101" t="s">
        <v>663</v>
      </c>
      <c r="F17" s="101">
        <v>0</v>
      </c>
      <c r="G17" s="101">
        <v>0</v>
      </c>
      <c r="H17" s="101">
        <v>24</v>
      </c>
      <c r="I17" s="101">
        <v>531</v>
      </c>
      <c r="J17" s="101">
        <v>555</v>
      </c>
      <c r="K17" s="101">
        <v>0</v>
      </c>
      <c r="L17" s="101">
        <v>0</v>
      </c>
      <c r="M17" s="237">
        <v>96</v>
      </c>
      <c r="N17" s="101" t="s">
        <v>18</v>
      </c>
      <c r="O17" s="101" t="s">
        <v>63</v>
      </c>
    </row>
    <row r="18" spans="1:15" x14ac:dyDescent="0.2">
      <c r="A18" s="61" t="s">
        <v>431</v>
      </c>
      <c r="B18" s="101" t="s">
        <v>505</v>
      </c>
      <c r="C18" s="101" t="s">
        <v>661</v>
      </c>
      <c r="D18" s="101" t="s">
        <v>687</v>
      </c>
      <c r="E18" s="101" t="s">
        <v>663</v>
      </c>
      <c r="F18" s="101">
        <v>159</v>
      </c>
      <c r="G18" s="101">
        <v>82</v>
      </c>
      <c r="H18" s="101">
        <v>155</v>
      </c>
      <c r="I18" s="101">
        <v>58</v>
      </c>
      <c r="J18" s="101">
        <v>454</v>
      </c>
      <c r="K18" s="101">
        <v>40</v>
      </c>
      <c r="L18" s="101">
        <v>61</v>
      </c>
      <c r="M18" s="237">
        <v>13</v>
      </c>
      <c r="N18" s="101" t="s">
        <v>18</v>
      </c>
      <c r="O18" s="101" t="s">
        <v>81</v>
      </c>
    </row>
    <row r="19" spans="1:15" x14ac:dyDescent="0.2">
      <c r="A19" s="61" t="s">
        <v>431</v>
      </c>
      <c r="B19" s="101" t="s">
        <v>505</v>
      </c>
      <c r="C19" s="101" t="s">
        <v>661</v>
      </c>
      <c r="D19" s="101" t="s">
        <v>689</v>
      </c>
      <c r="E19" s="101" t="s">
        <v>663</v>
      </c>
      <c r="F19" s="101">
        <v>35</v>
      </c>
      <c r="G19" s="101">
        <v>13</v>
      </c>
      <c r="H19" s="101">
        <v>96</v>
      </c>
      <c r="I19" s="101">
        <v>88</v>
      </c>
      <c r="J19" s="101">
        <v>232</v>
      </c>
      <c r="K19" s="101">
        <v>24</v>
      </c>
      <c r="L19" s="101">
        <v>33</v>
      </c>
      <c r="M19" s="237">
        <v>38</v>
      </c>
      <c r="N19" s="101" t="s">
        <v>18</v>
      </c>
      <c r="O19" s="101" t="s">
        <v>81</v>
      </c>
    </row>
    <row r="20" spans="1:15" x14ac:dyDescent="0.2">
      <c r="A20" s="61" t="s">
        <v>431</v>
      </c>
      <c r="B20" s="101" t="s">
        <v>506</v>
      </c>
      <c r="C20" s="101" t="s">
        <v>661</v>
      </c>
      <c r="D20" s="101" t="s">
        <v>690</v>
      </c>
      <c r="E20" s="101" t="s">
        <v>663</v>
      </c>
      <c r="F20" s="101">
        <v>501</v>
      </c>
      <c r="G20" s="101">
        <v>2029</v>
      </c>
      <c r="H20" s="101">
        <v>584</v>
      </c>
      <c r="I20" s="101">
        <v>25</v>
      </c>
      <c r="J20" s="101">
        <v>3139</v>
      </c>
      <c r="K20" s="101">
        <v>16</v>
      </c>
      <c r="L20" s="101">
        <v>81</v>
      </c>
      <c r="M20" s="237">
        <v>1</v>
      </c>
      <c r="N20" s="101" t="s">
        <v>18</v>
      </c>
      <c r="O20" s="101" t="s">
        <v>82</v>
      </c>
    </row>
    <row r="21" spans="1:15" x14ac:dyDescent="0.2">
      <c r="A21" s="61" t="s">
        <v>431</v>
      </c>
      <c r="B21" s="101" t="s">
        <v>506</v>
      </c>
      <c r="C21" s="101" t="s">
        <v>661</v>
      </c>
      <c r="D21" s="101" t="s">
        <v>687</v>
      </c>
      <c r="E21" s="101" t="s">
        <v>663</v>
      </c>
      <c r="F21" s="101">
        <v>526</v>
      </c>
      <c r="G21" s="101">
        <v>4286</v>
      </c>
      <c r="H21" s="101">
        <v>2632</v>
      </c>
      <c r="I21" s="101">
        <v>93</v>
      </c>
      <c r="J21" s="101">
        <v>7537</v>
      </c>
      <c r="K21" s="101">
        <v>7</v>
      </c>
      <c r="L21" s="101">
        <v>65</v>
      </c>
      <c r="M21" s="237">
        <v>1</v>
      </c>
      <c r="N21" s="101" t="s">
        <v>18</v>
      </c>
      <c r="O21" s="101" t="s">
        <v>82</v>
      </c>
    </row>
    <row r="22" spans="1:15" x14ac:dyDescent="0.2">
      <c r="A22" s="61" t="s">
        <v>431</v>
      </c>
      <c r="B22" s="101" t="s">
        <v>507</v>
      </c>
      <c r="C22" s="101" t="s">
        <v>661</v>
      </c>
      <c r="D22" s="101" t="s">
        <v>691</v>
      </c>
      <c r="E22" s="101" t="s">
        <v>663</v>
      </c>
      <c r="F22" s="101">
        <v>1201</v>
      </c>
      <c r="G22" s="101">
        <v>7086</v>
      </c>
      <c r="H22" s="101">
        <v>5518</v>
      </c>
      <c r="I22" s="101">
        <v>7363</v>
      </c>
      <c r="J22" s="101">
        <v>21168</v>
      </c>
      <c r="K22" s="101">
        <v>9</v>
      </c>
      <c r="L22" s="101">
        <v>60</v>
      </c>
      <c r="M22" s="237">
        <v>35</v>
      </c>
      <c r="N22" s="101" t="s">
        <v>18</v>
      </c>
      <c r="O22" s="101" t="s">
        <v>86</v>
      </c>
    </row>
    <row r="23" spans="1:15" x14ac:dyDescent="0.2">
      <c r="A23" s="61" t="s">
        <v>431</v>
      </c>
      <c r="B23" s="101" t="s">
        <v>507</v>
      </c>
      <c r="C23" s="101" t="s">
        <v>661</v>
      </c>
      <c r="D23" s="101" t="s">
        <v>692</v>
      </c>
      <c r="E23" s="101" t="s">
        <v>663</v>
      </c>
      <c r="F23" s="101">
        <v>1877</v>
      </c>
      <c r="G23" s="101">
        <v>2079</v>
      </c>
      <c r="H23" s="101">
        <v>1958</v>
      </c>
      <c r="I23" s="101">
        <v>2638</v>
      </c>
      <c r="J23" s="101">
        <v>8552</v>
      </c>
      <c r="K23" s="101">
        <v>32</v>
      </c>
      <c r="L23" s="101">
        <v>67</v>
      </c>
      <c r="M23" s="237">
        <v>31</v>
      </c>
      <c r="N23" s="101" t="s">
        <v>18</v>
      </c>
      <c r="O23" s="101" t="s">
        <v>86</v>
      </c>
    </row>
    <row r="24" spans="1:15" x14ac:dyDescent="0.2">
      <c r="A24" s="61" t="s">
        <v>431</v>
      </c>
      <c r="B24" s="101" t="s">
        <v>507</v>
      </c>
      <c r="C24" s="101" t="s">
        <v>661</v>
      </c>
      <c r="D24" s="101" t="s">
        <v>689</v>
      </c>
      <c r="E24" s="101" t="s">
        <v>663</v>
      </c>
      <c r="F24" s="101">
        <v>159</v>
      </c>
      <c r="G24" s="101">
        <v>471</v>
      </c>
      <c r="H24" s="101">
        <v>171</v>
      </c>
      <c r="I24" s="101">
        <v>1450</v>
      </c>
      <c r="J24" s="101">
        <v>2251</v>
      </c>
      <c r="K24" s="101">
        <v>20</v>
      </c>
      <c r="L24" s="101">
        <v>79</v>
      </c>
      <c r="M24" s="237">
        <v>64</v>
      </c>
      <c r="N24" s="101" t="s">
        <v>18</v>
      </c>
      <c r="O24" s="101" t="s">
        <v>86</v>
      </c>
    </row>
    <row r="25" spans="1:15" x14ac:dyDescent="0.2">
      <c r="A25" s="61" t="s">
        <v>431</v>
      </c>
      <c r="B25" s="101" t="s">
        <v>508</v>
      </c>
      <c r="C25" s="101" t="s">
        <v>661</v>
      </c>
      <c r="D25" s="101" t="s">
        <v>690</v>
      </c>
      <c r="E25" s="101" t="s">
        <v>663</v>
      </c>
      <c r="F25" s="101">
        <v>80</v>
      </c>
      <c r="G25" s="101">
        <v>364</v>
      </c>
      <c r="H25" s="101">
        <v>2068</v>
      </c>
      <c r="I25" s="101">
        <v>159</v>
      </c>
      <c r="J25" s="101">
        <v>2671</v>
      </c>
      <c r="K25" s="101">
        <v>3</v>
      </c>
      <c r="L25" s="101">
        <v>18</v>
      </c>
      <c r="M25" s="237">
        <v>6</v>
      </c>
      <c r="N25" s="101" t="s">
        <v>18</v>
      </c>
      <c r="O25" s="101" t="s">
        <v>88</v>
      </c>
    </row>
    <row r="26" spans="1:15" x14ac:dyDescent="0.2">
      <c r="A26" s="61" t="s">
        <v>431</v>
      </c>
      <c r="B26" s="101" t="s">
        <v>508</v>
      </c>
      <c r="C26" s="101" t="s">
        <v>661</v>
      </c>
      <c r="D26" s="101" t="s">
        <v>687</v>
      </c>
      <c r="E26" s="101" t="s">
        <v>663</v>
      </c>
      <c r="F26" s="101">
        <v>4606</v>
      </c>
      <c r="G26" s="101">
        <v>6164</v>
      </c>
      <c r="H26" s="101">
        <v>5494</v>
      </c>
      <c r="I26" s="101">
        <v>3647</v>
      </c>
      <c r="J26" s="101">
        <v>19911</v>
      </c>
      <c r="K26" s="101">
        <v>28</v>
      </c>
      <c r="L26" s="101">
        <v>66</v>
      </c>
      <c r="M26" s="237">
        <v>18</v>
      </c>
      <c r="N26" s="101" t="s">
        <v>18</v>
      </c>
      <c r="O26" s="101" t="s">
        <v>88</v>
      </c>
    </row>
    <row r="27" spans="1:15" x14ac:dyDescent="0.2">
      <c r="A27" s="61" t="s">
        <v>431</v>
      </c>
      <c r="B27" s="101" t="s">
        <v>510</v>
      </c>
      <c r="C27" s="101" t="s">
        <v>661</v>
      </c>
      <c r="D27" s="101" t="s">
        <v>687</v>
      </c>
      <c r="E27" s="101" t="s">
        <v>663</v>
      </c>
      <c r="F27" s="101">
        <v>5</v>
      </c>
      <c r="G27" s="101">
        <v>26</v>
      </c>
      <c r="H27" s="101">
        <v>155</v>
      </c>
      <c r="I27" s="101">
        <v>24</v>
      </c>
      <c r="J27" s="101">
        <v>210</v>
      </c>
      <c r="K27" s="101">
        <v>3</v>
      </c>
      <c r="L27" s="101">
        <v>17</v>
      </c>
      <c r="M27" s="237">
        <v>11</v>
      </c>
      <c r="N27" s="101" t="s">
        <v>18</v>
      </c>
      <c r="O27" s="101" t="s">
        <v>96</v>
      </c>
    </row>
    <row r="28" spans="1:15" x14ac:dyDescent="0.2">
      <c r="A28" s="61" t="s">
        <v>431</v>
      </c>
      <c r="B28" s="101" t="s">
        <v>512</v>
      </c>
      <c r="C28" s="101" t="s">
        <v>664</v>
      </c>
      <c r="D28" s="101" t="s">
        <v>690</v>
      </c>
      <c r="E28" s="101" t="s">
        <v>663</v>
      </c>
      <c r="F28" s="101">
        <v>30</v>
      </c>
      <c r="G28" s="101">
        <v>0</v>
      </c>
      <c r="H28" s="101">
        <v>46</v>
      </c>
      <c r="I28" s="101">
        <v>243</v>
      </c>
      <c r="J28" s="101">
        <v>319</v>
      </c>
      <c r="K28" s="101">
        <v>39</v>
      </c>
      <c r="L28" s="101">
        <v>39</v>
      </c>
      <c r="M28" s="237">
        <v>76</v>
      </c>
      <c r="N28" s="101" t="s">
        <v>18</v>
      </c>
      <c r="O28" s="101" t="s">
        <v>98</v>
      </c>
    </row>
    <row r="29" spans="1:15" x14ac:dyDescent="0.2">
      <c r="A29" s="61" t="s">
        <v>431</v>
      </c>
      <c r="B29" s="101" t="s">
        <v>512</v>
      </c>
      <c r="C29" s="101" t="s">
        <v>664</v>
      </c>
      <c r="D29" s="101" t="s">
        <v>687</v>
      </c>
      <c r="E29" s="101" t="s">
        <v>663</v>
      </c>
      <c r="F29" s="101">
        <v>981</v>
      </c>
      <c r="G29" s="101">
        <v>0</v>
      </c>
      <c r="H29" s="101">
        <v>427</v>
      </c>
      <c r="I29" s="101">
        <v>921</v>
      </c>
      <c r="J29" s="101">
        <v>2329</v>
      </c>
      <c r="K29" s="101">
        <v>70</v>
      </c>
      <c r="L29" s="101">
        <v>70</v>
      </c>
      <c r="M29" s="237">
        <v>40</v>
      </c>
      <c r="N29" s="101" t="s">
        <v>18</v>
      </c>
      <c r="O29" s="101" t="s">
        <v>98</v>
      </c>
    </row>
    <row r="30" spans="1:15" x14ac:dyDescent="0.2">
      <c r="A30" s="61" t="s">
        <v>431</v>
      </c>
      <c r="B30" s="101" t="s">
        <v>513</v>
      </c>
      <c r="C30" s="101" t="s">
        <v>664</v>
      </c>
      <c r="D30" s="101" t="s">
        <v>687</v>
      </c>
      <c r="E30" s="101" t="s">
        <v>663</v>
      </c>
      <c r="F30" s="101">
        <v>89</v>
      </c>
      <c r="G30" s="101">
        <v>0</v>
      </c>
      <c r="H30" s="101">
        <v>0</v>
      </c>
      <c r="I30" s="101">
        <v>39</v>
      </c>
      <c r="J30" s="101">
        <v>128</v>
      </c>
      <c r="K30" s="101">
        <v>100</v>
      </c>
      <c r="L30" s="101">
        <v>100</v>
      </c>
      <c r="M30" s="237">
        <v>30</v>
      </c>
      <c r="N30" s="101" t="s">
        <v>18</v>
      </c>
      <c r="O30" s="101" t="s">
        <v>99</v>
      </c>
    </row>
    <row r="31" spans="1:15" x14ac:dyDescent="0.2">
      <c r="A31" s="61" t="s">
        <v>431</v>
      </c>
      <c r="B31" s="101" t="s">
        <v>517</v>
      </c>
      <c r="C31" s="101" t="s">
        <v>661</v>
      </c>
      <c r="D31" s="101" t="s">
        <v>687</v>
      </c>
      <c r="E31" s="101" t="s">
        <v>663</v>
      </c>
      <c r="F31" s="101">
        <v>107</v>
      </c>
      <c r="G31" s="101">
        <v>952</v>
      </c>
      <c r="H31" s="101">
        <v>72</v>
      </c>
      <c r="I31" s="101">
        <v>27</v>
      </c>
      <c r="J31" s="101">
        <v>1158</v>
      </c>
      <c r="K31" s="101">
        <v>9</v>
      </c>
      <c r="L31" s="101">
        <v>94</v>
      </c>
      <c r="M31" s="237">
        <v>2</v>
      </c>
      <c r="N31" s="101" t="s">
        <v>18</v>
      </c>
      <c r="O31" s="101" t="s">
        <v>104</v>
      </c>
    </row>
    <row r="32" spans="1:15" x14ac:dyDescent="0.2">
      <c r="A32" s="61" t="s">
        <v>431</v>
      </c>
      <c r="B32" s="101" t="s">
        <v>523</v>
      </c>
      <c r="C32" s="101" t="s">
        <v>661</v>
      </c>
      <c r="D32" s="101" t="s">
        <v>687</v>
      </c>
      <c r="E32" s="101" t="s">
        <v>663</v>
      </c>
      <c r="F32" s="101">
        <v>5</v>
      </c>
      <c r="G32" s="101">
        <v>0</v>
      </c>
      <c r="H32" s="101">
        <v>89</v>
      </c>
      <c r="I32" s="101">
        <v>15</v>
      </c>
      <c r="J32" s="101">
        <v>109</v>
      </c>
      <c r="K32" s="101">
        <v>5</v>
      </c>
      <c r="L32" s="101">
        <v>5</v>
      </c>
      <c r="M32" s="237">
        <v>14</v>
      </c>
      <c r="N32" s="101" t="s">
        <v>18</v>
      </c>
      <c r="O32" s="101" t="s">
        <v>111</v>
      </c>
    </row>
    <row r="33" spans="1:15" x14ac:dyDescent="0.2">
      <c r="A33" s="61" t="s">
        <v>431</v>
      </c>
      <c r="B33" s="101" t="s">
        <v>529</v>
      </c>
      <c r="C33" s="101" t="s">
        <v>661</v>
      </c>
      <c r="D33" s="101" t="s">
        <v>687</v>
      </c>
      <c r="E33" s="101" t="s">
        <v>663</v>
      </c>
      <c r="F33" s="101">
        <v>41</v>
      </c>
      <c r="G33" s="101">
        <v>5</v>
      </c>
      <c r="H33" s="101">
        <v>72</v>
      </c>
      <c r="I33" s="101">
        <v>0</v>
      </c>
      <c r="J33" s="101">
        <v>118</v>
      </c>
      <c r="K33" s="101">
        <v>35</v>
      </c>
      <c r="L33" s="101">
        <v>39</v>
      </c>
      <c r="M33" s="237" t="s">
        <v>1036</v>
      </c>
      <c r="N33" s="101" t="s">
        <v>18</v>
      </c>
      <c r="O33" s="101" t="s">
        <v>119</v>
      </c>
    </row>
    <row r="34" spans="1:15" x14ac:dyDescent="0.2">
      <c r="A34" s="61" t="s">
        <v>431</v>
      </c>
      <c r="B34" s="101" t="s">
        <v>531</v>
      </c>
      <c r="C34" s="101" t="s">
        <v>664</v>
      </c>
      <c r="D34" s="101" t="s">
        <v>687</v>
      </c>
      <c r="E34" s="101" t="s">
        <v>663</v>
      </c>
      <c r="F34" s="101">
        <v>213</v>
      </c>
      <c r="G34" s="101">
        <v>0</v>
      </c>
      <c r="H34" s="101">
        <v>0</v>
      </c>
      <c r="I34" s="101">
        <v>0</v>
      </c>
      <c r="J34" s="101">
        <v>213</v>
      </c>
      <c r="K34" s="101">
        <v>100</v>
      </c>
      <c r="L34" s="101">
        <v>100</v>
      </c>
      <c r="M34" s="237" t="s">
        <v>1036</v>
      </c>
      <c r="N34" s="101" t="s">
        <v>18</v>
      </c>
      <c r="O34" s="101" t="s">
        <v>122</v>
      </c>
    </row>
    <row r="35" spans="1:15" x14ac:dyDescent="0.2">
      <c r="A35" s="61" t="s">
        <v>431</v>
      </c>
      <c r="B35" s="101" t="s">
        <v>539</v>
      </c>
      <c r="C35" s="101" t="s">
        <v>661</v>
      </c>
      <c r="D35" s="101" t="s">
        <v>687</v>
      </c>
      <c r="E35" s="101" t="s">
        <v>663</v>
      </c>
      <c r="F35" s="101">
        <v>120</v>
      </c>
      <c r="G35" s="101">
        <v>99</v>
      </c>
      <c r="H35" s="101">
        <v>71</v>
      </c>
      <c r="I35" s="101">
        <v>53</v>
      </c>
      <c r="J35" s="101">
        <v>343</v>
      </c>
      <c r="K35" s="101">
        <v>41</v>
      </c>
      <c r="L35" s="101">
        <v>76</v>
      </c>
      <c r="M35" s="237">
        <v>15</v>
      </c>
      <c r="N35" s="101" t="s">
        <v>18</v>
      </c>
      <c r="O35" s="101" t="s">
        <v>137</v>
      </c>
    </row>
    <row r="36" spans="1:15" x14ac:dyDescent="0.2">
      <c r="A36" s="61" t="s">
        <v>431</v>
      </c>
      <c r="B36" s="101" t="s">
        <v>539</v>
      </c>
      <c r="C36" s="101" t="s">
        <v>661</v>
      </c>
      <c r="D36" s="101" t="s">
        <v>689</v>
      </c>
      <c r="E36" s="101" t="s">
        <v>663</v>
      </c>
      <c r="F36" s="101">
        <v>34</v>
      </c>
      <c r="G36" s="101">
        <v>5</v>
      </c>
      <c r="H36" s="101">
        <v>139</v>
      </c>
      <c r="I36" s="101">
        <v>31</v>
      </c>
      <c r="J36" s="101">
        <v>209</v>
      </c>
      <c r="K36" s="101">
        <v>19</v>
      </c>
      <c r="L36" s="101">
        <v>22</v>
      </c>
      <c r="M36" s="237">
        <v>15</v>
      </c>
      <c r="N36" s="101" t="s">
        <v>18</v>
      </c>
      <c r="O36" s="101" t="s">
        <v>137</v>
      </c>
    </row>
    <row r="37" spans="1:15" x14ac:dyDescent="0.2">
      <c r="A37" s="61" t="s">
        <v>431</v>
      </c>
      <c r="B37" s="101" t="s">
        <v>550</v>
      </c>
      <c r="C37" s="101" t="s">
        <v>661</v>
      </c>
      <c r="D37" s="101" t="s">
        <v>687</v>
      </c>
      <c r="E37" s="101" t="s">
        <v>663</v>
      </c>
      <c r="F37" s="101">
        <v>10</v>
      </c>
      <c r="G37" s="101">
        <v>21</v>
      </c>
      <c r="H37" s="101">
        <v>426</v>
      </c>
      <c r="I37" s="101">
        <v>430</v>
      </c>
      <c r="J37" s="101">
        <v>887</v>
      </c>
      <c r="K37" s="101">
        <v>2</v>
      </c>
      <c r="L37" s="101">
        <v>7</v>
      </c>
      <c r="M37" s="237">
        <v>48</v>
      </c>
      <c r="N37" s="101" t="s">
        <v>18</v>
      </c>
      <c r="O37" s="101" t="s">
        <v>156</v>
      </c>
    </row>
    <row r="38" spans="1:15" x14ac:dyDescent="0.2">
      <c r="A38" s="61" t="s">
        <v>431</v>
      </c>
      <c r="B38" s="101" t="s">
        <v>551</v>
      </c>
      <c r="C38" s="101" t="s">
        <v>661</v>
      </c>
      <c r="D38" s="101" t="s">
        <v>687</v>
      </c>
      <c r="E38" s="101" t="s">
        <v>663</v>
      </c>
      <c r="F38" s="101">
        <v>10</v>
      </c>
      <c r="G38" s="101">
        <v>0</v>
      </c>
      <c r="H38" s="101">
        <v>0</v>
      </c>
      <c r="I38" s="101">
        <v>100</v>
      </c>
      <c r="J38" s="101">
        <v>110</v>
      </c>
      <c r="K38" s="101">
        <v>100</v>
      </c>
      <c r="L38" s="101">
        <v>100</v>
      </c>
      <c r="M38" s="237">
        <v>91</v>
      </c>
      <c r="N38" s="101" t="s">
        <v>18</v>
      </c>
      <c r="O38" s="101" t="s">
        <v>157</v>
      </c>
    </row>
    <row r="39" spans="1:15" x14ac:dyDescent="0.2">
      <c r="A39" s="61" t="s">
        <v>431</v>
      </c>
      <c r="B39" s="101" t="s">
        <v>551</v>
      </c>
      <c r="C39" s="101" t="s">
        <v>661</v>
      </c>
      <c r="D39" s="101" t="s">
        <v>693</v>
      </c>
      <c r="E39" s="101" t="s">
        <v>663</v>
      </c>
      <c r="F39" s="101">
        <v>207</v>
      </c>
      <c r="G39" s="101">
        <v>0</v>
      </c>
      <c r="H39" s="101">
        <v>0</v>
      </c>
      <c r="I39" s="101">
        <v>347</v>
      </c>
      <c r="J39" s="101">
        <v>554</v>
      </c>
      <c r="K39" s="101">
        <v>100</v>
      </c>
      <c r="L39" s="101">
        <v>100</v>
      </c>
      <c r="M39" s="237">
        <v>63</v>
      </c>
      <c r="N39" s="101" t="s">
        <v>18</v>
      </c>
      <c r="O39" s="101" t="s">
        <v>157</v>
      </c>
    </row>
    <row r="40" spans="1:15" x14ac:dyDescent="0.2">
      <c r="A40" s="61" t="s">
        <v>431</v>
      </c>
      <c r="B40" s="101" t="s">
        <v>555</v>
      </c>
      <c r="C40" s="101" t="s">
        <v>661</v>
      </c>
      <c r="D40" s="101" t="s">
        <v>687</v>
      </c>
      <c r="E40" s="101" t="s">
        <v>663</v>
      </c>
      <c r="F40" s="101">
        <v>5</v>
      </c>
      <c r="G40" s="101">
        <v>0</v>
      </c>
      <c r="H40" s="101">
        <v>109</v>
      </c>
      <c r="I40" s="101">
        <v>508</v>
      </c>
      <c r="J40" s="101">
        <v>622</v>
      </c>
      <c r="K40" s="101">
        <v>4</v>
      </c>
      <c r="L40" s="101">
        <v>4</v>
      </c>
      <c r="M40" s="237">
        <v>82</v>
      </c>
      <c r="N40" s="101" t="s">
        <v>18</v>
      </c>
      <c r="O40" s="101" t="s">
        <v>170</v>
      </c>
    </row>
    <row r="41" spans="1:15" x14ac:dyDescent="0.2">
      <c r="A41" s="61" t="s">
        <v>431</v>
      </c>
      <c r="B41" s="101" t="s">
        <v>1039</v>
      </c>
      <c r="C41" s="101" t="s">
        <v>661</v>
      </c>
      <c r="D41" s="101" t="s">
        <v>687</v>
      </c>
      <c r="E41" s="101" t="s">
        <v>663</v>
      </c>
      <c r="F41" s="101">
        <v>10</v>
      </c>
      <c r="G41" s="101">
        <v>85</v>
      </c>
      <c r="H41" s="101">
        <v>32</v>
      </c>
      <c r="I41" s="101">
        <v>0</v>
      </c>
      <c r="J41" s="101">
        <v>127</v>
      </c>
      <c r="K41" s="101">
        <v>8</v>
      </c>
      <c r="L41" s="101">
        <v>75</v>
      </c>
      <c r="M41" s="237" t="s">
        <v>1036</v>
      </c>
      <c r="N41" s="101" t="s">
        <v>18</v>
      </c>
      <c r="O41" s="101" t="s">
        <v>174</v>
      </c>
    </row>
    <row r="42" spans="1:15" x14ac:dyDescent="0.2">
      <c r="A42" s="61" t="s">
        <v>431</v>
      </c>
      <c r="B42" s="101" t="s">
        <v>558</v>
      </c>
      <c r="C42" s="101" t="s">
        <v>661</v>
      </c>
      <c r="D42" s="101" t="s">
        <v>690</v>
      </c>
      <c r="E42" s="101" t="s">
        <v>663</v>
      </c>
      <c r="F42" s="101">
        <v>161</v>
      </c>
      <c r="G42" s="101">
        <v>41</v>
      </c>
      <c r="H42" s="101">
        <v>1639</v>
      </c>
      <c r="I42" s="101">
        <v>126</v>
      </c>
      <c r="J42" s="101">
        <v>1967</v>
      </c>
      <c r="K42" s="101">
        <v>9</v>
      </c>
      <c r="L42" s="101">
        <v>11</v>
      </c>
      <c r="M42" s="237">
        <v>6</v>
      </c>
      <c r="N42" s="101" t="s">
        <v>18</v>
      </c>
      <c r="O42" s="101" t="s">
        <v>178</v>
      </c>
    </row>
    <row r="43" spans="1:15" x14ac:dyDescent="0.2">
      <c r="A43" s="61" t="s">
        <v>431</v>
      </c>
      <c r="B43" s="101" t="s">
        <v>558</v>
      </c>
      <c r="C43" s="101" t="s">
        <v>661</v>
      </c>
      <c r="D43" s="101" t="s">
        <v>687</v>
      </c>
      <c r="E43" s="101" t="s">
        <v>663</v>
      </c>
      <c r="F43" s="101">
        <v>239</v>
      </c>
      <c r="G43" s="101">
        <v>55</v>
      </c>
      <c r="H43" s="101">
        <v>334</v>
      </c>
      <c r="I43" s="101">
        <v>107</v>
      </c>
      <c r="J43" s="101">
        <v>735</v>
      </c>
      <c r="K43" s="101">
        <v>38</v>
      </c>
      <c r="L43" s="101">
        <v>47</v>
      </c>
      <c r="M43" s="237">
        <v>15</v>
      </c>
      <c r="N43" s="101" t="s">
        <v>18</v>
      </c>
      <c r="O43" s="101" t="s">
        <v>178</v>
      </c>
    </row>
    <row r="44" spans="1:15" x14ac:dyDescent="0.2">
      <c r="A44" s="61" t="s">
        <v>431</v>
      </c>
      <c r="B44" s="101" t="s">
        <v>558</v>
      </c>
      <c r="C44" s="101" t="s">
        <v>661</v>
      </c>
      <c r="D44" s="101" t="s">
        <v>689</v>
      </c>
      <c r="E44" s="101" t="s">
        <v>663</v>
      </c>
      <c r="F44" s="101">
        <v>30</v>
      </c>
      <c r="G44" s="101">
        <v>10</v>
      </c>
      <c r="H44" s="101">
        <v>123</v>
      </c>
      <c r="I44" s="101">
        <v>34</v>
      </c>
      <c r="J44" s="101">
        <v>197</v>
      </c>
      <c r="K44" s="101">
        <v>18</v>
      </c>
      <c r="L44" s="101">
        <v>25</v>
      </c>
      <c r="M44" s="237">
        <v>17</v>
      </c>
      <c r="N44" s="101" t="s">
        <v>18</v>
      </c>
      <c r="O44" s="101" t="s">
        <v>178</v>
      </c>
    </row>
    <row r="45" spans="1:15" x14ac:dyDescent="0.2">
      <c r="A45" s="61" t="s">
        <v>431</v>
      </c>
      <c r="B45" s="101" t="s">
        <v>559</v>
      </c>
      <c r="C45" s="101" t="s">
        <v>661</v>
      </c>
      <c r="D45" s="101" t="s">
        <v>687</v>
      </c>
      <c r="E45" s="101" t="s">
        <v>663</v>
      </c>
      <c r="F45" s="101">
        <v>351</v>
      </c>
      <c r="G45" s="101">
        <v>1433</v>
      </c>
      <c r="H45" s="101">
        <v>90</v>
      </c>
      <c r="I45" s="101">
        <v>248</v>
      </c>
      <c r="J45" s="101">
        <v>2122</v>
      </c>
      <c r="K45" s="101">
        <v>19</v>
      </c>
      <c r="L45" s="101">
        <v>95</v>
      </c>
      <c r="M45" s="237">
        <v>12</v>
      </c>
      <c r="N45" s="101" t="s">
        <v>18</v>
      </c>
      <c r="O45" s="101" t="s">
        <v>179</v>
      </c>
    </row>
    <row r="46" spans="1:15" x14ac:dyDescent="0.2">
      <c r="A46" s="61" t="s">
        <v>431</v>
      </c>
      <c r="B46" s="101" t="s">
        <v>560</v>
      </c>
      <c r="C46" s="101" t="s">
        <v>661</v>
      </c>
      <c r="D46" s="101" t="s">
        <v>688</v>
      </c>
      <c r="E46" s="101" t="s">
        <v>663</v>
      </c>
      <c r="F46" s="101">
        <v>1935</v>
      </c>
      <c r="G46" s="101">
        <v>0</v>
      </c>
      <c r="H46" s="101">
        <v>145</v>
      </c>
      <c r="I46" s="101">
        <v>0</v>
      </c>
      <c r="J46" s="101">
        <v>2080</v>
      </c>
      <c r="K46" s="101">
        <v>93</v>
      </c>
      <c r="L46" s="101">
        <v>93</v>
      </c>
      <c r="M46" s="237" t="s">
        <v>1036</v>
      </c>
      <c r="N46" s="101" t="s">
        <v>18</v>
      </c>
      <c r="O46" s="101" t="s">
        <v>181</v>
      </c>
    </row>
    <row r="47" spans="1:15" x14ac:dyDescent="0.2">
      <c r="A47" s="61" t="s">
        <v>431</v>
      </c>
      <c r="B47" s="101" t="s">
        <v>562</v>
      </c>
      <c r="C47" s="101" t="s">
        <v>661</v>
      </c>
      <c r="D47" s="101" t="s">
        <v>687</v>
      </c>
      <c r="E47" s="101" t="s">
        <v>663</v>
      </c>
      <c r="F47" s="101">
        <v>3249</v>
      </c>
      <c r="G47" s="101">
        <v>0</v>
      </c>
      <c r="H47" s="101">
        <v>5348</v>
      </c>
      <c r="I47" s="101">
        <v>8432</v>
      </c>
      <c r="J47" s="101">
        <v>17029</v>
      </c>
      <c r="K47" s="101">
        <v>38</v>
      </c>
      <c r="L47" s="101">
        <v>38</v>
      </c>
      <c r="M47" s="237">
        <v>50</v>
      </c>
      <c r="N47" s="101" t="s">
        <v>18</v>
      </c>
      <c r="O47" s="101" t="s">
        <v>188</v>
      </c>
    </row>
    <row r="48" spans="1:15" x14ac:dyDescent="0.2">
      <c r="A48" s="61" t="s">
        <v>431</v>
      </c>
      <c r="B48" s="101" t="s">
        <v>564</v>
      </c>
      <c r="C48" s="101" t="s">
        <v>661</v>
      </c>
      <c r="D48" s="101" t="s">
        <v>687</v>
      </c>
      <c r="E48" s="101" t="s">
        <v>663</v>
      </c>
      <c r="F48" s="101">
        <v>10</v>
      </c>
      <c r="G48" s="101">
        <v>23</v>
      </c>
      <c r="H48" s="101">
        <v>69</v>
      </c>
      <c r="I48" s="101">
        <v>36</v>
      </c>
      <c r="J48" s="101">
        <v>138</v>
      </c>
      <c r="K48" s="101">
        <v>10</v>
      </c>
      <c r="L48" s="101">
        <v>32</v>
      </c>
      <c r="M48" s="237">
        <v>26</v>
      </c>
      <c r="N48" s="101" t="s">
        <v>18</v>
      </c>
      <c r="O48" s="101" t="s">
        <v>192</v>
      </c>
    </row>
    <row r="49" spans="1:15" x14ac:dyDescent="0.2">
      <c r="A49" s="61" t="s">
        <v>431</v>
      </c>
      <c r="B49" s="101" t="s">
        <v>566</v>
      </c>
      <c r="C49" s="101" t="s">
        <v>661</v>
      </c>
      <c r="D49" s="101" t="s">
        <v>690</v>
      </c>
      <c r="E49" s="101" t="s">
        <v>668</v>
      </c>
      <c r="F49" s="101">
        <v>99</v>
      </c>
      <c r="G49" s="101">
        <v>0</v>
      </c>
      <c r="H49" s="101">
        <v>101</v>
      </c>
      <c r="I49" s="101">
        <v>42</v>
      </c>
      <c r="J49" s="101">
        <v>242</v>
      </c>
      <c r="K49" s="101">
        <v>50</v>
      </c>
      <c r="L49" s="101">
        <v>50</v>
      </c>
      <c r="M49" s="237">
        <v>17</v>
      </c>
      <c r="N49" s="101" t="s">
        <v>18</v>
      </c>
      <c r="O49" s="101" t="s">
        <v>194</v>
      </c>
    </row>
    <row r="50" spans="1:15" x14ac:dyDescent="0.2">
      <c r="A50" s="61" t="s">
        <v>431</v>
      </c>
      <c r="B50" s="101" t="s">
        <v>566</v>
      </c>
      <c r="C50" s="101" t="s">
        <v>661</v>
      </c>
      <c r="D50" s="101" t="s">
        <v>687</v>
      </c>
      <c r="E50" s="101" t="s">
        <v>663</v>
      </c>
      <c r="F50" s="101">
        <v>554</v>
      </c>
      <c r="G50" s="101">
        <v>15</v>
      </c>
      <c r="H50" s="101">
        <v>336</v>
      </c>
      <c r="I50" s="101">
        <v>309</v>
      </c>
      <c r="J50" s="101">
        <v>1214</v>
      </c>
      <c r="K50" s="101">
        <v>61</v>
      </c>
      <c r="L50" s="101">
        <v>63</v>
      </c>
      <c r="M50" s="237">
        <v>25</v>
      </c>
      <c r="N50" s="101" t="s">
        <v>18</v>
      </c>
      <c r="O50" s="101" t="s">
        <v>194</v>
      </c>
    </row>
    <row r="51" spans="1:15" x14ac:dyDescent="0.2">
      <c r="A51" s="61" t="s">
        <v>478</v>
      </c>
      <c r="B51" s="101" t="s">
        <v>484</v>
      </c>
      <c r="C51" s="101" t="s">
        <v>661</v>
      </c>
      <c r="D51" s="101" t="s">
        <v>687</v>
      </c>
      <c r="E51" s="101" t="s">
        <v>663</v>
      </c>
      <c r="F51" s="101">
        <v>5</v>
      </c>
      <c r="G51" s="101">
        <v>0</v>
      </c>
      <c r="H51" s="101">
        <v>415</v>
      </c>
      <c r="I51" s="101">
        <v>0</v>
      </c>
      <c r="J51" s="101">
        <v>420</v>
      </c>
      <c r="K51" s="101">
        <v>1</v>
      </c>
      <c r="L51" s="101">
        <v>1</v>
      </c>
      <c r="M51" s="237" t="s">
        <v>1036</v>
      </c>
      <c r="N51" s="101" t="s">
        <v>19</v>
      </c>
      <c r="O51" s="101" t="s">
        <v>35</v>
      </c>
    </row>
    <row r="52" spans="1:15" x14ac:dyDescent="0.2">
      <c r="A52" s="61" t="s">
        <v>478</v>
      </c>
      <c r="B52" s="101" t="s">
        <v>484</v>
      </c>
      <c r="C52" s="101" t="s">
        <v>661</v>
      </c>
      <c r="D52" s="101" t="s">
        <v>689</v>
      </c>
      <c r="E52" s="101" t="s">
        <v>663</v>
      </c>
      <c r="F52" s="101">
        <v>10</v>
      </c>
      <c r="G52" s="101">
        <v>0</v>
      </c>
      <c r="H52" s="101">
        <v>340</v>
      </c>
      <c r="I52" s="101">
        <v>0</v>
      </c>
      <c r="J52" s="101">
        <v>350</v>
      </c>
      <c r="K52" s="101">
        <v>3</v>
      </c>
      <c r="L52" s="101">
        <v>3</v>
      </c>
      <c r="M52" s="237" t="s">
        <v>1036</v>
      </c>
      <c r="N52" s="101" t="s">
        <v>19</v>
      </c>
      <c r="O52" s="101" t="s">
        <v>35</v>
      </c>
    </row>
    <row r="53" spans="1:15" x14ac:dyDescent="0.2">
      <c r="A53" s="61" t="s">
        <v>478</v>
      </c>
      <c r="B53" s="101" t="s">
        <v>506</v>
      </c>
      <c r="C53" s="101" t="s">
        <v>661</v>
      </c>
      <c r="D53" s="101" t="s">
        <v>690</v>
      </c>
      <c r="E53" s="101" t="s">
        <v>663</v>
      </c>
      <c r="F53" s="101">
        <v>49</v>
      </c>
      <c r="G53" s="101">
        <v>81</v>
      </c>
      <c r="H53" s="101">
        <v>2382</v>
      </c>
      <c r="I53" s="101">
        <v>11</v>
      </c>
      <c r="J53" s="101">
        <v>2523</v>
      </c>
      <c r="K53" s="101">
        <v>2</v>
      </c>
      <c r="L53" s="101">
        <v>5</v>
      </c>
      <c r="M53" s="237">
        <v>0</v>
      </c>
      <c r="N53" s="101" t="s">
        <v>19</v>
      </c>
      <c r="O53" s="101" t="s">
        <v>82</v>
      </c>
    </row>
    <row r="54" spans="1:15" x14ac:dyDescent="0.2">
      <c r="A54" s="61" t="s">
        <v>478</v>
      </c>
      <c r="B54" s="101" t="s">
        <v>506</v>
      </c>
      <c r="C54" s="101" t="s">
        <v>661</v>
      </c>
      <c r="D54" s="101" t="s">
        <v>687</v>
      </c>
      <c r="E54" s="101" t="s">
        <v>663</v>
      </c>
      <c r="F54" s="101">
        <v>65</v>
      </c>
      <c r="G54" s="101">
        <v>239</v>
      </c>
      <c r="H54" s="101">
        <v>3847</v>
      </c>
      <c r="I54" s="101">
        <v>191</v>
      </c>
      <c r="J54" s="101">
        <v>4342</v>
      </c>
      <c r="K54" s="101">
        <v>2</v>
      </c>
      <c r="L54" s="101">
        <v>7</v>
      </c>
      <c r="M54" s="237">
        <v>4</v>
      </c>
      <c r="N54" s="101" t="s">
        <v>19</v>
      </c>
      <c r="O54" s="101" t="s">
        <v>82</v>
      </c>
    </row>
    <row r="55" spans="1:15" x14ac:dyDescent="0.2">
      <c r="A55" s="61" t="s">
        <v>478</v>
      </c>
      <c r="B55" s="101" t="s">
        <v>507</v>
      </c>
      <c r="C55" s="101" t="s">
        <v>661</v>
      </c>
      <c r="D55" s="101" t="s">
        <v>691</v>
      </c>
      <c r="E55" s="101" t="s">
        <v>663</v>
      </c>
      <c r="F55" s="101">
        <v>0</v>
      </c>
      <c r="G55" s="101">
        <v>43</v>
      </c>
      <c r="H55" s="101">
        <v>340</v>
      </c>
      <c r="I55" s="101">
        <v>789</v>
      </c>
      <c r="J55" s="101">
        <v>1172</v>
      </c>
      <c r="K55" s="101">
        <v>0</v>
      </c>
      <c r="L55" s="101">
        <v>11</v>
      </c>
      <c r="M55" s="237">
        <v>67</v>
      </c>
      <c r="N55" s="101" t="s">
        <v>19</v>
      </c>
      <c r="O55" s="101" t="s">
        <v>86</v>
      </c>
    </row>
    <row r="56" spans="1:15" x14ac:dyDescent="0.2">
      <c r="A56" s="61" t="s">
        <v>478</v>
      </c>
      <c r="B56" s="101" t="s">
        <v>507</v>
      </c>
      <c r="C56" s="101" t="s">
        <v>661</v>
      </c>
      <c r="D56" s="101" t="s">
        <v>692</v>
      </c>
      <c r="E56" s="101" t="s">
        <v>663</v>
      </c>
      <c r="F56" s="101">
        <v>5</v>
      </c>
      <c r="G56" s="101">
        <v>5</v>
      </c>
      <c r="H56" s="101">
        <v>185</v>
      </c>
      <c r="I56" s="101">
        <v>820</v>
      </c>
      <c r="J56" s="101">
        <v>1015</v>
      </c>
      <c r="K56" s="101">
        <v>3</v>
      </c>
      <c r="L56" s="101">
        <v>5</v>
      </c>
      <c r="M56" s="237">
        <v>81</v>
      </c>
      <c r="N56" s="101" t="s">
        <v>19</v>
      </c>
      <c r="O56" s="101" t="s">
        <v>86</v>
      </c>
    </row>
    <row r="57" spans="1:15" x14ac:dyDescent="0.2">
      <c r="A57" s="61" t="s">
        <v>478</v>
      </c>
      <c r="B57" s="101" t="s">
        <v>507</v>
      </c>
      <c r="C57" s="101" t="s">
        <v>661</v>
      </c>
      <c r="D57" s="101" t="s">
        <v>689</v>
      </c>
      <c r="E57" s="101" t="s">
        <v>663</v>
      </c>
      <c r="F57" s="101">
        <v>0</v>
      </c>
      <c r="G57" s="101">
        <v>0</v>
      </c>
      <c r="H57" s="101">
        <v>40</v>
      </c>
      <c r="I57" s="101">
        <v>414</v>
      </c>
      <c r="J57" s="101">
        <v>454</v>
      </c>
      <c r="K57" s="101">
        <v>0</v>
      </c>
      <c r="L57" s="101">
        <v>0</v>
      </c>
      <c r="M57" s="237">
        <v>91</v>
      </c>
      <c r="N57" s="101" t="s">
        <v>19</v>
      </c>
      <c r="O57" s="101" t="s">
        <v>86</v>
      </c>
    </row>
    <row r="58" spans="1:15" x14ac:dyDescent="0.2">
      <c r="A58" s="61" t="s">
        <v>478</v>
      </c>
      <c r="B58" s="101" t="s">
        <v>508</v>
      </c>
      <c r="C58" s="101" t="s">
        <v>661</v>
      </c>
      <c r="D58" s="101" t="s">
        <v>690</v>
      </c>
      <c r="E58" s="101" t="s">
        <v>663</v>
      </c>
      <c r="F58" s="101">
        <v>0</v>
      </c>
      <c r="G58" s="101">
        <v>5</v>
      </c>
      <c r="H58" s="101">
        <v>2546</v>
      </c>
      <c r="I58" s="101">
        <v>305</v>
      </c>
      <c r="J58" s="101">
        <v>2856</v>
      </c>
      <c r="K58" s="101">
        <v>0</v>
      </c>
      <c r="L58" s="101">
        <v>0</v>
      </c>
      <c r="M58" s="237">
        <v>11</v>
      </c>
      <c r="N58" s="101" t="s">
        <v>19</v>
      </c>
      <c r="O58" s="101" t="s">
        <v>88</v>
      </c>
    </row>
    <row r="59" spans="1:15" x14ac:dyDescent="0.2">
      <c r="A59" s="61" t="s">
        <v>478</v>
      </c>
      <c r="B59" s="101" t="s">
        <v>508</v>
      </c>
      <c r="C59" s="101" t="s">
        <v>661</v>
      </c>
      <c r="D59" s="101" t="s">
        <v>687</v>
      </c>
      <c r="E59" s="101" t="s">
        <v>663</v>
      </c>
      <c r="F59" s="101">
        <v>5</v>
      </c>
      <c r="G59" s="101">
        <v>0</v>
      </c>
      <c r="H59" s="101">
        <v>1383</v>
      </c>
      <c r="I59" s="101">
        <v>619</v>
      </c>
      <c r="J59" s="101">
        <v>2007</v>
      </c>
      <c r="K59" s="101">
        <v>0</v>
      </c>
      <c r="L59" s="101">
        <v>0</v>
      </c>
      <c r="M59" s="237">
        <v>31</v>
      </c>
      <c r="N59" s="101" t="s">
        <v>19</v>
      </c>
      <c r="O59" s="101" t="s">
        <v>88</v>
      </c>
    </row>
    <row r="60" spans="1:15" x14ac:dyDescent="0.2">
      <c r="A60" s="61" t="s">
        <v>478</v>
      </c>
      <c r="B60" s="101" t="s">
        <v>515</v>
      </c>
      <c r="C60" s="101" t="s">
        <v>661</v>
      </c>
      <c r="D60" s="101" t="s">
        <v>690</v>
      </c>
      <c r="E60" s="101" t="s">
        <v>663</v>
      </c>
      <c r="F60" s="101">
        <v>28</v>
      </c>
      <c r="G60" s="101">
        <v>5</v>
      </c>
      <c r="H60" s="101">
        <v>84</v>
      </c>
      <c r="I60" s="101">
        <v>21</v>
      </c>
      <c r="J60" s="101">
        <v>138</v>
      </c>
      <c r="K60" s="101">
        <v>24</v>
      </c>
      <c r="L60" s="101">
        <v>28</v>
      </c>
      <c r="M60" s="237">
        <v>15</v>
      </c>
      <c r="N60" s="101" t="s">
        <v>19</v>
      </c>
      <c r="O60" s="101" t="s">
        <v>102</v>
      </c>
    </row>
    <row r="61" spans="1:15" x14ac:dyDescent="0.2">
      <c r="A61" s="61" t="s">
        <v>478</v>
      </c>
      <c r="B61" s="101" t="s">
        <v>515</v>
      </c>
      <c r="C61" s="101" t="s">
        <v>661</v>
      </c>
      <c r="D61" s="101" t="s">
        <v>687</v>
      </c>
      <c r="E61" s="101" t="s">
        <v>663</v>
      </c>
      <c r="F61" s="101">
        <v>0</v>
      </c>
      <c r="G61" s="101">
        <v>5</v>
      </c>
      <c r="H61" s="101">
        <v>267</v>
      </c>
      <c r="I61" s="101">
        <v>274</v>
      </c>
      <c r="J61" s="101">
        <v>546</v>
      </c>
      <c r="K61" s="101">
        <v>0</v>
      </c>
      <c r="L61" s="101">
        <v>2</v>
      </c>
      <c r="M61" s="237">
        <v>50</v>
      </c>
      <c r="N61" s="101" t="s">
        <v>19</v>
      </c>
      <c r="O61" s="101" t="s">
        <v>102</v>
      </c>
    </row>
    <row r="62" spans="1:15" x14ac:dyDescent="0.2">
      <c r="A62" s="61" t="s">
        <v>478</v>
      </c>
      <c r="B62" s="101" t="s">
        <v>517</v>
      </c>
      <c r="C62" s="101" t="s">
        <v>661</v>
      </c>
      <c r="D62" s="101" t="s">
        <v>687</v>
      </c>
      <c r="E62" s="101" t="s">
        <v>663</v>
      </c>
      <c r="F62" s="101">
        <v>65</v>
      </c>
      <c r="G62" s="101">
        <v>53</v>
      </c>
      <c r="H62" s="101">
        <v>816</v>
      </c>
      <c r="I62" s="101">
        <v>0</v>
      </c>
      <c r="J62" s="101">
        <v>934</v>
      </c>
      <c r="K62" s="101">
        <v>7</v>
      </c>
      <c r="L62" s="101">
        <v>13</v>
      </c>
      <c r="M62" s="237" t="s">
        <v>1036</v>
      </c>
      <c r="N62" s="101" t="s">
        <v>19</v>
      </c>
      <c r="O62" s="101" t="s">
        <v>104</v>
      </c>
    </row>
    <row r="63" spans="1:15" x14ac:dyDescent="0.2">
      <c r="A63" s="61" t="s">
        <v>478</v>
      </c>
      <c r="B63" s="101" t="s">
        <v>1039</v>
      </c>
      <c r="C63" s="101" t="s">
        <v>661</v>
      </c>
      <c r="D63" s="101" t="s">
        <v>687</v>
      </c>
      <c r="E63" s="101" t="s">
        <v>663</v>
      </c>
      <c r="F63" s="101">
        <v>0</v>
      </c>
      <c r="G63" s="101">
        <v>0</v>
      </c>
      <c r="H63" s="101">
        <v>104</v>
      </c>
      <c r="I63" s="101">
        <v>0</v>
      </c>
      <c r="J63" s="101">
        <v>104</v>
      </c>
      <c r="K63" s="101">
        <v>0</v>
      </c>
      <c r="L63" s="101">
        <v>0</v>
      </c>
      <c r="M63" s="237" t="s">
        <v>1036</v>
      </c>
      <c r="N63" s="101" t="s">
        <v>19</v>
      </c>
      <c r="O63" s="101" t="s">
        <v>174</v>
      </c>
    </row>
    <row r="64" spans="1:15" x14ac:dyDescent="0.2">
      <c r="A64" s="61" t="s">
        <v>478</v>
      </c>
      <c r="B64" s="101" t="s">
        <v>558</v>
      </c>
      <c r="C64" s="101" t="s">
        <v>661</v>
      </c>
      <c r="D64" s="101" t="s">
        <v>690</v>
      </c>
      <c r="E64" s="101" t="s">
        <v>663</v>
      </c>
      <c r="F64" s="101">
        <v>0</v>
      </c>
      <c r="G64" s="101">
        <v>0</v>
      </c>
      <c r="H64" s="101">
        <v>358</v>
      </c>
      <c r="I64" s="101">
        <v>35</v>
      </c>
      <c r="J64" s="101">
        <v>393</v>
      </c>
      <c r="K64" s="101">
        <v>0</v>
      </c>
      <c r="L64" s="101">
        <v>0</v>
      </c>
      <c r="M64" s="237">
        <v>9</v>
      </c>
      <c r="N64" s="101" t="s">
        <v>19</v>
      </c>
      <c r="O64" s="101" t="s">
        <v>178</v>
      </c>
    </row>
    <row r="65" spans="1:15" x14ac:dyDescent="0.2">
      <c r="A65" s="61" t="s">
        <v>478</v>
      </c>
      <c r="B65" s="101" t="s">
        <v>558</v>
      </c>
      <c r="C65" s="101" t="s">
        <v>661</v>
      </c>
      <c r="D65" s="101" t="s">
        <v>687</v>
      </c>
      <c r="E65" s="101" t="s">
        <v>663</v>
      </c>
      <c r="F65" s="101">
        <v>0</v>
      </c>
      <c r="G65" s="101">
        <v>0</v>
      </c>
      <c r="H65" s="101">
        <v>242</v>
      </c>
      <c r="I65" s="101">
        <v>39</v>
      </c>
      <c r="J65" s="101">
        <v>281</v>
      </c>
      <c r="K65" s="101">
        <v>0</v>
      </c>
      <c r="L65" s="101">
        <v>0</v>
      </c>
      <c r="M65" s="237">
        <v>14</v>
      </c>
      <c r="N65" s="101" t="s">
        <v>19</v>
      </c>
      <c r="O65" s="101" t="s">
        <v>178</v>
      </c>
    </row>
    <row r="66" spans="1:15" x14ac:dyDescent="0.2">
      <c r="A66" s="61" t="s">
        <v>478</v>
      </c>
      <c r="B66" s="101" t="s">
        <v>566</v>
      </c>
      <c r="C66" s="101" t="s">
        <v>661</v>
      </c>
      <c r="D66" s="101" t="s">
        <v>690</v>
      </c>
      <c r="E66" s="101" t="s">
        <v>668</v>
      </c>
      <c r="F66" s="101">
        <v>128</v>
      </c>
      <c r="G66" s="101">
        <v>0</v>
      </c>
      <c r="H66" s="101">
        <v>87</v>
      </c>
      <c r="I66" s="101">
        <v>40</v>
      </c>
      <c r="J66" s="101">
        <v>255</v>
      </c>
      <c r="K66" s="101">
        <v>60</v>
      </c>
      <c r="L66" s="101">
        <v>60</v>
      </c>
      <c r="M66" s="237">
        <v>16</v>
      </c>
      <c r="N66" s="101" t="s">
        <v>19</v>
      </c>
      <c r="O66" s="101" t="s">
        <v>194</v>
      </c>
    </row>
    <row r="67" spans="1:15" x14ac:dyDescent="0.2">
      <c r="A67" s="61" t="s">
        <v>478</v>
      </c>
      <c r="B67" s="101" t="s">
        <v>566</v>
      </c>
      <c r="C67" s="101" t="s">
        <v>661</v>
      </c>
      <c r="D67" s="101" t="s">
        <v>687</v>
      </c>
      <c r="E67" s="101" t="s">
        <v>663</v>
      </c>
      <c r="F67" s="101">
        <v>395</v>
      </c>
      <c r="G67" s="101">
        <v>32</v>
      </c>
      <c r="H67" s="101">
        <v>540</v>
      </c>
      <c r="I67" s="101">
        <v>586</v>
      </c>
      <c r="J67" s="101">
        <v>1553</v>
      </c>
      <c r="K67" s="101">
        <v>41</v>
      </c>
      <c r="L67" s="101">
        <v>44</v>
      </c>
      <c r="M67" s="237">
        <v>38</v>
      </c>
      <c r="N67" s="101" t="s">
        <v>19</v>
      </c>
      <c r="O67" s="101" t="s">
        <v>194</v>
      </c>
    </row>
    <row r="68" spans="1:15" x14ac:dyDescent="0.2">
      <c r="A68" s="61" t="s">
        <v>812</v>
      </c>
      <c r="B68" s="101" t="s">
        <v>481</v>
      </c>
      <c r="C68" s="101" t="s">
        <v>661</v>
      </c>
      <c r="D68" s="101" t="s">
        <v>688</v>
      </c>
      <c r="E68" s="101" t="s">
        <v>663</v>
      </c>
      <c r="F68" s="101">
        <v>0</v>
      </c>
      <c r="G68" s="101">
        <v>0</v>
      </c>
      <c r="H68" s="101">
        <v>152</v>
      </c>
      <c r="I68" s="101">
        <v>51</v>
      </c>
      <c r="J68" s="101">
        <v>203</v>
      </c>
      <c r="K68" s="101">
        <v>0</v>
      </c>
      <c r="L68" s="101">
        <v>0</v>
      </c>
      <c r="M68" s="237">
        <v>25</v>
      </c>
      <c r="N68" s="101" t="s">
        <v>20</v>
      </c>
      <c r="O68" s="101" t="s">
        <v>28</v>
      </c>
    </row>
    <row r="69" spans="1:15" x14ac:dyDescent="0.2">
      <c r="A69" s="61" t="s">
        <v>812</v>
      </c>
      <c r="B69" s="101" t="s">
        <v>491</v>
      </c>
      <c r="C69" s="101" t="s">
        <v>661</v>
      </c>
      <c r="D69" s="101" t="s">
        <v>687</v>
      </c>
      <c r="E69" s="101" t="s">
        <v>663</v>
      </c>
      <c r="F69" s="101">
        <v>162</v>
      </c>
      <c r="G69" s="101">
        <v>0</v>
      </c>
      <c r="H69" s="101">
        <v>90</v>
      </c>
      <c r="I69" s="101">
        <v>0</v>
      </c>
      <c r="J69" s="101">
        <v>272</v>
      </c>
      <c r="K69" s="101">
        <v>64</v>
      </c>
      <c r="L69" s="101">
        <v>64</v>
      </c>
      <c r="M69" s="237" t="s">
        <v>1036</v>
      </c>
      <c r="N69" s="101" t="s">
        <v>20</v>
      </c>
      <c r="O69" s="101" t="s">
        <v>49</v>
      </c>
    </row>
    <row r="70" spans="1:15" x14ac:dyDescent="0.2">
      <c r="A70" s="61" t="s">
        <v>812</v>
      </c>
      <c r="B70" s="101" t="s">
        <v>506</v>
      </c>
      <c r="C70" s="101" t="s">
        <v>661</v>
      </c>
      <c r="D70" s="101" t="s">
        <v>690</v>
      </c>
      <c r="E70" s="101" t="s">
        <v>663</v>
      </c>
      <c r="F70" s="101">
        <v>20</v>
      </c>
      <c r="G70" s="101">
        <v>20</v>
      </c>
      <c r="H70" s="101">
        <v>617</v>
      </c>
      <c r="I70" s="101">
        <v>0</v>
      </c>
      <c r="J70" s="101">
        <v>657</v>
      </c>
      <c r="K70" s="101">
        <v>3</v>
      </c>
      <c r="L70" s="101">
        <v>6</v>
      </c>
      <c r="M70" s="237" t="s">
        <v>1036</v>
      </c>
      <c r="N70" s="101" t="s">
        <v>20</v>
      </c>
      <c r="O70" s="101" t="s">
        <v>82</v>
      </c>
    </row>
    <row r="71" spans="1:15" x14ac:dyDescent="0.2">
      <c r="A71" s="61" t="s">
        <v>812</v>
      </c>
      <c r="B71" s="101" t="s">
        <v>506</v>
      </c>
      <c r="C71" s="101" t="s">
        <v>661</v>
      </c>
      <c r="D71" s="101" t="s">
        <v>687</v>
      </c>
      <c r="E71" s="101" t="s">
        <v>663</v>
      </c>
      <c r="F71" s="101">
        <v>101</v>
      </c>
      <c r="G71" s="101">
        <v>47</v>
      </c>
      <c r="H71" s="101">
        <v>1836</v>
      </c>
      <c r="I71" s="101">
        <v>102</v>
      </c>
      <c r="J71" s="101">
        <v>2086</v>
      </c>
      <c r="K71" s="101">
        <v>5</v>
      </c>
      <c r="L71" s="101">
        <v>7</v>
      </c>
      <c r="M71" s="237">
        <v>5</v>
      </c>
      <c r="N71" s="101" t="s">
        <v>20</v>
      </c>
      <c r="O71" s="101" t="s">
        <v>82</v>
      </c>
    </row>
    <row r="72" spans="1:15" x14ac:dyDescent="0.2">
      <c r="A72" s="61" t="s">
        <v>812</v>
      </c>
      <c r="B72" s="101" t="s">
        <v>507</v>
      </c>
      <c r="C72" s="101" t="s">
        <v>661</v>
      </c>
      <c r="D72" s="101" t="s">
        <v>691</v>
      </c>
      <c r="E72" s="101" t="s">
        <v>663</v>
      </c>
      <c r="F72" s="101">
        <v>5</v>
      </c>
      <c r="G72" s="101">
        <v>10</v>
      </c>
      <c r="H72" s="101">
        <v>168</v>
      </c>
      <c r="I72" s="101">
        <v>369</v>
      </c>
      <c r="J72" s="101">
        <v>552</v>
      </c>
      <c r="K72" s="101">
        <v>3</v>
      </c>
      <c r="L72" s="101">
        <v>8</v>
      </c>
      <c r="M72" s="237">
        <v>67</v>
      </c>
      <c r="N72" s="101" t="s">
        <v>20</v>
      </c>
      <c r="O72" s="101" t="s">
        <v>86</v>
      </c>
    </row>
    <row r="73" spans="1:15" x14ac:dyDescent="0.2">
      <c r="A73" s="61" t="s">
        <v>812</v>
      </c>
      <c r="B73" s="101" t="s">
        <v>507</v>
      </c>
      <c r="C73" s="101" t="s">
        <v>661</v>
      </c>
      <c r="D73" s="101" t="s">
        <v>692</v>
      </c>
      <c r="E73" s="101" t="s">
        <v>663</v>
      </c>
      <c r="F73" s="101">
        <v>13</v>
      </c>
      <c r="G73" s="101">
        <v>10</v>
      </c>
      <c r="H73" s="101">
        <v>620</v>
      </c>
      <c r="I73" s="101">
        <v>535</v>
      </c>
      <c r="J73" s="101">
        <v>1178</v>
      </c>
      <c r="K73" s="101">
        <v>2</v>
      </c>
      <c r="L73" s="101">
        <v>4</v>
      </c>
      <c r="M73" s="237">
        <v>45</v>
      </c>
      <c r="N73" s="101" t="s">
        <v>20</v>
      </c>
      <c r="O73" s="101" t="s">
        <v>86</v>
      </c>
    </row>
    <row r="74" spans="1:15" x14ac:dyDescent="0.2">
      <c r="A74" s="61" t="s">
        <v>812</v>
      </c>
      <c r="B74" s="101" t="s">
        <v>507</v>
      </c>
      <c r="C74" s="101" t="s">
        <v>661</v>
      </c>
      <c r="D74" s="101" t="s">
        <v>689</v>
      </c>
      <c r="E74" s="101" t="s">
        <v>663</v>
      </c>
      <c r="F74" s="101">
        <v>0</v>
      </c>
      <c r="G74" s="101">
        <v>0</v>
      </c>
      <c r="H74" s="101">
        <v>49</v>
      </c>
      <c r="I74" s="101">
        <v>227</v>
      </c>
      <c r="J74" s="101">
        <v>276</v>
      </c>
      <c r="K74" s="101">
        <v>0</v>
      </c>
      <c r="L74" s="101">
        <v>0</v>
      </c>
      <c r="M74" s="237">
        <v>82</v>
      </c>
      <c r="N74" s="101" t="s">
        <v>20</v>
      </c>
      <c r="O74" s="101" t="s">
        <v>86</v>
      </c>
    </row>
    <row r="75" spans="1:15" x14ac:dyDescent="0.2">
      <c r="A75" s="61" t="s">
        <v>812</v>
      </c>
      <c r="B75" s="101" t="s">
        <v>508</v>
      </c>
      <c r="C75" s="101" t="s">
        <v>661</v>
      </c>
      <c r="D75" s="101" t="s">
        <v>690</v>
      </c>
      <c r="E75" s="101" t="s">
        <v>663</v>
      </c>
      <c r="F75" s="101">
        <v>0</v>
      </c>
      <c r="G75" s="101">
        <v>5</v>
      </c>
      <c r="H75" s="101">
        <v>235</v>
      </c>
      <c r="I75" s="101">
        <v>59</v>
      </c>
      <c r="J75" s="101">
        <v>299</v>
      </c>
      <c r="K75" s="101">
        <v>0</v>
      </c>
      <c r="L75" s="101">
        <v>2</v>
      </c>
      <c r="M75" s="237">
        <v>20</v>
      </c>
      <c r="N75" s="101" t="s">
        <v>20</v>
      </c>
      <c r="O75" s="101" t="s">
        <v>88</v>
      </c>
    </row>
    <row r="76" spans="1:15" x14ac:dyDescent="0.2">
      <c r="A76" s="61" t="s">
        <v>812</v>
      </c>
      <c r="B76" s="101" t="s">
        <v>508</v>
      </c>
      <c r="C76" s="101" t="s">
        <v>661</v>
      </c>
      <c r="D76" s="101" t="s">
        <v>687</v>
      </c>
      <c r="E76" s="101" t="s">
        <v>663</v>
      </c>
      <c r="F76" s="101">
        <v>13</v>
      </c>
      <c r="G76" s="101">
        <v>0</v>
      </c>
      <c r="H76" s="101">
        <v>319</v>
      </c>
      <c r="I76" s="101">
        <v>150</v>
      </c>
      <c r="J76" s="101">
        <v>482</v>
      </c>
      <c r="K76" s="101">
        <v>4</v>
      </c>
      <c r="L76" s="101">
        <v>4</v>
      </c>
      <c r="M76" s="237">
        <v>31</v>
      </c>
      <c r="N76" s="101" t="s">
        <v>20</v>
      </c>
      <c r="O76" s="101" t="s">
        <v>88</v>
      </c>
    </row>
    <row r="77" spans="1:15" x14ac:dyDescent="0.2">
      <c r="A77" s="61" t="s">
        <v>812</v>
      </c>
      <c r="B77" s="101" t="s">
        <v>517</v>
      </c>
      <c r="C77" s="101" t="s">
        <v>661</v>
      </c>
      <c r="D77" s="101" t="s">
        <v>687</v>
      </c>
      <c r="E77" s="101" t="s">
        <v>663</v>
      </c>
      <c r="F77" s="101">
        <v>11</v>
      </c>
      <c r="G77" s="101">
        <v>5</v>
      </c>
      <c r="H77" s="101">
        <v>105</v>
      </c>
      <c r="I77" s="101">
        <v>0</v>
      </c>
      <c r="J77" s="101">
        <v>121</v>
      </c>
      <c r="K77" s="101">
        <v>9</v>
      </c>
      <c r="L77" s="101">
        <v>13</v>
      </c>
      <c r="M77" s="237" t="s">
        <v>1036</v>
      </c>
      <c r="N77" s="101" t="s">
        <v>20</v>
      </c>
      <c r="O77" s="101" t="s">
        <v>104</v>
      </c>
    </row>
    <row r="78" spans="1:15" x14ac:dyDescent="0.2">
      <c r="A78" s="61" t="s">
        <v>812</v>
      </c>
      <c r="B78" s="101" t="s">
        <v>535</v>
      </c>
      <c r="C78" s="101" t="s">
        <v>661</v>
      </c>
      <c r="D78" s="101" t="s">
        <v>688</v>
      </c>
      <c r="E78" s="101" t="s">
        <v>663</v>
      </c>
      <c r="F78" s="101">
        <v>0</v>
      </c>
      <c r="G78" s="101">
        <v>0</v>
      </c>
      <c r="H78" s="101">
        <v>0</v>
      </c>
      <c r="I78" s="101">
        <v>141</v>
      </c>
      <c r="J78" s="101">
        <v>141</v>
      </c>
      <c r="K78" s="101" t="s">
        <v>1036</v>
      </c>
      <c r="L78" s="101" t="s">
        <v>1036</v>
      </c>
      <c r="M78" s="237">
        <v>100</v>
      </c>
      <c r="N78" s="101" t="s">
        <v>20</v>
      </c>
      <c r="O78" s="101" t="s">
        <v>130</v>
      </c>
    </row>
    <row r="79" spans="1:15" x14ac:dyDescent="0.2">
      <c r="A79" s="61" t="s">
        <v>812</v>
      </c>
      <c r="B79" s="101" t="s">
        <v>539</v>
      </c>
      <c r="C79" s="101" t="s">
        <v>661</v>
      </c>
      <c r="D79" s="101" t="s">
        <v>687</v>
      </c>
      <c r="E79" s="101" t="s">
        <v>663</v>
      </c>
      <c r="F79" s="101">
        <v>0</v>
      </c>
      <c r="G79" s="101">
        <v>0</v>
      </c>
      <c r="H79" s="101">
        <v>250</v>
      </c>
      <c r="I79" s="101">
        <v>163</v>
      </c>
      <c r="J79" s="101">
        <v>413</v>
      </c>
      <c r="K79" s="101">
        <v>0</v>
      </c>
      <c r="L79" s="101">
        <v>0</v>
      </c>
      <c r="M79" s="237">
        <v>39</v>
      </c>
      <c r="N79" s="101" t="s">
        <v>20</v>
      </c>
      <c r="O79" s="101" t="s">
        <v>137</v>
      </c>
    </row>
    <row r="80" spans="1:15" x14ac:dyDescent="0.2">
      <c r="A80" s="61" t="s">
        <v>812</v>
      </c>
      <c r="B80" s="101" t="s">
        <v>548</v>
      </c>
      <c r="C80" s="101" t="s">
        <v>661</v>
      </c>
      <c r="D80" s="101" t="s">
        <v>688</v>
      </c>
      <c r="E80" s="101" t="s">
        <v>663</v>
      </c>
      <c r="F80" s="101">
        <v>0</v>
      </c>
      <c r="G80" s="101">
        <v>0</v>
      </c>
      <c r="H80" s="101">
        <v>78</v>
      </c>
      <c r="I80" s="101">
        <v>37</v>
      </c>
      <c r="J80" s="101">
        <v>115</v>
      </c>
      <c r="K80" s="101">
        <v>0</v>
      </c>
      <c r="L80" s="101">
        <v>0</v>
      </c>
      <c r="M80" s="237">
        <v>32</v>
      </c>
      <c r="N80" s="101" t="s">
        <v>20</v>
      </c>
      <c r="O80" s="101" t="s">
        <v>154</v>
      </c>
    </row>
    <row r="81" spans="1:15" x14ac:dyDescent="0.2">
      <c r="A81" s="61" t="s">
        <v>812</v>
      </c>
      <c r="B81" s="101" t="s">
        <v>550</v>
      </c>
      <c r="C81" s="101" t="s">
        <v>661</v>
      </c>
      <c r="D81" s="101" t="s">
        <v>687</v>
      </c>
      <c r="E81" s="101" t="s">
        <v>663</v>
      </c>
      <c r="F81" s="101">
        <v>0</v>
      </c>
      <c r="G81" s="101">
        <v>0</v>
      </c>
      <c r="H81" s="101">
        <v>66</v>
      </c>
      <c r="I81" s="101">
        <v>44</v>
      </c>
      <c r="J81" s="101">
        <v>110</v>
      </c>
      <c r="K81" s="101">
        <v>0</v>
      </c>
      <c r="L81" s="101">
        <v>0</v>
      </c>
      <c r="M81" s="237">
        <v>40</v>
      </c>
      <c r="N81" s="101" t="s">
        <v>20</v>
      </c>
      <c r="O81" s="101" t="s">
        <v>156</v>
      </c>
    </row>
    <row r="82" spans="1:15" x14ac:dyDescent="0.2">
      <c r="A82" s="61" t="s">
        <v>812</v>
      </c>
      <c r="B82" s="101" t="s">
        <v>555</v>
      </c>
      <c r="C82" s="101" t="s">
        <v>661</v>
      </c>
      <c r="D82" s="101" t="s">
        <v>687</v>
      </c>
      <c r="E82" s="101" t="s">
        <v>663</v>
      </c>
      <c r="F82" s="101">
        <v>0</v>
      </c>
      <c r="G82" s="101">
        <v>0</v>
      </c>
      <c r="H82" s="101">
        <v>72</v>
      </c>
      <c r="I82" s="101">
        <v>277</v>
      </c>
      <c r="J82" s="101">
        <v>349</v>
      </c>
      <c r="K82" s="101">
        <v>0</v>
      </c>
      <c r="L82" s="101">
        <v>0</v>
      </c>
      <c r="M82" s="237">
        <v>79</v>
      </c>
      <c r="N82" s="101" t="s">
        <v>20</v>
      </c>
      <c r="O82" s="101" t="s">
        <v>170</v>
      </c>
    </row>
    <row r="83" spans="1:15" x14ac:dyDescent="0.2">
      <c r="A83" s="61" t="s">
        <v>812</v>
      </c>
      <c r="B83" s="101" t="s">
        <v>1039</v>
      </c>
      <c r="C83" s="101" t="s">
        <v>661</v>
      </c>
      <c r="D83" s="101" t="s">
        <v>687</v>
      </c>
      <c r="E83" s="101" t="s">
        <v>663</v>
      </c>
      <c r="F83" s="101">
        <v>12</v>
      </c>
      <c r="G83" s="101">
        <v>5</v>
      </c>
      <c r="H83" s="101">
        <v>641</v>
      </c>
      <c r="I83" s="101">
        <v>0</v>
      </c>
      <c r="J83" s="101">
        <v>658</v>
      </c>
      <c r="K83" s="101">
        <v>2</v>
      </c>
      <c r="L83" s="101">
        <v>3</v>
      </c>
      <c r="M83" s="237" t="s">
        <v>1036</v>
      </c>
      <c r="N83" s="101" t="s">
        <v>20</v>
      </c>
      <c r="O83" s="101" t="s">
        <v>174</v>
      </c>
    </row>
    <row r="84" spans="1:15" x14ac:dyDescent="0.2">
      <c r="A84" s="61" t="s">
        <v>812</v>
      </c>
      <c r="B84" s="101" t="s">
        <v>559</v>
      </c>
      <c r="C84" s="101" t="s">
        <v>661</v>
      </c>
      <c r="D84" s="101" t="s">
        <v>687</v>
      </c>
      <c r="E84" s="101" t="s">
        <v>663</v>
      </c>
      <c r="F84" s="101">
        <v>5</v>
      </c>
      <c r="G84" s="101">
        <v>10</v>
      </c>
      <c r="H84" s="101">
        <v>176</v>
      </c>
      <c r="I84" s="101">
        <v>506</v>
      </c>
      <c r="J84" s="101">
        <v>697</v>
      </c>
      <c r="K84" s="101">
        <v>3</v>
      </c>
      <c r="L84" s="101">
        <v>8</v>
      </c>
      <c r="M84" s="237">
        <v>73</v>
      </c>
      <c r="N84" s="101" t="s">
        <v>20</v>
      </c>
      <c r="O84" s="101" t="s">
        <v>179</v>
      </c>
    </row>
    <row r="85" spans="1:15" x14ac:dyDescent="0.2">
      <c r="A85" s="61" t="s">
        <v>812</v>
      </c>
      <c r="B85" s="101" t="s">
        <v>566</v>
      </c>
      <c r="C85" s="101" t="s">
        <v>661</v>
      </c>
      <c r="D85" s="101" t="s">
        <v>687</v>
      </c>
      <c r="E85" s="101" t="s">
        <v>663</v>
      </c>
      <c r="F85" s="101">
        <v>10</v>
      </c>
      <c r="G85" s="101">
        <v>0</v>
      </c>
      <c r="H85" s="101">
        <v>32</v>
      </c>
      <c r="I85" s="101">
        <v>61</v>
      </c>
      <c r="J85" s="101">
        <v>103</v>
      </c>
      <c r="K85" s="101">
        <v>24</v>
      </c>
      <c r="L85" s="101">
        <v>24</v>
      </c>
      <c r="M85" s="237">
        <v>59</v>
      </c>
      <c r="N85" s="101" t="s">
        <v>20</v>
      </c>
      <c r="O85" s="101" t="s">
        <v>194</v>
      </c>
    </row>
    <row r="86" spans="1:15" x14ac:dyDescent="0.2">
      <c r="A86" s="61" t="s">
        <v>813</v>
      </c>
      <c r="B86" s="101" t="s">
        <v>486</v>
      </c>
      <c r="C86" s="101" t="s">
        <v>661</v>
      </c>
      <c r="D86" s="101" t="s">
        <v>687</v>
      </c>
      <c r="E86" s="101" t="s">
        <v>663</v>
      </c>
      <c r="F86" s="101">
        <v>11</v>
      </c>
      <c r="G86" s="101">
        <v>0</v>
      </c>
      <c r="H86" s="101">
        <v>94</v>
      </c>
      <c r="I86" s="101">
        <v>0</v>
      </c>
      <c r="J86" s="101">
        <v>105</v>
      </c>
      <c r="K86" s="101">
        <v>10</v>
      </c>
      <c r="L86" s="101">
        <v>10</v>
      </c>
      <c r="M86" s="237" t="s">
        <v>1036</v>
      </c>
      <c r="N86" s="101" t="s">
        <v>21</v>
      </c>
      <c r="O86" s="101" t="s">
        <v>41</v>
      </c>
    </row>
    <row r="87" spans="1:15" x14ac:dyDescent="0.2">
      <c r="A87" s="61" t="s">
        <v>813</v>
      </c>
      <c r="B87" s="101" t="s">
        <v>491</v>
      </c>
      <c r="C87" s="101" t="s">
        <v>661</v>
      </c>
      <c r="D87" s="101" t="s">
        <v>687</v>
      </c>
      <c r="E87" s="101" t="s">
        <v>663</v>
      </c>
      <c r="F87" s="101">
        <v>96</v>
      </c>
      <c r="G87" s="101">
        <v>0</v>
      </c>
      <c r="H87" s="101">
        <v>131</v>
      </c>
      <c r="I87" s="101">
        <v>0</v>
      </c>
      <c r="J87" s="101">
        <v>238</v>
      </c>
      <c r="K87" s="101">
        <v>42</v>
      </c>
      <c r="L87" s="101">
        <v>42</v>
      </c>
      <c r="M87" s="237" t="s">
        <v>1036</v>
      </c>
      <c r="N87" s="101" t="s">
        <v>21</v>
      </c>
      <c r="O87" s="101" t="s">
        <v>49</v>
      </c>
    </row>
    <row r="88" spans="1:15" x14ac:dyDescent="0.2">
      <c r="A88" s="61" t="s">
        <v>813</v>
      </c>
      <c r="B88" s="101" t="s">
        <v>506</v>
      </c>
      <c r="C88" s="101" t="s">
        <v>661</v>
      </c>
      <c r="D88" s="101" t="s">
        <v>690</v>
      </c>
      <c r="E88" s="101" t="s">
        <v>663</v>
      </c>
      <c r="F88" s="101">
        <v>36</v>
      </c>
      <c r="G88" s="101">
        <v>18</v>
      </c>
      <c r="H88" s="101">
        <v>306</v>
      </c>
      <c r="I88" s="101">
        <v>0</v>
      </c>
      <c r="J88" s="101">
        <v>360</v>
      </c>
      <c r="K88" s="101">
        <v>10</v>
      </c>
      <c r="L88" s="101">
        <v>15</v>
      </c>
      <c r="M88" s="237" t="s">
        <v>1036</v>
      </c>
      <c r="N88" s="101" t="s">
        <v>21</v>
      </c>
      <c r="O88" s="101" t="s">
        <v>82</v>
      </c>
    </row>
    <row r="89" spans="1:15" x14ac:dyDescent="0.2">
      <c r="A89" s="61" t="s">
        <v>813</v>
      </c>
      <c r="B89" s="101" t="s">
        <v>506</v>
      </c>
      <c r="C89" s="101" t="s">
        <v>661</v>
      </c>
      <c r="D89" s="101" t="s">
        <v>687</v>
      </c>
      <c r="E89" s="101" t="s">
        <v>663</v>
      </c>
      <c r="F89" s="101">
        <v>64</v>
      </c>
      <c r="G89" s="101">
        <v>21</v>
      </c>
      <c r="H89" s="101">
        <v>1092</v>
      </c>
      <c r="I89" s="101">
        <v>10</v>
      </c>
      <c r="J89" s="101">
        <v>1187</v>
      </c>
      <c r="K89" s="101">
        <v>5</v>
      </c>
      <c r="L89" s="101">
        <v>7</v>
      </c>
      <c r="M89" s="237">
        <v>1</v>
      </c>
      <c r="N89" s="101" t="s">
        <v>21</v>
      </c>
      <c r="O89" s="101" t="s">
        <v>82</v>
      </c>
    </row>
    <row r="90" spans="1:15" x14ac:dyDescent="0.2">
      <c r="A90" s="61" t="s">
        <v>813</v>
      </c>
      <c r="B90" s="101" t="s">
        <v>507</v>
      </c>
      <c r="C90" s="101" t="s">
        <v>661</v>
      </c>
      <c r="D90" s="101" t="s">
        <v>691</v>
      </c>
      <c r="E90" s="101" t="s">
        <v>663</v>
      </c>
      <c r="F90" s="101">
        <v>0</v>
      </c>
      <c r="G90" s="101">
        <v>13</v>
      </c>
      <c r="H90" s="101">
        <v>55</v>
      </c>
      <c r="I90" s="101">
        <v>151</v>
      </c>
      <c r="J90" s="101">
        <v>219</v>
      </c>
      <c r="K90" s="101">
        <v>0</v>
      </c>
      <c r="L90" s="101">
        <v>19</v>
      </c>
      <c r="M90" s="237">
        <v>69</v>
      </c>
      <c r="N90" s="101" t="s">
        <v>21</v>
      </c>
      <c r="O90" s="101" t="s">
        <v>86</v>
      </c>
    </row>
    <row r="91" spans="1:15" x14ac:dyDescent="0.2">
      <c r="A91" s="61" t="s">
        <v>813</v>
      </c>
      <c r="B91" s="101" t="s">
        <v>507</v>
      </c>
      <c r="C91" s="101" t="s">
        <v>661</v>
      </c>
      <c r="D91" s="101" t="s">
        <v>692</v>
      </c>
      <c r="E91" s="101" t="s">
        <v>663</v>
      </c>
      <c r="F91" s="101">
        <v>5</v>
      </c>
      <c r="G91" s="101">
        <v>33</v>
      </c>
      <c r="H91" s="101">
        <v>81</v>
      </c>
      <c r="I91" s="101">
        <v>161</v>
      </c>
      <c r="J91" s="101">
        <v>280</v>
      </c>
      <c r="K91" s="101">
        <v>4</v>
      </c>
      <c r="L91" s="101">
        <v>32</v>
      </c>
      <c r="M91" s="237">
        <v>58</v>
      </c>
      <c r="N91" s="101" t="s">
        <v>21</v>
      </c>
      <c r="O91" s="101" t="s">
        <v>86</v>
      </c>
    </row>
    <row r="92" spans="1:15" x14ac:dyDescent="0.2">
      <c r="A92" s="61" t="s">
        <v>813</v>
      </c>
      <c r="B92" s="101" t="s">
        <v>546</v>
      </c>
      <c r="C92" s="101" t="s">
        <v>661</v>
      </c>
      <c r="D92" s="101" t="s">
        <v>687</v>
      </c>
      <c r="E92" s="101" t="s">
        <v>663</v>
      </c>
      <c r="F92" s="101">
        <v>0</v>
      </c>
      <c r="G92" s="101">
        <v>0</v>
      </c>
      <c r="H92" s="101">
        <v>5</v>
      </c>
      <c r="I92" s="101">
        <v>105</v>
      </c>
      <c r="J92" s="101">
        <v>108</v>
      </c>
      <c r="K92" s="101">
        <v>0</v>
      </c>
      <c r="L92" s="101">
        <v>0</v>
      </c>
      <c r="M92" s="237">
        <v>97</v>
      </c>
      <c r="N92" s="101" t="s">
        <v>21</v>
      </c>
      <c r="O92" s="101" t="s">
        <v>152</v>
      </c>
    </row>
    <row r="93" spans="1:15" x14ac:dyDescent="0.2">
      <c r="A93" s="61" t="s">
        <v>813</v>
      </c>
      <c r="B93" s="101" t="s">
        <v>559</v>
      </c>
      <c r="C93" s="101" t="s">
        <v>661</v>
      </c>
      <c r="D93" s="101" t="s">
        <v>687</v>
      </c>
      <c r="E93" s="101" t="s">
        <v>663</v>
      </c>
      <c r="F93" s="101">
        <v>5</v>
      </c>
      <c r="G93" s="101">
        <v>49</v>
      </c>
      <c r="H93" s="101">
        <v>27</v>
      </c>
      <c r="I93" s="101">
        <v>40</v>
      </c>
      <c r="J93" s="101">
        <v>121</v>
      </c>
      <c r="K93" s="101">
        <v>6</v>
      </c>
      <c r="L93" s="101">
        <v>67</v>
      </c>
      <c r="M93" s="237">
        <v>33</v>
      </c>
      <c r="N93" s="101" t="s">
        <v>21</v>
      </c>
      <c r="O93" s="101" t="s">
        <v>179</v>
      </c>
    </row>
    <row r="94" spans="1:15" x14ac:dyDescent="0.2">
      <c r="A94" s="61" t="s">
        <v>813</v>
      </c>
      <c r="B94" s="101" t="s">
        <v>567</v>
      </c>
      <c r="C94" s="101" t="s">
        <v>661</v>
      </c>
      <c r="D94" s="101" t="s">
        <v>694</v>
      </c>
      <c r="E94" s="101" t="s">
        <v>668</v>
      </c>
      <c r="F94" s="101">
        <v>10</v>
      </c>
      <c r="G94" s="101">
        <v>0</v>
      </c>
      <c r="H94" s="101">
        <v>63</v>
      </c>
      <c r="I94" s="101">
        <v>31</v>
      </c>
      <c r="J94" s="101">
        <v>104</v>
      </c>
      <c r="K94" s="101">
        <v>14</v>
      </c>
      <c r="L94" s="101">
        <v>14</v>
      </c>
      <c r="M94" s="237">
        <v>30</v>
      </c>
      <c r="N94" s="101" t="s">
        <v>21</v>
      </c>
      <c r="O94" s="101" t="s">
        <v>196</v>
      </c>
    </row>
    <row r="95" spans="1:15" x14ac:dyDescent="0.2">
      <c r="A95" s="61" t="s">
        <v>815</v>
      </c>
      <c r="B95" s="101" t="s">
        <v>1039</v>
      </c>
      <c r="C95" s="101" t="s">
        <v>661</v>
      </c>
      <c r="D95" s="101" t="s">
        <v>687</v>
      </c>
      <c r="E95" s="101" t="s">
        <v>663</v>
      </c>
      <c r="F95" s="101">
        <v>14</v>
      </c>
      <c r="G95" s="101">
        <v>0</v>
      </c>
      <c r="H95" s="101">
        <v>258</v>
      </c>
      <c r="I95" s="101">
        <v>0</v>
      </c>
      <c r="J95" s="101">
        <v>272</v>
      </c>
      <c r="K95" s="101">
        <v>5</v>
      </c>
      <c r="L95" s="101">
        <v>5</v>
      </c>
      <c r="M95" s="237" t="s">
        <v>1036</v>
      </c>
      <c r="N95" s="101" t="s">
        <v>24</v>
      </c>
      <c r="O95" s="101" t="s">
        <v>174</v>
      </c>
    </row>
    <row r="96" spans="1:15" x14ac:dyDescent="0.2">
      <c r="A96" s="61" t="s">
        <v>479</v>
      </c>
      <c r="B96" s="101" t="s">
        <v>481</v>
      </c>
      <c r="C96" s="101" t="s">
        <v>661</v>
      </c>
      <c r="D96" s="101" t="s">
        <v>688</v>
      </c>
      <c r="E96" s="101" t="s">
        <v>663</v>
      </c>
      <c r="F96" s="101">
        <v>10</v>
      </c>
      <c r="G96" s="101">
        <v>5</v>
      </c>
      <c r="H96" s="101">
        <v>111</v>
      </c>
      <c r="I96" s="101">
        <v>5</v>
      </c>
      <c r="J96" s="101">
        <v>131</v>
      </c>
      <c r="K96" s="101">
        <v>8</v>
      </c>
      <c r="L96" s="101">
        <v>12</v>
      </c>
      <c r="M96" s="237">
        <v>4</v>
      </c>
      <c r="N96" s="101" t="s">
        <v>25</v>
      </c>
      <c r="O96" s="101" t="s">
        <v>28</v>
      </c>
    </row>
    <row r="97" spans="1:15" x14ac:dyDescent="0.2">
      <c r="A97" s="61" t="s">
        <v>479</v>
      </c>
      <c r="B97" s="101" t="s">
        <v>506</v>
      </c>
      <c r="C97" s="101" t="s">
        <v>661</v>
      </c>
      <c r="D97" s="101" t="s">
        <v>690</v>
      </c>
      <c r="E97" s="101" t="s">
        <v>663</v>
      </c>
      <c r="F97" s="101">
        <v>18</v>
      </c>
      <c r="G97" s="101">
        <v>22</v>
      </c>
      <c r="H97" s="101">
        <v>843</v>
      </c>
      <c r="I97" s="101">
        <v>10</v>
      </c>
      <c r="J97" s="101">
        <v>893</v>
      </c>
      <c r="K97" s="101">
        <v>2</v>
      </c>
      <c r="L97" s="101">
        <v>5</v>
      </c>
      <c r="M97" s="237">
        <v>1</v>
      </c>
      <c r="N97" s="101" t="s">
        <v>25</v>
      </c>
      <c r="O97" s="101" t="s">
        <v>82</v>
      </c>
    </row>
    <row r="98" spans="1:15" x14ac:dyDescent="0.2">
      <c r="A98" s="61" t="s">
        <v>479</v>
      </c>
      <c r="B98" s="101" t="s">
        <v>506</v>
      </c>
      <c r="C98" s="101" t="s">
        <v>661</v>
      </c>
      <c r="D98" s="101" t="s">
        <v>687</v>
      </c>
      <c r="E98" s="101" t="s">
        <v>663</v>
      </c>
      <c r="F98" s="101">
        <v>36</v>
      </c>
      <c r="G98" s="101">
        <v>60</v>
      </c>
      <c r="H98" s="101">
        <v>1766</v>
      </c>
      <c r="I98" s="101">
        <v>16</v>
      </c>
      <c r="J98" s="101">
        <v>1878</v>
      </c>
      <c r="K98" s="101">
        <v>2</v>
      </c>
      <c r="L98" s="101">
        <v>5</v>
      </c>
      <c r="M98" s="237">
        <v>1</v>
      </c>
      <c r="N98" s="101" t="s">
        <v>25</v>
      </c>
      <c r="O98" s="101" t="s">
        <v>82</v>
      </c>
    </row>
    <row r="99" spans="1:15" x14ac:dyDescent="0.2">
      <c r="A99" s="61" t="s">
        <v>479</v>
      </c>
      <c r="B99" s="101" t="s">
        <v>507</v>
      </c>
      <c r="C99" s="101" t="s">
        <v>661</v>
      </c>
      <c r="D99" s="101" t="s">
        <v>691</v>
      </c>
      <c r="E99" s="101" t="s">
        <v>663</v>
      </c>
      <c r="F99" s="101">
        <v>0</v>
      </c>
      <c r="G99" s="101">
        <v>154</v>
      </c>
      <c r="H99" s="101">
        <v>1245</v>
      </c>
      <c r="I99" s="101">
        <v>1148</v>
      </c>
      <c r="J99" s="101">
        <v>2547</v>
      </c>
      <c r="K99" s="101">
        <v>0</v>
      </c>
      <c r="L99" s="101">
        <v>11</v>
      </c>
      <c r="M99" s="237">
        <v>45</v>
      </c>
      <c r="N99" s="101" t="s">
        <v>25</v>
      </c>
      <c r="O99" s="101" t="s">
        <v>86</v>
      </c>
    </row>
    <row r="100" spans="1:15" x14ac:dyDescent="0.2">
      <c r="A100" s="61" t="s">
        <v>479</v>
      </c>
      <c r="B100" s="101" t="s">
        <v>507</v>
      </c>
      <c r="C100" s="101" t="s">
        <v>661</v>
      </c>
      <c r="D100" s="101" t="s">
        <v>692</v>
      </c>
      <c r="E100" s="101" t="s">
        <v>663</v>
      </c>
      <c r="F100" s="101">
        <v>10</v>
      </c>
      <c r="G100" s="101">
        <v>26</v>
      </c>
      <c r="H100" s="101">
        <v>122</v>
      </c>
      <c r="I100" s="101">
        <v>588</v>
      </c>
      <c r="J100" s="101">
        <v>746</v>
      </c>
      <c r="K100" s="101">
        <v>6</v>
      </c>
      <c r="L100" s="101">
        <v>23</v>
      </c>
      <c r="M100" s="237">
        <v>79</v>
      </c>
      <c r="N100" s="101" t="s">
        <v>25</v>
      </c>
      <c r="O100" s="101" t="s">
        <v>86</v>
      </c>
    </row>
    <row r="101" spans="1:15" x14ac:dyDescent="0.2">
      <c r="A101" s="61" t="s">
        <v>479</v>
      </c>
      <c r="B101" s="101" t="s">
        <v>507</v>
      </c>
      <c r="C101" s="101" t="s">
        <v>661</v>
      </c>
      <c r="D101" s="101" t="s">
        <v>689</v>
      </c>
      <c r="E101" s="101" t="s">
        <v>663</v>
      </c>
      <c r="F101" s="101">
        <v>0</v>
      </c>
      <c r="G101" s="101">
        <v>0</v>
      </c>
      <c r="H101" s="101">
        <v>44</v>
      </c>
      <c r="I101" s="101">
        <v>197</v>
      </c>
      <c r="J101" s="101">
        <v>241</v>
      </c>
      <c r="K101" s="101">
        <v>0</v>
      </c>
      <c r="L101" s="101">
        <v>0</v>
      </c>
      <c r="M101" s="237">
        <v>82</v>
      </c>
      <c r="N101" s="101" t="s">
        <v>25</v>
      </c>
      <c r="O101" s="101" t="s">
        <v>86</v>
      </c>
    </row>
    <row r="102" spans="1:15" x14ac:dyDescent="0.2">
      <c r="A102" s="61" t="s">
        <v>479</v>
      </c>
      <c r="B102" s="101" t="s">
        <v>1039</v>
      </c>
      <c r="C102" s="101" t="s">
        <v>661</v>
      </c>
      <c r="D102" s="101" t="s">
        <v>687</v>
      </c>
      <c r="E102" s="101" t="s">
        <v>663</v>
      </c>
      <c r="F102" s="101">
        <v>0</v>
      </c>
      <c r="G102" s="101">
        <v>5</v>
      </c>
      <c r="H102" s="101">
        <v>127</v>
      </c>
      <c r="I102" s="101">
        <v>0</v>
      </c>
      <c r="J102" s="101">
        <v>132</v>
      </c>
      <c r="K102" s="101">
        <v>0</v>
      </c>
      <c r="L102" s="101">
        <v>4</v>
      </c>
      <c r="M102" s="237" t="s">
        <v>1036</v>
      </c>
      <c r="N102" s="101" t="s">
        <v>25</v>
      </c>
      <c r="O102" s="101" t="s">
        <v>174</v>
      </c>
    </row>
    <row r="103" spans="1:15" x14ac:dyDescent="0.2">
      <c r="A103" s="61" t="s">
        <v>479</v>
      </c>
      <c r="B103" s="101" t="s">
        <v>558</v>
      </c>
      <c r="C103" s="101" t="s">
        <v>661</v>
      </c>
      <c r="D103" s="101" t="s">
        <v>690</v>
      </c>
      <c r="E103" s="101" t="s">
        <v>663</v>
      </c>
      <c r="F103" s="101">
        <v>0</v>
      </c>
      <c r="G103" s="101">
        <v>12</v>
      </c>
      <c r="H103" s="101">
        <v>128</v>
      </c>
      <c r="I103" s="101">
        <v>11</v>
      </c>
      <c r="J103" s="101">
        <v>151</v>
      </c>
      <c r="K103" s="101">
        <v>0</v>
      </c>
      <c r="L103" s="101">
        <v>9</v>
      </c>
      <c r="M103" s="237">
        <v>7</v>
      </c>
      <c r="N103" s="101" t="s">
        <v>25</v>
      </c>
      <c r="O103" s="101" t="s">
        <v>178</v>
      </c>
    </row>
    <row r="104" spans="1:15" x14ac:dyDescent="0.2">
      <c r="A104" s="61" t="s">
        <v>479</v>
      </c>
      <c r="B104" s="101" t="s">
        <v>567</v>
      </c>
      <c r="C104" s="101" t="s">
        <v>661</v>
      </c>
      <c r="D104" s="101" t="s">
        <v>694</v>
      </c>
      <c r="E104" s="101" t="s">
        <v>668</v>
      </c>
      <c r="F104" s="101">
        <v>31</v>
      </c>
      <c r="G104" s="101">
        <v>0</v>
      </c>
      <c r="H104" s="101">
        <v>68</v>
      </c>
      <c r="I104" s="101">
        <v>28</v>
      </c>
      <c r="J104" s="101">
        <v>127</v>
      </c>
      <c r="K104" s="101">
        <v>31</v>
      </c>
      <c r="L104" s="101">
        <v>31</v>
      </c>
      <c r="M104" s="237">
        <v>22</v>
      </c>
      <c r="N104" s="101" t="s">
        <v>25</v>
      </c>
      <c r="O104" s="101" t="s">
        <v>196</v>
      </c>
    </row>
    <row r="105" spans="1:15" x14ac:dyDescent="0.2">
      <c r="A105" s="61" t="s">
        <v>432</v>
      </c>
      <c r="B105" s="101" t="s">
        <v>506</v>
      </c>
      <c r="C105" s="101" t="s">
        <v>661</v>
      </c>
      <c r="D105" s="101" t="s">
        <v>690</v>
      </c>
      <c r="E105" s="101" t="s">
        <v>663</v>
      </c>
      <c r="F105" s="101">
        <v>39</v>
      </c>
      <c r="G105" s="101">
        <v>0</v>
      </c>
      <c r="H105" s="101">
        <v>84</v>
      </c>
      <c r="I105" s="101">
        <v>5</v>
      </c>
      <c r="J105" s="101">
        <v>128</v>
      </c>
      <c r="K105" s="101">
        <v>32</v>
      </c>
      <c r="L105" s="101">
        <v>32</v>
      </c>
      <c r="M105" s="237">
        <v>4</v>
      </c>
      <c r="N105" s="101" t="s">
        <v>29</v>
      </c>
      <c r="O105" s="101" t="s">
        <v>82</v>
      </c>
    </row>
    <row r="106" spans="1:15" x14ac:dyDescent="0.2">
      <c r="A106" s="61" t="s">
        <v>432</v>
      </c>
      <c r="B106" s="101" t="s">
        <v>506</v>
      </c>
      <c r="C106" s="101" t="s">
        <v>661</v>
      </c>
      <c r="D106" s="101" t="s">
        <v>687</v>
      </c>
      <c r="E106" s="101" t="s">
        <v>663</v>
      </c>
      <c r="F106" s="101">
        <v>44</v>
      </c>
      <c r="G106" s="101">
        <v>0</v>
      </c>
      <c r="H106" s="101">
        <v>452</v>
      </c>
      <c r="I106" s="101">
        <v>10</v>
      </c>
      <c r="J106" s="101">
        <v>506</v>
      </c>
      <c r="K106" s="101">
        <v>9</v>
      </c>
      <c r="L106" s="101">
        <v>9</v>
      </c>
      <c r="M106" s="237">
        <v>2</v>
      </c>
      <c r="N106" s="101" t="s">
        <v>29</v>
      </c>
      <c r="O106" s="101" t="s">
        <v>82</v>
      </c>
    </row>
    <row r="107" spans="1:15" x14ac:dyDescent="0.2">
      <c r="A107" s="61" t="s">
        <v>432</v>
      </c>
      <c r="B107" s="101" t="s">
        <v>507</v>
      </c>
      <c r="C107" s="101" t="s">
        <v>661</v>
      </c>
      <c r="D107" s="101" t="s">
        <v>691</v>
      </c>
      <c r="E107" s="101" t="s">
        <v>663</v>
      </c>
      <c r="F107" s="101">
        <v>24</v>
      </c>
      <c r="G107" s="101">
        <v>43</v>
      </c>
      <c r="H107" s="101">
        <v>1119</v>
      </c>
      <c r="I107" s="101">
        <v>976</v>
      </c>
      <c r="J107" s="101">
        <v>2162</v>
      </c>
      <c r="K107" s="101">
        <v>2</v>
      </c>
      <c r="L107" s="101">
        <v>6</v>
      </c>
      <c r="M107" s="237">
        <v>45</v>
      </c>
      <c r="N107" s="101" t="s">
        <v>29</v>
      </c>
      <c r="O107" s="101" t="s">
        <v>86</v>
      </c>
    </row>
    <row r="108" spans="1:15" x14ac:dyDescent="0.2">
      <c r="A108" s="61" t="s">
        <v>432</v>
      </c>
      <c r="B108" s="101" t="s">
        <v>507</v>
      </c>
      <c r="C108" s="101" t="s">
        <v>661</v>
      </c>
      <c r="D108" s="101" t="s">
        <v>692</v>
      </c>
      <c r="E108" s="101" t="s">
        <v>663</v>
      </c>
      <c r="F108" s="101">
        <v>59</v>
      </c>
      <c r="G108" s="101">
        <v>12</v>
      </c>
      <c r="H108" s="101">
        <v>136</v>
      </c>
      <c r="I108" s="101">
        <v>726</v>
      </c>
      <c r="J108" s="101">
        <v>933</v>
      </c>
      <c r="K108" s="101">
        <v>29</v>
      </c>
      <c r="L108" s="101">
        <v>34</v>
      </c>
      <c r="M108" s="237">
        <v>78</v>
      </c>
      <c r="N108" s="101" t="s">
        <v>29</v>
      </c>
      <c r="O108" s="101" t="s">
        <v>86</v>
      </c>
    </row>
    <row r="109" spans="1:15" x14ac:dyDescent="0.2">
      <c r="A109" s="61" t="s">
        <v>432</v>
      </c>
      <c r="B109" s="101" t="s">
        <v>507</v>
      </c>
      <c r="C109" s="101" t="s">
        <v>661</v>
      </c>
      <c r="D109" s="101" t="s">
        <v>689</v>
      </c>
      <c r="E109" s="101" t="s">
        <v>663</v>
      </c>
      <c r="F109" s="101">
        <v>10</v>
      </c>
      <c r="G109" s="101">
        <v>5</v>
      </c>
      <c r="H109" s="101">
        <v>85</v>
      </c>
      <c r="I109" s="101">
        <v>268</v>
      </c>
      <c r="J109" s="101">
        <v>368</v>
      </c>
      <c r="K109" s="101">
        <v>10</v>
      </c>
      <c r="L109" s="101">
        <v>15</v>
      </c>
      <c r="M109" s="237">
        <v>73</v>
      </c>
      <c r="N109" s="101" t="s">
        <v>29</v>
      </c>
      <c r="O109" s="101" t="s">
        <v>86</v>
      </c>
    </row>
    <row r="110" spans="1:15" x14ac:dyDescent="0.2">
      <c r="A110" s="61" t="s">
        <v>432</v>
      </c>
      <c r="B110" s="101" t="s">
        <v>558</v>
      </c>
      <c r="C110" s="101" t="s">
        <v>661</v>
      </c>
      <c r="D110" s="101" t="s">
        <v>690</v>
      </c>
      <c r="E110" s="101" t="s">
        <v>663</v>
      </c>
      <c r="F110" s="101">
        <v>0</v>
      </c>
      <c r="G110" s="101">
        <v>0</v>
      </c>
      <c r="H110" s="101">
        <v>229</v>
      </c>
      <c r="I110" s="101">
        <v>68</v>
      </c>
      <c r="J110" s="101">
        <v>297</v>
      </c>
      <c r="K110" s="101">
        <v>0</v>
      </c>
      <c r="L110" s="101">
        <v>0</v>
      </c>
      <c r="M110" s="237">
        <v>23</v>
      </c>
      <c r="N110" s="101" t="s">
        <v>29</v>
      </c>
      <c r="O110" s="101" t="s">
        <v>178</v>
      </c>
    </row>
    <row r="111" spans="1:15" x14ac:dyDescent="0.2">
      <c r="A111" s="61" t="s">
        <v>432</v>
      </c>
      <c r="B111" s="101" t="s">
        <v>558</v>
      </c>
      <c r="C111" s="101" t="s">
        <v>661</v>
      </c>
      <c r="D111" s="101" t="s">
        <v>687</v>
      </c>
      <c r="E111" s="101" t="s">
        <v>663</v>
      </c>
      <c r="F111" s="101">
        <v>30</v>
      </c>
      <c r="G111" s="101">
        <v>5</v>
      </c>
      <c r="H111" s="101">
        <v>186</v>
      </c>
      <c r="I111" s="101">
        <v>30</v>
      </c>
      <c r="J111" s="101">
        <v>251</v>
      </c>
      <c r="K111" s="101">
        <v>14</v>
      </c>
      <c r="L111" s="101">
        <v>16</v>
      </c>
      <c r="M111" s="237">
        <v>12</v>
      </c>
      <c r="N111" s="101" t="s">
        <v>29</v>
      </c>
      <c r="O111" s="101" t="s">
        <v>178</v>
      </c>
    </row>
    <row r="112" spans="1:15" x14ac:dyDescent="0.2">
      <c r="A112" s="61" t="s">
        <v>432</v>
      </c>
      <c r="B112" s="101" t="s">
        <v>559</v>
      </c>
      <c r="C112" s="101" t="s">
        <v>661</v>
      </c>
      <c r="D112" s="101" t="s">
        <v>687</v>
      </c>
      <c r="E112" s="101" t="s">
        <v>663</v>
      </c>
      <c r="F112" s="101">
        <v>63</v>
      </c>
      <c r="G112" s="101">
        <v>10</v>
      </c>
      <c r="H112" s="101">
        <v>51</v>
      </c>
      <c r="I112" s="101">
        <v>0</v>
      </c>
      <c r="J112" s="101">
        <v>124</v>
      </c>
      <c r="K112" s="101">
        <v>51</v>
      </c>
      <c r="L112" s="101">
        <v>59</v>
      </c>
      <c r="M112" s="237" t="s">
        <v>1036</v>
      </c>
      <c r="N112" s="101" t="s">
        <v>29</v>
      </c>
      <c r="O112" s="101" t="s">
        <v>179</v>
      </c>
    </row>
    <row r="113" spans="1:15" x14ac:dyDescent="0.2">
      <c r="A113" s="61" t="s">
        <v>482</v>
      </c>
      <c r="B113" s="101" t="s">
        <v>480</v>
      </c>
      <c r="C113" s="101" t="s">
        <v>661</v>
      </c>
      <c r="D113" s="101" t="s">
        <v>690</v>
      </c>
      <c r="E113" s="101" t="s">
        <v>663</v>
      </c>
      <c r="F113" s="101">
        <v>5</v>
      </c>
      <c r="G113" s="101">
        <v>0</v>
      </c>
      <c r="H113" s="101">
        <v>110</v>
      </c>
      <c r="I113" s="101">
        <v>20</v>
      </c>
      <c r="J113" s="101">
        <v>135</v>
      </c>
      <c r="K113" s="101">
        <v>4</v>
      </c>
      <c r="L113" s="101">
        <v>4</v>
      </c>
      <c r="M113" s="237">
        <v>15</v>
      </c>
      <c r="N113" s="101" t="s">
        <v>32</v>
      </c>
      <c r="O113" s="101" t="s">
        <v>27</v>
      </c>
    </row>
    <row r="114" spans="1:15" x14ac:dyDescent="0.2">
      <c r="A114" s="61" t="s">
        <v>482</v>
      </c>
      <c r="B114" s="101" t="s">
        <v>480</v>
      </c>
      <c r="C114" s="101" t="s">
        <v>661</v>
      </c>
      <c r="D114" s="101" t="s">
        <v>687</v>
      </c>
      <c r="E114" s="101" t="s">
        <v>663</v>
      </c>
      <c r="F114" s="101">
        <v>25</v>
      </c>
      <c r="G114" s="101">
        <v>0</v>
      </c>
      <c r="H114" s="101">
        <v>329</v>
      </c>
      <c r="I114" s="101">
        <v>96</v>
      </c>
      <c r="J114" s="101">
        <v>450</v>
      </c>
      <c r="K114" s="101">
        <v>7</v>
      </c>
      <c r="L114" s="101">
        <v>7</v>
      </c>
      <c r="M114" s="237">
        <v>21</v>
      </c>
      <c r="N114" s="101" t="s">
        <v>32</v>
      </c>
      <c r="O114" s="101" t="s">
        <v>27</v>
      </c>
    </row>
    <row r="115" spans="1:15" x14ac:dyDescent="0.2">
      <c r="A115" s="61" t="s">
        <v>482</v>
      </c>
      <c r="B115" s="101" t="s">
        <v>481</v>
      </c>
      <c r="C115" s="101" t="s">
        <v>661</v>
      </c>
      <c r="D115" s="101" t="s">
        <v>688</v>
      </c>
      <c r="E115" s="101" t="s">
        <v>663</v>
      </c>
      <c r="F115" s="101">
        <v>23</v>
      </c>
      <c r="G115" s="101">
        <v>5</v>
      </c>
      <c r="H115" s="101">
        <v>216</v>
      </c>
      <c r="I115" s="101">
        <v>99</v>
      </c>
      <c r="J115" s="101">
        <v>343</v>
      </c>
      <c r="K115" s="101">
        <v>9</v>
      </c>
      <c r="L115" s="101">
        <v>11</v>
      </c>
      <c r="M115" s="237">
        <v>29</v>
      </c>
      <c r="N115" s="101" t="s">
        <v>32</v>
      </c>
      <c r="O115" s="101" t="s">
        <v>28</v>
      </c>
    </row>
    <row r="116" spans="1:15" x14ac:dyDescent="0.2">
      <c r="A116" s="61" t="s">
        <v>482</v>
      </c>
      <c r="B116" s="101" t="s">
        <v>491</v>
      </c>
      <c r="C116" s="101" t="s">
        <v>661</v>
      </c>
      <c r="D116" s="101" t="s">
        <v>690</v>
      </c>
      <c r="E116" s="101" t="s">
        <v>663</v>
      </c>
      <c r="F116" s="101">
        <v>28</v>
      </c>
      <c r="G116" s="101">
        <v>0</v>
      </c>
      <c r="H116" s="101">
        <v>80</v>
      </c>
      <c r="I116" s="101">
        <v>12</v>
      </c>
      <c r="J116" s="101">
        <v>124</v>
      </c>
      <c r="K116" s="101">
        <v>26</v>
      </c>
      <c r="L116" s="101">
        <v>26</v>
      </c>
      <c r="M116" s="237">
        <v>10</v>
      </c>
      <c r="N116" s="101" t="s">
        <v>32</v>
      </c>
      <c r="O116" s="101" t="s">
        <v>49</v>
      </c>
    </row>
    <row r="117" spans="1:15" x14ac:dyDescent="0.2">
      <c r="A117" s="61" t="s">
        <v>482</v>
      </c>
      <c r="B117" s="101" t="s">
        <v>491</v>
      </c>
      <c r="C117" s="101" t="s">
        <v>661</v>
      </c>
      <c r="D117" s="101" t="s">
        <v>687</v>
      </c>
      <c r="E117" s="101" t="s">
        <v>663</v>
      </c>
      <c r="F117" s="101">
        <v>154</v>
      </c>
      <c r="G117" s="101">
        <v>0</v>
      </c>
      <c r="H117" s="101">
        <v>101</v>
      </c>
      <c r="I117" s="101">
        <v>0</v>
      </c>
      <c r="J117" s="101">
        <v>267</v>
      </c>
      <c r="K117" s="101">
        <v>60</v>
      </c>
      <c r="L117" s="101">
        <v>60</v>
      </c>
      <c r="M117" s="237" t="s">
        <v>1036</v>
      </c>
      <c r="N117" s="101" t="s">
        <v>32</v>
      </c>
      <c r="O117" s="101" t="s">
        <v>49</v>
      </c>
    </row>
    <row r="118" spans="1:15" x14ac:dyDescent="0.2">
      <c r="A118" s="61" t="s">
        <v>482</v>
      </c>
      <c r="B118" s="101" t="s">
        <v>497</v>
      </c>
      <c r="C118" s="101" t="s">
        <v>661</v>
      </c>
      <c r="D118" s="101" t="s">
        <v>690</v>
      </c>
      <c r="E118" s="101" t="s">
        <v>663</v>
      </c>
      <c r="F118" s="101">
        <v>0</v>
      </c>
      <c r="G118" s="101">
        <v>0</v>
      </c>
      <c r="H118" s="101">
        <v>135</v>
      </c>
      <c r="I118" s="101">
        <v>12</v>
      </c>
      <c r="J118" s="101">
        <v>147</v>
      </c>
      <c r="K118" s="101">
        <v>0</v>
      </c>
      <c r="L118" s="101">
        <v>0</v>
      </c>
      <c r="M118" s="237">
        <v>8</v>
      </c>
      <c r="N118" s="101" t="s">
        <v>32</v>
      </c>
      <c r="O118" s="101" t="s">
        <v>66</v>
      </c>
    </row>
    <row r="119" spans="1:15" x14ac:dyDescent="0.2">
      <c r="A119" s="61" t="s">
        <v>482</v>
      </c>
      <c r="B119" s="101" t="s">
        <v>497</v>
      </c>
      <c r="C119" s="101" t="s">
        <v>661</v>
      </c>
      <c r="D119" s="101" t="s">
        <v>687</v>
      </c>
      <c r="E119" s="101" t="s">
        <v>663</v>
      </c>
      <c r="F119" s="101">
        <v>0</v>
      </c>
      <c r="G119" s="101">
        <v>0</v>
      </c>
      <c r="H119" s="101">
        <v>172</v>
      </c>
      <c r="I119" s="101">
        <v>179</v>
      </c>
      <c r="J119" s="101">
        <v>351</v>
      </c>
      <c r="K119" s="101">
        <v>0</v>
      </c>
      <c r="L119" s="101">
        <v>0</v>
      </c>
      <c r="M119" s="237">
        <v>51</v>
      </c>
      <c r="N119" s="101" t="s">
        <v>32</v>
      </c>
      <c r="O119" s="101" t="s">
        <v>66</v>
      </c>
    </row>
    <row r="120" spans="1:15" x14ac:dyDescent="0.2">
      <c r="A120" s="61" t="s">
        <v>482</v>
      </c>
      <c r="B120" s="101" t="s">
        <v>506</v>
      </c>
      <c r="C120" s="101" t="s">
        <v>661</v>
      </c>
      <c r="D120" s="101" t="s">
        <v>690</v>
      </c>
      <c r="E120" s="101" t="s">
        <v>663</v>
      </c>
      <c r="F120" s="101">
        <v>293</v>
      </c>
      <c r="G120" s="101">
        <v>126</v>
      </c>
      <c r="H120" s="101">
        <v>1696</v>
      </c>
      <c r="I120" s="101">
        <v>5</v>
      </c>
      <c r="J120" s="101">
        <v>2120</v>
      </c>
      <c r="K120" s="101">
        <v>14</v>
      </c>
      <c r="L120" s="101">
        <v>20</v>
      </c>
      <c r="M120" s="237">
        <v>0</v>
      </c>
      <c r="N120" s="101" t="s">
        <v>32</v>
      </c>
      <c r="O120" s="101" t="s">
        <v>82</v>
      </c>
    </row>
    <row r="121" spans="1:15" x14ac:dyDescent="0.2">
      <c r="A121" s="61" t="s">
        <v>482</v>
      </c>
      <c r="B121" s="101" t="s">
        <v>506</v>
      </c>
      <c r="C121" s="101" t="s">
        <v>661</v>
      </c>
      <c r="D121" s="101" t="s">
        <v>687</v>
      </c>
      <c r="E121" s="101" t="s">
        <v>663</v>
      </c>
      <c r="F121" s="101">
        <v>224</v>
      </c>
      <c r="G121" s="101">
        <v>50</v>
      </c>
      <c r="H121" s="101">
        <v>4607</v>
      </c>
      <c r="I121" s="101">
        <v>43</v>
      </c>
      <c r="J121" s="101">
        <v>4924</v>
      </c>
      <c r="K121" s="101">
        <v>5</v>
      </c>
      <c r="L121" s="101">
        <v>6</v>
      </c>
      <c r="M121" s="237">
        <v>1</v>
      </c>
      <c r="N121" s="101" t="s">
        <v>32</v>
      </c>
      <c r="O121" s="101" t="s">
        <v>82</v>
      </c>
    </row>
    <row r="122" spans="1:15" x14ac:dyDescent="0.2">
      <c r="A122" s="61" t="s">
        <v>482</v>
      </c>
      <c r="B122" s="101" t="s">
        <v>507</v>
      </c>
      <c r="C122" s="101" t="s">
        <v>661</v>
      </c>
      <c r="D122" s="101" t="s">
        <v>691</v>
      </c>
      <c r="E122" s="101" t="s">
        <v>663</v>
      </c>
      <c r="F122" s="101">
        <v>10</v>
      </c>
      <c r="G122" s="101">
        <v>5</v>
      </c>
      <c r="H122" s="101">
        <v>203</v>
      </c>
      <c r="I122" s="101">
        <v>161</v>
      </c>
      <c r="J122" s="101">
        <v>379</v>
      </c>
      <c r="K122" s="101">
        <v>5</v>
      </c>
      <c r="L122" s="101">
        <v>7</v>
      </c>
      <c r="M122" s="237">
        <v>42</v>
      </c>
      <c r="N122" s="101" t="s">
        <v>32</v>
      </c>
      <c r="O122" s="101" t="s">
        <v>86</v>
      </c>
    </row>
    <row r="123" spans="1:15" x14ac:dyDescent="0.2">
      <c r="A123" s="61" t="s">
        <v>482</v>
      </c>
      <c r="B123" s="101" t="s">
        <v>507</v>
      </c>
      <c r="C123" s="101" t="s">
        <v>661</v>
      </c>
      <c r="D123" s="101" t="s">
        <v>692</v>
      </c>
      <c r="E123" s="101" t="s">
        <v>663</v>
      </c>
      <c r="F123" s="101">
        <v>15</v>
      </c>
      <c r="G123" s="101">
        <v>0</v>
      </c>
      <c r="H123" s="101">
        <v>39</v>
      </c>
      <c r="I123" s="101">
        <v>120</v>
      </c>
      <c r="J123" s="101">
        <v>174</v>
      </c>
      <c r="K123" s="101">
        <v>28</v>
      </c>
      <c r="L123" s="101">
        <v>28</v>
      </c>
      <c r="M123" s="237">
        <v>69</v>
      </c>
      <c r="N123" s="101" t="s">
        <v>32</v>
      </c>
      <c r="O123" s="101" t="s">
        <v>86</v>
      </c>
    </row>
    <row r="124" spans="1:15" x14ac:dyDescent="0.2">
      <c r="A124" s="61" t="s">
        <v>482</v>
      </c>
      <c r="B124" s="101" t="s">
        <v>508</v>
      </c>
      <c r="C124" s="101" t="s">
        <v>661</v>
      </c>
      <c r="D124" s="101" t="s">
        <v>690</v>
      </c>
      <c r="E124" s="101" t="s">
        <v>663</v>
      </c>
      <c r="F124" s="101">
        <v>5</v>
      </c>
      <c r="G124" s="101">
        <v>0</v>
      </c>
      <c r="H124" s="101">
        <v>1564</v>
      </c>
      <c r="I124" s="101">
        <v>182</v>
      </c>
      <c r="J124" s="101">
        <v>1751</v>
      </c>
      <c r="K124" s="101">
        <v>0</v>
      </c>
      <c r="L124" s="101">
        <v>0</v>
      </c>
      <c r="M124" s="237">
        <v>10</v>
      </c>
      <c r="N124" s="101" t="s">
        <v>32</v>
      </c>
      <c r="O124" s="101" t="s">
        <v>88</v>
      </c>
    </row>
    <row r="125" spans="1:15" x14ac:dyDescent="0.2">
      <c r="A125" s="61" t="s">
        <v>482</v>
      </c>
      <c r="B125" s="101" t="s">
        <v>508</v>
      </c>
      <c r="C125" s="101" t="s">
        <v>661</v>
      </c>
      <c r="D125" s="101" t="s">
        <v>687</v>
      </c>
      <c r="E125" s="101" t="s">
        <v>663</v>
      </c>
      <c r="F125" s="101">
        <v>19</v>
      </c>
      <c r="G125" s="101">
        <v>0</v>
      </c>
      <c r="H125" s="101">
        <v>1110</v>
      </c>
      <c r="I125" s="101">
        <v>325</v>
      </c>
      <c r="J125" s="101">
        <v>1454</v>
      </c>
      <c r="K125" s="101">
        <v>2</v>
      </c>
      <c r="L125" s="101">
        <v>2</v>
      </c>
      <c r="M125" s="237">
        <v>22</v>
      </c>
      <c r="N125" s="101" t="s">
        <v>32</v>
      </c>
      <c r="O125" s="101" t="s">
        <v>88</v>
      </c>
    </row>
    <row r="126" spans="1:15" x14ac:dyDescent="0.2">
      <c r="A126" s="61" t="s">
        <v>482</v>
      </c>
      <c r="B126" s="101" t="s">
        <v>517</v>
      </c>
      <c r="C126" s="101" t="s">
        <v>661</v>
      </c>
      <c r="D126" s="101" t="s">
        <v>687</v>
      </c>
      <c r="E126" s="101" t="s">
        <v>663</v>
      </c>
      <c r="F126" s="101">
        <v>70</v>
      </c>
      <c r="G126" s="101">
        <v>350</v>
      </c>
      <c r="H126" s="101">
        <v>2490</v>
      </c>
      <c r="I126" s="101">
        <v>5</v>
      </c>
      <c r="J126" s="101">
        <v>2915</v>
      </c>
      <c r="K126" s="101">
        <v>2</v>
      </c>
      <c r="L126" s="101">
        <v>14</v>
      </c>
      <c r="M126" s="237">
        <v>0</v>
      </c>
      <c r="N126" s="101" t="s">
        <v>32</v>
      </c>
      <c r="O126" s="101" t="s">
        <v>104</v>
      </c>
    </row>
    <row r="127" spans="1:15" x14ac:dyDescent="0.2">
      <c r="A127" s="61" t="s">
        <v>482</v>
      </c>
      <c r="B127" s="101" t="s">
        <v>532</v>
      </c>
      <c r="C127" s="101" t="s">
        <v>661</v>
      </c>
      <c r="D127" s="101" t="s">
        <v>687</v>
      </c>
      <c r="E127" s="101" t="s">
        <v>663</v>
      </c>
      <c r="F127" s="101">
        <v>0</v>
      </c>
      <c r="G127" s="101">
        <v>0</v>
      </c>
      <c r="H127" s="101">
        <v>124</v>
      </c>
      <c r="I127" s="101">
        <v>51</v>
      </c>
      <c r="J127" s="101">
        <v>175</v>
      </c>
      <c r="K127" s="101">
        <v>0</v>
      </c>
      <c r="L127" s="101">
        <v>0</v>
      </c>
      <c r="M127" s="237">
        <v>29</v>
      </c>
      <c r="N127" s="101" t="s">
        <v>32</v>
      </c>
      <c r="O127" s="101" t="s">
        <v>124</v>
      </c>
    </row>
    <row r="128" spans="1:15" x14ac:dyDescent="0.2">
      <c r="A128" s="61" t="s">
        <v>482</v>
      </c>
      <c r="B128" s="101" t="s">
        <v>548</v>
      </c>
      <c r="C128" s="101" t="s">
        <v>661</v>
      </c>
      <c r="D128" s="101" t="s">
        <v>688</v>
      </c>
      <c r="E128" s="101" t="s">
        <v>663</v>
      </c>
      <c r="F128" s="101">
        <v>0</v>
      </c>
      <c r="G128" s="101">
        <v>0</v>
      </c>
      <c r="H128" s="101">
        <v>316</v>
      </c>
      <c r="I128" s="101">
        <v>112</v>
      </c>
      <c r="J128" s="101">
        <v>428</v>
      </c>
      <c r="K128" s="101">
        <v>0</v>
      </c>
      <c r="L128" s="101">
        <v>0</v>
      </c>
      <c r="M128" s="237">
        <v>26</v>
      </c>
      <c r="N128" s="101" t="s">
        <v>32</v>
      </c>
      <c r="O128" s="101" t="s">
        <v>154</v>
      </c>
    </row>
    <row r="129" spans="1:15" x14ac:dyDescent="0.2">
      <c r="A129" s="61" t="s">
        <v>482</v>
      </c>
      <c r="B129" s="101" t="s">
        <v>555</v>
      </c>
      <c r="C129" s="101" t="s">
        <v>661</v>
      </c>
      <c r="D129" s="101" t="s">
        <v>687</v>
      </c>
      <c r="E129" s="101" t="s">
        <v>663</v>
      </c>
      <c r="F129" s="101">
        <v>0</v>
      </c>
      <c r="G129" s="101">
        <v>0</v>
      </c>
      <c r="H129" s="101">
        <v>5</v>
      </c>
      <c r="I129" s="101">
        <v>143</v>
      </c>
      <c r="J129" s="101">
        <v>148</v>
      </c>
      <c r="K129" s="101">
        <v>0</v>
      </c>
      <c r="L129" s="101">
        <v>0</v>
      </c>
      <c r="M129" s="237">
        <v>97</v>
      </c>
      <c r="N129" s="101" t="s">
        <v>32</v>
      </c>
      <c r="O129" s="101" t="s">
        <v>170</v>
      </c>
    </row>
    <row r="130" spans="1:15" x14ac:dyDescent="0.2">
      <c r="A130" s="61" t="s">
        <v>482</v>
      </c>
      <c r="B130" s="101" t="s">
        <v>556</v>
      </c>
      <c r="C130" s="101" t="s">
        <v>661</v>
      </c>
      <c r="D130" s="101" t="s">
        <v>690</v>
      </c>
      <c r="E130" s="101" t="s">
        <v>663</v>
      </c>
      <c r="F130" s="101">
        <v>2115</v>
      </c>
      <c r="G130" s="101">
        <v>0</v>
      </c>
      <c r="H130" s="101">
        <v>262</v>
      </c>
      <c r="I130" s="101">
        <v>1402</v>
      </c>
      <c r="J130" s="101">
        <v>3779</v>
      </c>
      <c r="K130" s="101">
        <v>89</v>
      </c>
      <c r="L130" s="101">
        <v>89</v>
      </c>
      <c r="M130" s="237">
        <v>37</v>
      </c>
      <c r="N130" s="101" t="s">
        <v>32</v>
      </c>
      <c r="O130" s="101" t="s">
        <v>172</v>
      </c>
    </row>
    <row r="131" spans="1:15" x14ac:dyDescent="0.2">
      <c r="A131" s="61" t="s">
        <v>482</v>
      </c>
      <c r="B131" s="101" t="s">
        <v>556</v>
      </c>
      <c r="C131" s="101" t="s">
        <v>661</v>
      </c>
      <c r="D131" s="101" t="s">
        <v>687</v>
      </c>
      <c r="E131" s="101" t="s">
        <v>663</v>
      </c>
      <c r="F131" s="101">
        <v>0</v>
      </c>
      <c r="G131" s="101">
        <v>0</v>
      </c>
      <c r="H131" s="101">
        <v>157</v>
      </c>
      <c r="I131" s="101">
        <v>0</v>
      </c>
      <c r="J131" s="101">
        <v>157</v>
      </c>
      <c r="K131" s="101">
        <v>0</v>
      </c>
      <c r="L131" s="101">
        <v>0</v>
      </c>
      <c r="M131" s="237" t="s">
        <v>1036</v>
      </c>
      <c r="N131" s="101" t="s">
        <v>32</v>
      </c>
      <c r="O131" s="101" t="s">
        <v>172</v>
      </c>
    </row>
    <row r="132" spans="1:15" x14ac:dyDescent="0.2">
      <c r="A132" s="61" t="s">
        <v>482</v>
      </c>
      <c r="B132" s="101" t="s">
        <v>1039</v>
      </c>
      <c r="C132" s="101" t="s">
        <v>661</v>
      </c>
      <c r="D132" s="101" t="s">
        <v>687</v>
      </c>
      <c r="E132" s="101" t="s">
        <v>663</v>
      </c>
      <c r="F132" s="101">
        <v>5</v>
      </c>
      <c r="G132" s="101">
        <v>0</v>
      </c>
      <c r="H132" s="101">
        <v>279</v>
      </c>
      <c r="I132" s="101">
        <v>0</v>
      </c>
      <c r="J132" s="101">
        <v>284</v>
      </c>
      <c r="K132" s="101">
        <v>2</v>
      </c>
      <c r="L132" s="101">
        <v>2</v>
      </c>
      <c r="M132" s="237" t="s">
        <v>1036</v>
      </c>
      <c r="N132" s="101" t="s">
        <v>32</v>
      </c>
      <c r="O132" s="101" t="s">
        <v>174</v>
      </c>
    </row>
    <row r="133" spans="1:15" x14ac:dyDescent="0.2">
      <c r="A133" s="61" t="s">
        <v>482</v>
      </c>
      <c r="B133" s="101" t="s">
        <v>558</v>
      </c>
      <c r="C133" s="101" t="s">
        <v>661</v>
      </c>
      <c r="D133" s="101" t="s">
        <v>690</v>
      </c>
      <c r="E133" s="101" t="s">
        <v>663</v>
      </c>
      <c r="F133" s="101">
        <v>0</v>
      </c>
      <c r="G133" s="101">
        <v>0</v>
      </c>
      <c r="H133" s="101">
        <v>108</v>
      </c>
      <c r="I133" s="101">
        <v>38</v>
      </c>
      <c r="J133" s="101">
        <v>146</v>
      </c>
      <c r="K133" s="101">
        <v>0</v>
      </c>
      <c r="L133" s="101">
        <v>0</v>
      </c>
      <c r="M133" s="237">
        <v>26</v>
      </c>
      <c r="N133" s="101" t="s">
        <v>32</v>
      </c>
      <c r="O133" s="101" t="s">
        <v>178</v>
      </c>
    </row>
    <row r="134" spans="1:15" x14ac:dyDescent="0.2">
      <c r="A134" s="61" t="s">
        <v>482</v>
      </c>
      <c r="B134" s="101" t="s">
        <v>558</v>
      </c>
      <c r="C134" s="101" t="s">
        <v>661</v>
      </c>
      <c r="D134" s="101" t="s">
        <v>687</v>
      </c>
      <c r="E134" s="101" t="s">
        <v>663</v>
      </c>
      <c r="F134" s="101">
        <v>14</v>
      </c>
      <c r="G134" s="101">
        <v>0</v>
      </c>
      <c r="H134" s="101">
        <v>209</v>
      </c>
      <c r="I134" s="101">
        <v>17</v>
      </c>
      <c r="J134" s="101">
        <v>240</v>
      </c>
      <c r="K134" s="101">
        <v>6</v>
      </c>
      <c r="L134" s="101">
        <v>6</v>
      </c>
      <c r="M134" s="237">
        <v>7</v>
      </c>
      <c r="N134" s="101" t="s">
        <v>32</v>
      </c>
      <c r="O134" s="101" t="s">
        <v>178</v>
      </c>
    </row>
    <row r="135" spans="1:15" x14ac:dyDescent="0.2">
      <c r="A135" s="61" t="s">
        <v>482</v>
      </c>
      <c r="B135" s="101" t="s">
        <v>566</v>
      </c>
      <c r="C135" s="101" t="s">
        <v>661</v>
      </c>
      <c r="D135" s="101" t="s">
        <v>690</v>
      </c>
      <c r="E135" s="101" t="s">
        <v>668</v>
      </c>
      <c r="F135" s="101">
        <v>53</v>
      </c>
      <c r="G135" s="101">
        <v>0</v>
      </c>
      <c r="H135" s="101">
        <v>129</v>
      </c>
      <c r="I135" s="101">
        <v>15</v>
      </c>
      <c r="J135" s="101">
        <v>197</v>
      </c>
      <c r="K135" s="101">
        <v>29</v>
      </c>
      <c r="L135" s="101">
        <v>29</v>
      </c>
      <c r="M135" s="237">
        <v>8</v>
      </c>
      <c r="N135" s="101" t="s">
        <v>32</v>
      </c>
      <c r="O135" s="101" t="s">
        <v>194</v>
      </c>
    </row>
    <row r="136" spans="1:15" x14ac:dyDescent="0.2">
      <c r="A136" s="61" t="s">
        <v>482</v>
      </c>
      <c r="B136" s="101" t="s">
        <v>566</v>
      </c>
      <c r="C136" s="101" t="s">
        <v>661</v>
      </c>
      <c r="D136" s="101" t="s">
        <v>687</v>
      </c>
      <c r="E136" s="101" t="s">
        <v>663</v>
      </c>
      <c r="F136" s="101">
        <v>55</v>
      </c>
      <c r="G136" s="101">
        <v>15</v>
      </c>
      <c r="H136" s="101">
        <v>318</v>
      </c>
      <c r="I136" s="101">
        <v>81</v>
      </c>
      <c r="J136" s="101">
        <v>469</v>
      </c>
      <c r="K136" s="101">
        <v>14</v>
      </c>
      <c r="L136" s="101">
        <v>18</v>
      </c>
      <c r="M136" s="237">
        <v>17</v>
      </c>
      <c r="N136" s="101" t="s">
        <v>32</v>
      </c>
      <c r="O136" s="101" t="s">
        <v>194</v>
      </c>
    </row>
    <row r="137" spans="1:15" x14ac:dyDescent="0.2">
      <c r="A137" s="61" t="s">
        <v>482</v>
      </c>
      <c r="B137" s="101" t="s">
        <v>567</v>
      </c>
      <c r="C137" s="101" t="s">
        <v>661</v>
      </c>
      <c r="D137" s="101" t="s">
        <v>690</v>
      </c>
      <c r="E137" s="101" t="s">
        <v>663</v>
      </c>
      <c r="F137" s="101">
        <v>63</v>
      </c>
      <c r="G137" s="101">
        <v>0</v>
      </c>
      <c r="H137" s="101">
        <v>19</v>
      </c>
      <c r="I137" s="101">
        <v>43</v>
      </c>
      <c r="J137" s="101">
        <v>125</v>
      </c>
      <c r="K137" s="101">
        <v>77</v>
      </c>
      <c r="L137" s="101">
        <v>77</v>
      </c>
      <c r="M137" s="237">
        <v>34</v>
      </c>
      <c r="N137" s="101" t="s">
        <v>32</v>
      </c>
      <c r="O137" s="101" t="s">
        <v>196</v>
      </c>
    </row>
    <row r="138" spans="1:15" x14ac:dyDescent="0.2">
      <c r="A138" s="61" t="s">
        <v>482</v>
      </c>
      <c r="B138" s="101" t="s">
        <v>567</v>
      </c>
      <c r="C138" s="101" t="s">
        <v>661</v>
      </c>
      <c r="D138" s="101" t="s">
        <v>695</v>
      </c>
      <c r="E138" s="101" t="s">
        <v>663</v>
      </c>
      <c r="F138" s="101">
        <v>118</v>
      </c>
      <c r="G138" s="101">
        <v>0</v>
      </c>
      <c r="H138" s="101">
        <v>88</v>
      </c>
      <c r="I138" s="101">
        <v>23</v>
      </c>
      <c r="J138" s="101">
        <v>229</v>
      </c>
      <c r="K138" s="101">
        <v>57</v>
      </c>
      <c r="L138" s="101">
        <v>57</v>
      </c>
      <c r="M138" s="237">
        <v>10</v>
      </c>
      <c r="N138" s="101" t="s">
        <v>32</v>
      </c>
      <c r="O138" s="101" t="s">
        <v>196</v>
      </c>
    </row>
    <row r="139" spans="1:15" x14ac:dyDescent="0.2">
      <c r="A139" s="61" t="s">
        <v>482</v>
      </c>
      <c r="B139" s="101" t="s">
        <v>567</v>
      </c>
      <c r="C139" s="101" t="s">
        <v>661</v>
      </c>
      <c r="D139" s="101" t="s">
        <v>694</v>
      </c>
      <c r="E139" s="101" t="s">
        <v>668</v>
      </c>
      <c r="F139" s="101">
        <v>14</v>
      </c>
      <c r="G139" s="101">
        <v>0</v>
      </c>
      <c r="H139" s="101">
        <v>163</v>
      </c>
      <c r="I139" s="101">
        <v>95</v>
      </c>
      <c r="J139" s="101">
        <v>272</v>
      </c>
      <c r="K139" s="101">
        <v>8</v>
      </c>
      <c r="L139" s="101">
        <v>8</v>
      </c>
      <c r="M139" s="237">
        <v>35</v>
      </c>
      <c r="N139" s="101" t="s">
        <v>32</v>
      </c>
      <c r="O139" s="101" t="s">
        <v>196</v>
      </c>
    </row>
    <row r="140" spans="1:15" x14ac:dyDescent="0.2">
      <c r="A140" s="61" t="s">
        <v>483</v>
      </c>
      <c r="B140" s="101" t="s">
        <v>507</v>
      </c>
      <c r="C140" s="101" t="s">
        <v>661</v>
      </c>
      <c r="D140" s="101" t="s">
        <v>691</v>
      </c>
      <c r="E140" s="101" t="s">
        <v>663</v>
      </c>
      <c r="F140" s="101">
        <v>0</v>
      </c>
      <c r="G140" s="101">
        <v>0</v>
      </c>
      <c r="H140" s="101">
        <v>43</v>
      </c>
      <c r="I140" s="101">
        <v>109</v>
      </c>
      <c r="J140" s="101">
        <v>152</v>
      </c>
      <c r="K140" s="101">
        <v>0</v>
      </c>
      <c r="L140" s="101">
        <v>0</v>
      </c>
      <c r="M140" s="237">
        <v>72</v>
      </c>
      <c r="N140" s="101" t="s">
        <v>34</v>
      </c>
      <c r="O140" s="101" t="s">
        <v>86</v>
      </c>
    </row>
    <row r="141" spans="1:15" x14ac:dyDescent="0.2">
      <c r="A141" s="61" t="s">
        <v>483</v>
      </c>
      <c r="B141" s="101" t="s">
        <v>507</v>
      </c>
      <c r="C141" s="101" t="s">
        <v>661</v>
      </c>
      <c r="D141" s="101" t="s">
        <v>692</v>
      </c>
      <c r="E141" s="101" t="s">
        <v>663</v>
      </c>
      <c r="F141" s="101">
        <v>5</v>
      </c>
      <c r="G141" s="101">
        <v>0</v>
      </c>
      <c r="H141" s="101">
        <v>88</v>
      </c>
      <c r="I141" s="101">
        <v>25</v>
      </c>
      <c r="J141" s="101">
        <v>118</v>
      </c>
      <c r="K141" s="101">
        <v>5</v>
      </c>
      <c r="L141" s="101">
        <v>5</v>
      </c>
      <c r="M141" s="237">
        <v>21</v>
      </c>
      <c r="N141" s="101" t="s">
        <v>34</v>
      </c>
      <c r="O141" s="101" t="s">
        <v>86</v>
      </c>
    </row>
    <row r="142" spans="1:15" x14ac:dyDescent="0.2">
      <c r="A142" s="61" t="s">
        <v>483</v>
      </c>
      <c r="B142" s="101" t="s">
        <v>516</v>
      </c>
      <c r="C142" s="101" t="s">
        <v>661</v>
      </c>
      <c r="D142" s="101" t="s">
        <v>688</v>
      </c>
      <c r="E142" s="101" t="s">
        <v>663</v>
      </c>
      <c r="F142" s="101">
        <v>0</v>
      </c>
      <c r="G142" s="101">
        <v>5</v>
      </c>
      <c r="H142" s="101">
        <v>29</v>
      </c>
      <c r="I142" s="101">
        <v>233</v>
      </c>
      <c r="J142" s="101">
        <v>267</v>
      </c>
      <c r="K142" s="101">
        <v>0</v>
      </c>
      <c r="L142" s="101">
        <v>15</v>
      </c>
      <c r="M142" s="237">
        <v>87</v>
      </c>
      <c r="N142" s="101" t="s">
        <v>34</v>
      </c>
      <c r="O142" s="101" t="s">
        <v>103</v>
      </c>
    </row>
    <row r="143" spans="1:15" x14ac:dyDescent="0.2">
      <c r="A143" s="61" t="s">
        <v>483</v>
      </c>
      <c r="B143" s="101" t="s">
        <v>545</v>
      </c>
      <c r="C143" s="101" t="s">
        <v>661</v>
      </c>
      <c r="D143" s="101" t="s">
        <v>687</v>
      </c>
      <c r="E143" s="101" t="s">
        <v>663</v>
      </c>
      <c r="F143" s="101">
        <v>10</v>
      </c>
      <c r="G143" s="101">
        <v>73</v>
      </c>
      <c r="H143" s="101">
        <v>20</v>
      </c>
      <c r="I143" s="101">
        <v>27</v>
      </c>
      <c r="J143" s="101">
        <v>130</v>
      </c>
      <c r="K143" s="101">
        <v>10</v>
      </c>
      <c r="L143" s="101">
        <v>81</v>
      </c>
      <c r="M143" s="237">
        <v>21</v>
      </c>
      <c r="N143" s="101" t="s">
        <v>34</v>
      </c>
      <c r="O143" s="101" t="s">
        <v>151</v>
      </c>
    </row>
    <row r="144" spans="1:15" x14ac:dyDescent="0.2">
      <c r="A144" s="61" t="s">
        <v>483</v>
      </c>
      <c r="B144" s="101" t="s">
        <v>567</v>
      </c>
      <c r="C144" s="101" t="s">
        <v>661</v>
      </c>
      <c r="D144" s="101" t="s">
        <v>694</v>
      </c>
      <c r="E144" s="101" t="s">
        <v>668</v>
      </c>
      <c r="F144" s="101">
        <v>30</v>
      </c>
      <c r="G144" s="101">
        <v>0</v>
      </c>
      <c r="H144" s="101">
        <v>74</v>
      </c>
      <c r="I144" s="101">
        <v>46</v>
      </c>
      <c r="J144" s="101">
        <v>150</v>
      </c>
      <c r="K144" s="101">
        <v>29</v>
      </c>
      <c r="L144" s="101">
        <v>29</v>
      </c>
      <c r="M144" s="237">
        <v>31</v>
      </c>
      <c r="N144" s="101" t="s">
        <v>34</v>
      </c>
      <c r="O144" s="101" t="s">
        <v>196</v>
      </c>
    </row>
    <row r="145" spans="1:15" x14ac:dyDescent="0.2">
      <c r="A145" s="61" t="s">
        <v>820</v>
      </c>
      <c r="B145" s="101" t="s">
        <v>506</v>
      </c>
      <c r="C145" s="101" t="s">
        <v>661</v>
      </c>
      <c r="D145" s="101" t="s">
        <v>687</v>
      </c>
      <c r="E145" s="101" t="s">
        <v>663</v>
      </c>
      <c r="F145" s="101">
        <v>20</v>
      </c>
      <c r="G145" s="101">
        <v>10</v>
      </c>
      <c r="H145" s="101">
        <v>76</v>
      </c>
      <c r="I145" s="101">
        <v>0</v>
      </c>
      <c r="J145" s="101">
        <v>106</v>
      </c>
      <c r="K145" s="101">
        <v>19</v>
      </c>
      <c r="L145" s="101">
        <v>28</v>
      </c>
      <c r="M145" s="237" t="s">
        <v>1036</v>
      </c>
      <c r="N145" s="101" t="s">
        <v>37</v>
      </c>
      <c r="O145" s="101" t="s">
        <v>82</v>
      </c>
    </row>
    <row r="146" spans="1:15" x14ac:dyDescent="0.2">
      <c r="A146" s="61" t="s">
        <v>820</v>
      </c>
      <c r="B146" s="101" t="s">
        <v>507</v>
      </c>
      <c r="C146" s="101" t="s">
        <v>661</v>
      </c>
      <c r="D146" s="101" t="s">
        <v>691</v>
      </c>
      <c r="E146" s="101" t="s">
        <v>663</v>
      </c>
      <c r="F146" s="101">
        <v>0</v>
      </c>
      <c r="G146" s="101">
        <v>0</v>
      </c>
      <c r="H146" s="101">
        <v>56</v>
      </c>
      <c r="I146" s="101">
        <v>54</v>
      </c>
      <c r="J146" s="101">
        <v>110</v>
      </c>
      <c r="K146" s="101">
        <v>0</v>
      </c>
      <c r="L146" s="101">
        <v>0</v>
      </c>
      <c r="M146" s="237">
        <v>49</v>
      </c>
      <c r="N146" s="101" t="s">
        <v>37</v>
      </c>
      <c r="O146" s="101" t="s">
        <v>86</v>
      </c>
    </row>
    <row r="147" spans="1:15" x14ac:dyDescent="0.2">
      <c r="A147" s="61" t="s">
        <v>433</v>
      </c>
      <c r="B147" s="101" t="s">
        <v>506</v>
      </c>
      <c r="C147" s="101" t="s">
        <v>661</v>
      </c>
      <c r="D147" s="101" t="s">
        <v>690</v>
      </c>
      <c r="E147" s="101" t="s">
        <v>663</v>
      </c>
      <c r="F147" s="101">
        <v>5</v>
      </c>
      <c r="G147" s="101">
        <v>0</v>
      </c>
      <c r="H147" s="101">
        <v>182</v>
      </c>
      <c r="I147" s="101">
        <v>0</v>
      </c>
      <c r="J147" s="101">
        <v>187</v>
      </c>
      <c r="K147" s="101">
        <v>3</v>
      </c>
      <c r="L147" s="101">
        <v>3</v>
      </c>
      <c r="M147" s="237" t="s">
        <v>1036</v>
      </c>
      <c r="N147" s="101" t="s">
        <v>39</v>
      </c>
      <c r="O147" s="101" t="s">
        <v>82</v>
      </c>
    </row>
    <row r="148" spans="1:15" x14ac:dyDescent="0.2">
      <c r="A148" s="61" t="s">
        <v>433</v>
      </c>
      <c r="B148" s="101" t="s">
        <v>506</v>
      </c>
      <c r="C148" s="101" t="s">
        <v>661</v>
      </c>
      <c r="D148" s="101" t="s">
        <v>687</v>
      </c>
      <c r="E148" s="101" t="s">
        <v>663</v>
      </c>
      <c r="F148" s="101">
        <v>13</v>
      </c>
      <c r="G148" s="101">
        <v>5</v>
      </c>
      <c r="H148" s="101">
        <v>775</v>
      </c>
      <c r="I148" s="101">
        <v>51</v>
      </c>
      <c r="J148" s="101">
        <v>844</v>
      </c>
      <c r="K148" s="101">
        <v>2</v>
      </c>
      <c r="L148" s="101">
        <v>2</v>
      </c>
      <c r="M148" s="237">
        <v>6</v>
      </c>
      <c r="N148" s="101" t="s">
        <v>39</v>
      </c>
      <c r="O148" s="101" t="s">
        <v>82</v>
      </c>
    </row>
    <row r="149" spans="1:15" x14ac:dyDescent="0.2">
      <c r="A149" s="61" t="s">
        <v>433</v>
      </c>
      <c r="B149" s="101" t="s">
        <v>507</v>
      </c>
      <c r="C149" s="101" t="s">
        <v>661</v>
      </c>
      <c r="D149" s="101" t="s">
        <v>691</v>
      </c>
      <c r="E149" s="101" t="s">
        <v>663</v>
      </c>
      <c r="F149" s="101">
        <v>0</v>
      </c>
      <c r="G149" s="101">
        <v>5</v>
      </c>
      <c r="H149" s="101">
        <v>39</v>
      </c>
      <c r="I149" s="101">
        <v>203</v>
      </c>
      <c r="J149" s="101">
        <v>247</v>
      </c>
      <c r="K149" s="101">
        <v>0</v>
      </c>
      <c r="L149" s="101">
        <v>11</v>
      </c>
      <c r="M149" s="237">
        <v>82</v>
      </c>
      <c r="N149" s="101" t="s">
        <v>39</v>
      </c>
      <c r="O149" s="101" t="s">
        <v>86</v>
      </c>
    </row>
    <row r="150" spans="1:15" x14ac:dyDescent="0.2">
      <c r="A150" s="61" t="s">
        <v>433</v>
      </c>
      <c r="B150" s="101" t="s">
        <v>507</v>
      </c>
      <c r="C150" s="101" t="s">
        <v>661</v>
      </c>
      <c r="D150" s="101" t="s">
        <v>692</v>
      </c>
      <c r="E150" s="101" t="s">
        <v>663</v>
      </c>
      <c r="F150" s="101">
        <v>0</v>
      </c>
      <c r="G150" s="101">
        <v>5</v>
      </c>
      <c r="H150" s="101">
        <v>41</v>
      </c>
      <c r="I150" s="101">
        <v>138</v>
      </c>
      <c r="J150" s="101">
        <v>184</v>
      </c>
      <c r="K150" s="101">
        <v>0</v>
      </c>
      <c r="L150" s="101">
        <v>11</v>
      </c>
      <c r="M150" s="237">
        <v>75</v>
      </c>
      <c r="N150" s="101" t="s">
        <v>39</v>
      </c>
      <c r="O150" s="101" t="s">
        <v>86</v>
      </c>
    </row>
    <row r="151" spans="1:15" x14ac:dyDescent="0.2">
      <c r="A151" s="61" t="s">
        <v>433</v>
      </c>
      <c r="B151" s="101" t="s">
        <v>507</v>
      </c>
      <c r="C151" s="101" t="s">
        <v>661</v>
      </c>
      <c r="D151" s="101" t="s">
        <v>689</v>
      </c>
      <c r="E151" s="101" t="s">
        <v>663</v>
      </c>
      <c r="F151" s="101">
        <v>0</v>
      </c>
      <c r="G151" s="101">
        <v>0</v>
      </c>
      <c r="H151" s="101">
        <v>19</v>
      </c>
      <c r="I151" s="101">
        <v>212</v>
      </c>
      <c r="J151" s="101">
        <v>231</v>
      </c>
      <c r="K151" s="101">
        <v>0</v>
      </c>
      <c r="L151" s="101">
        <v>0</v>
      </c>
      <c r="M151" s="237">
        <v>92</v>
      </c>
      <c r="N151" s="101" t="s">
        <v>39</v>
      </c>
      <c r="O151" s="101" t="s">
        <v>86</v>
      </c>
    </row>
    <row r="152" spans="1:15" x14ac:dyDescent="0.2">
      <c r="A152" s="61" t="s">
        <v>486</v>
      </c>
      <c r="B152" s="101" t="s">
        <v>491</v>
      </c>
      <c r="C152" s="101" t="s">
        <v>661</v>
      </c>
      <c r="D152" s="101" t="s">
        <v>687</v>
      </c>
      <c r="E152" s="101" t="s">
        <v>663</v>
      </c>
      <c r="F152" s="101">
        <v>23</v>
      </c>
      <c r="G152" s="101">
        <v>0</v>
      </c>
      <c r="H152" s="101">
        <v>77</v>
      </c>
      <c r="I152" s="101">
        <v>5</v>
      </c>
      <c r="J152" s="101">
        <v>108</v>
      </c>
      <c r="K152" s="101">
        <v>23</v>
      </c>
      <c r="L152" s="101">
        <v>23</v>
      </c>
      <c r="M152" s="237">
        <v>5</v>
      </c>
      <c r="N152" s="101" t="s">
        <v>41</v>
      </c>
      <c r="O152" s="101" t="s">
        <v>49</v>
      </c>
    </row>
    <row r="153" spans="1:15" x14ac:dyDescent="0.2">
      <c r="A153" s="61" t="s">
        <v>486</v>
      </c>
      <c r="B153" s="101" t="s">
        <v>517</v>
      </c>
      <c r="C153" s="101" t="s">
        <v>661</v>
      </c>
      <c r="D153" s="101" t="s">
        <v>687</v>
      </c>
      <c r="E153" s="101" t="s">
        <v>663</v>
      </c>
      <c r="F153" s="101">
        <v>46</v>
      </c>
      <c r="G153" s="101">
        <v>5</v>
      </c>
      <c r="H153" s="101">
        <v>122</v>
      </c>
      <c r="I153" s="101">
        <v>0</v>
      </c>
      <c r="J153" s="101">
        <v>173</v>
      </c>
      <c r="K153" s="101">
        <v>27</v>
      </c>
      <c r="L153" s="101">
        <v>29</v>
      </c>
      <c r="M153" s="237" t="s">
        <v>1036</v>
      </c>
      <c r="N153" s="101" t="s">
        <v>41</v>
      </c>
      <c r="O153" s="101" t="s">
        <v>104</v>
      </c>
    </row>
    <row r="154" spans="1:15" x14ac:dyDescent="0.2">
      <c r="A154" s="61" t="s">
        <v>486</v>
      </c>
      <c r="B154" s="101" t="s">
        <v>533</v>
      </c>
      <c r="C154" s="101" t="s">
        <v>661</v>
      </c>
      <c r="D154" s="101" t="s">
        <v>687</v>
      </c>
      <c r="E154" s="101" t="s">
        <v>663</v>
      </c>
      <c r="F154" s="101">
        <v>14</v>
      </c>
      <c r="G154" s="101">
        <v>44</v>
      </c>
      <c r="H154" s="101">
        <v>56</v>
      </c>
      <c r="I154" s="101">
        <v>44</v>
      </c>
      <c r="J154" s="101">
        <v>158</v>
      </c>
      <c r="K154" s="101">
        <v>12</v>
      </c>
      <c r="L154" s="101">
        <v>51</v>
      </c>
      <c r="M154" s="237">
        <v>28</v>
      </c>
      <c r="N154" s="101" t="s">
        <v>41</v>
      </c>
      <c r="O154" s="101" t="s">
        <v>127</v>
      </c>
    </row>
    <row r="155" spans="1:15" x14ac:dyDescent="0.2">
      <c r="A155" s="61" t="s">
        <v>486</v>
      </c>
      <c r="B155" s="101" t="s">
        <v>1039</v>
      </c>
      <c r="C155" s="101" t="s">
        <v>661</v>
      </c>
      <c r="D155" s="101" t="s">
        <v>687</v>
      </c>
      <c r="E155" s="101" t="s">
        <v>663</v>
      </c>
      <c r="F155" s="101">
        <v>24</v>
      </c>
      <c r="G155" s="101">
        <v>0</v>
      </c>
      <c r="H155" s="101">
        <v>745</v>
      </c>
      <c r="I155" s="101">
        <v>0</v>
      </c>
      <c r="J155" s="101">
        <v>769</v>
      </c>
      <c r="K155" s="101">
        <v>3</v>
      </c>
      <c r="L155" s="101">
        <v>3</v>
      </c>
      <c r="M155" s="237" t="s">
        <v>1036</v>
      </c>
      <c r="N155" s="101" t="s">
        <v>41</v>
      </c>
      <c r="O155" s="101" t="s">
        <v>174</v>
      </c>
    </row>
    <row r="156" spans="1:15" x14ac:dyDescent="0.2">
      <c r="A156" s="61" t="s">
        <v>486</v>
      </c>
      <c r="B156" s="101" t="s">
        <v>566</v>
      </c>
      <c r="C156" s="101" t="s">
        <v>661</v>
      </c>
      <c r="D156" s="101" t="s">
        <v>687</v>
      </c>
      <c r="E156" s="101" t="s">
        <v>663</v>
      </c>
      <c r="F156" s="101">
        <v>5</v>
      </c>
      <c r="G156" s="101">
        <v>0</v>
      </c>
      <c r="H156" s="101">
        <v>66</v>
      </c>
      <c r="I156" s="101">
        <v>37</v>
      </c>
      <c r="J156" s="101">
        <v>108</v>
      </c>
      <c r="K156" s="101">
        <v>7</v>
      </c>
      <c r="L156" s="101">
        <v>7</v>
      </c>
      <c r="M156" s="237">
        <v>34</v>
      </c>
      <c r="N156" s="101" t="s">
        <v>41</v>
      </c>
      <c r="O156" s="101" t="s">
        <v>194</v>
      </c>
    </row>
    <row r="157" spans="1:15" x14ac:dyDescent="0.2">
      <c r="A157" s="61" t="s">
        <v>486</v>
      </c>
      <c r="B157" s="101" t="s">
        <v>567</v>
      </c>
      <c r="C157" s="101" t="s">
        <v>661</v>
      </c>
      <c r="D157" s="101" t="s">
        <v>695</v>
      </c>
      <c r="E157" s="101" t="s">
        <v>663</v>
      </c>
      <c r="F157" s="101">
        <v>39</v>
      </c>
      <c r="G157" s="101">
        <v>0</v>
      </c>
      <c r="H157" s="101">
        <v>266</v>
      </c>
      <c r="I157" s="101">
        <v>111</v>
      </c>
      <c r="J157" s="101">
        <v>416</v>
      </c>
      <c r="K157" s="101">
        <v>13</v>
      </c>
      <c r="L157" s="101">
        <v>13</v>
      </c>
      <c r="M157" s="237">
        <v>27</v>
      </c>
      <c r="N157" s="101" t="s">
        <v>41</v>
      </c>
      <c r="O157" s="101" t="s">
        <v>196</v>
      </c>
    </row>
    <row r="158" spans="1:15" x14ac:dyDescent="0.2">
      <c r="A158" s="61" t="s">
        <v>486</v>
      </c>
      <c r="B158" s="101" t="s">
        <v>567</v>
      </c>
      <c r="C158" s="101" t="s">
        <v>661</v>
      </c>
      <c r="D158" s="101" t="s">
        <v>694</v>
      </c>
      <c r="E158" s="101" t="s">
        <v>668</v>
      </c>
      <c r="F158" s="101">
        <v>76</v>
      </c>
      <c r="G158" s="101">
        <v>0</v>
      </c>
      <c r="H158" s="101">
        <v>227</v>
      </c>
      <c r="I158" s="101">
        <v>278</v>
      </c>
      <c r="J158" s="101">
        <v>581</v>
      </c>
      <c r="K158" s="101">
        <v>25</v>
      </c>
      <c r="L158" s="101">
        <v>25</v>
      </c>
      <c r="M158" s="237">
        <v>48</v>
      </c>
      <c r="N158" s="101" t="s">
        <v>41</v>
      </c>
      <c r="O158" s="101" t="s">
        <v>196</v>
      </c>
    </row>
    <row r="159" spans="1:15" x14ac:dyDescent="0.2">
      <c r="A159" s="61" t="s">
        <v>434</v>
      </c>
      <c r="B159" s="101" t="s">
        <v>506</v>
      </c>
      <c r="C159" s="101" t="s">
        <v>661</v>
      </c>
      <c r="D159" s="101" t="s">
        <v>687</v>
      </c>
      <c r="E159" s="101" t="s">
        <v>663</v>
      </c>
      <c r="F159" s="101">
        <v>37</v>
      </c>
      <c r="G159" s="101">
        <v>5</v>
      </c>
      <c r="H159" s="101">
        <v>126</v>
      </c>
      <c r="I159" s="101">
        <v>5</v>
      </c>
      <c r="J159" s="101">
        <v>173</v>
      </c>
      <c r="K159" s="101">
        <v>22</v>
      </c>
      <c r="L159" s="101">
        <v>25</v>
      </c>
      <c r="M159" s="237">
        <v>3</v>
      </c>
      <c r="N159" s="101" t="s">
        <v>44</v>
      </c>
      <c r="O159" s="101" t="s">
        <v>82</v>
      </c>
    </row>
    <row r="160" spans="1:15" x14ac:dyDescent="0.2">
      <c r="A160" s="61" t="s">
        <v>434</v>
      </c>
      <c r="B160" s="101" t="s">
        <v>517</v>
      </c>
      <c r="C160" s="101" t="s">
        <v>661</v>
      </c>
      <c r="D160" s="101" t="s">
        <v>687</v>
      </c>
      <c r="E160" s="101" t="s">
        <v>663</v>
      </c>
      <c r="F160" s="101">
        <v>11</v>
      </c>
      <c r="G160" s="101">
        <v>77</v>
      </c>
      <c r="H160" s="101">
        <v>89</v>
      </c>
      <c r="I160" s="101">
        <v>0</v>
      </c>
      <c r="J160" s="101">
        <v>177</v>
      </c>
      <c r="K160" s="101">
        <v>6</v>
      </c>
      <c r="L160" s="101">
        <v>50</v>
      </c>
      <c r="M160" s="237" t="s">
        <v>1036</v>
      </c>
      <c r="N160" s="101" t="s">
        <v>44</v>
      </c>
      <c r="O160" s="101" t="s">
        <v>104</v>
      </c>
    </row>
    <row r="161" spans="1:15" x14ac:dyDescent="0.2">
      <c r="A161" s="61" t="s">
        <v>434</v>
      </c>
      <c r="B161" s="101" t="s">
        <v>567</v>
      </c>
      <c r="C161" s="101" t="s">
        <v>661</v>
      </c>
      <c r="D161" s="101" t="s">
        <v>694</v>
      </c>
      <c r="E161" s="101" t="s">
        <v>668</v>
      </c>
      <c r="F161" s="101">
        <v>25</v>
      </c>
      <c r="G161" s="101">
        <v>0</v>
      </c>
      <c r="H161" s="101">
        <v>55</v>
      </c>
      <c r="I161" s="101">
        <v>61</v>
      </c>
      <c r="J161" s="101">
        <v>141</v>
      </c>
      <c r="K161" s="101">
        <v>31</v>
      </c>
      <c r="L161" s="101">
        <v>31</v>
      </c>
      <c r="M161" s="237">
        <v>43</v>
      </c>
      <c r="N161" s="101" t="s">
        <v>44</v>
      </c>
      <c r="O161" s="101" t="s">
        <v>196</v>
      </c>
    </row>
    <row r="162" spans="1:15" x14ac:dyDescent="0.2">
      <c r="A162" s="61" t="s">
        <v>435</v>
      </c>
      <c r="B162" s="101" t="s">
        <v>484</v>
      </c>
      <c r="C162" s="101" t="s">
        <v>661</v>
      </c>
      <c r="D162" s="101" t="s">
        <v>687</v>
      </c>
      <c r="E162" s="101" t="s">
        <v>663</v>
      </c>
      <c r="F162" s="101">
        <v>325</v>
      </c>
      <c r="G162" s="101">
        <v>0</v>
      </c>
      <c r="H162" s="101">
        <v>30</v>
      </c>
      <c r="I162" s="101">
        <v>0</v>
      </c>
      <c r="J162" s="101">
        <v>355</v>
      </c>
      <c r="K162" s="101">
        <v>92</v>
      </c>
      <c r="L162" s="101">
        <v>92</v>
      </c>
      <c r="M162" s="237" t="s">
        <v>1036</v>
      </c>
      <c r="N162" s="101" t="s">
        <v>45</v>
      </c>
      <c r="O162" s="101" t="s">
        <v>35</v>
      </c>
    </row>
    <row r="163" spans="1:15" x14ac:dyDescent="0.2">
      <c r="A163" s="61" t="s">
        <v>435</v>
      </c>
      <c r="B163" s="101" t="s">
        <v>491</v>
      </c>
      <c r="C163" s="101" t="s">
        <v>661</v>
      </c>
      <c r="D163" s="101" t="s">
        <v>687</v>
      </c>
      <c r="E163" s="101" t="s">
        <v>663</v>
      </c>
      <c r="F163" s="101">
        <v>441</v>
      </c>
      <c r="G163" s="101">
        <v>0</v>
      </c>
      <c r="H163" s="101">
        <v>0</v>
      </c>
      <c r="I163" s="101">
        <v>5</v>
      </c>
      <c r="J163" s="101">
        <v>463</v>
      </c>
      <c r="K163" s="101">
        <v>100</v>
      </c>
      <c r="L163" s="101">
        <v>100</v>
      </c>
      <c r="M163" s="237">
        <v>1</v>
      </c>
      <c r="N163" s="101" t="s">
        <v>45</v>
      </c>
      <c r="O163" s="101" t="s">
        <v>49</v>
      </c>
    </row>
    <row r="164" spans="1:15" x14ac:dyDescent="0.2">
      <c r="A164" s="61" t="s">
        <v>435</v>
      </c>
      <c r="B164" s="101" t="s">
        <v>442</v>
      </c>
      <c r="C164" s="101" t="s">
        <v>661</v>
      </c>
      <c r="D164" s="101" t="s">
        <v>687</v>
      </c>
      <c r="E164" s="101" t="s">
        <v>663</v>
      </c>
      <c r="F164" s="101">
        <v>0</v>
      </c>
      <c r="G164" s="101">
        <v>0</v>
      </c>
      <c r="H164" s="101">
        <v>0</v>
      </c>
      <c r="I164" s="101">
        <v>1663</v>
      </c>
      <c r="J164" s="101">
        <v>1663</v>
      </c>
      <c r="K164" s="101" t="s">
        <v>1036</v>
      </c>
      <c r="L164" s="101" t="s">
        <v>1036</v>
      </c>
      <c r="M164" s="237">
        <v>100</v>
      </c>
      <c r="N164" s="101" t="s">
        <v>45</v>
      </c>
      <c r="O164" s="101" t="s">
        <v>68</v>
      </c>
    </row>
    <row r="165" spans="1:15" x14ac:dyDescent="0.2">
      <c r="A165" s="61" t="s">
        <v>435</v>
      </c>
      <c r="B165" s="101" t="s">
        <v>506</v>
      </c>
      <c r="C165" s="101" t="s">
        <v>661</v>
      </c>
      <c r="D165" s="101" t="s">
        <v>687</v>
      </c>
      <c r="E165" s="101" t="s">
        <v>663</v>
      </c>
      <c r="F165" s="101">
        <v>190</v>
      </c>
      <c r="G165" s="101">
        <v>0</v>
      </c>
      <c r="H165" s="101">
        <v>234</v>
      </c>
      <c r="I165" s="101">
        <v>0</v>
      </c>
      <c r="J165" s="101">
        <v>424</v>
      </c>
      <c r="K165" s="101">
        <v>45</v>
      </c>
      <c r="L165" s="101">
        <v>45</v>
      </c>
      <c r="M165" s="237" t="s">
        <v>1036</v>
      </c>
      <c r="N165" s="101" t="s">
        <v>45</v>
      </c>
      <c r="O165" s="101" t="s">
        <v>82</v>
      </c>
    </row>
    <row r="166" spans="1:15" x14ac:dyDescent="0.2">
      <c r="A166" s="61" t="s">
        <v>435</v>
      </c>
      <c r="B166" s="101" t="s">
        <v>521</v>
      </c>
      <c r="C166" s="101" t="s">
        <v>661</v>
      </c>
      <c r="D166" s="101" t="s">
        <v>687</v>
      </c>
      <c r="E166" s="101" t="s">
        <v>663</v>
      </c>
      <c r="F166" s="101">
        <v>887</v>
      </c>
      <c r="G166" s="101">
        <v>0</v>
      </c>
      <c r="H166" s="101">
        <v>0</v>
      </c>
      <c r="I166" s="101">
        <v>215</v>
      </c>
      <c r="J166" s="101">
        <v>1102</v>
      </c>
      <c r="K166" s="101">
        <v>100</v>
      </c>
      <c r="L166" s="101">
        <v>100</v>
      </c>
      <c r="M166" s="237">
        <v>20</v>
      </c>
      <c r="N166" s="101" t="s">
        <v>45</v>
      </c>
      <c r="O166" s="101" t="s">
        <v>109</v>
      </c>
    </row>
    <row r="167" spans="1:15" x14ac:dyDescent="0.2">
      <c r="A167" s="61" t="s">
        <v>435</v>
      </c>
      <c r="B167" s="101" t="s">
        <v>556</v>
      </c>
      <c r="C167" s="101" t="s">
        <v>661</v>
      </c>
      <c r="D167" s="101" t="s">
        <v>690</v>
      </c>
      <c r="E167" s="101" t="s">
        <v>663</v>
      </c>
      <c r="F167" s="101">
        <v>129</v>
      </c>
      <c r="G167" s="101">
        <v>0</v>
      </c>
      <c r="H167" s="101">
        <v>69</v>
      </c>
      <c r="I167" s="101">
        <v>138</v>
      </c>
      <c r="J167" s="101">
        <v>336</v>
      </c>
      <c r="K167" s="101">
        <v>65</v>
      </c>
      <c r="L167" s="101">
        <v>65</v>
      </c>
      <c r="M167" s="237">
        <v>41</v>
      </c>
      <c r="N167" s="101" t="s">
        <v>45</v>
      </c>
      <c r="O167" s="101" t="s">
        <v>172</v>
      </c>
    </row>
    <row r="168" spans="1:15" x14ac:dyDescent="0.2">
      <c r="A168" s="61" t="s">
        <v>435</v>
      </c>
      <c r="B168" s="101" t="s">
        <v>864</v>
      </c>
      <c r="C168" s="101" t="s">
        <v>661</v>
      </c>
      <c r="D168" s="101" t="s">
        <v>687</v>
      </c>
      <c r="E168" s="101" t="s">
        <v>663</v>
      </c>
      <c r="F168" s="101">
        <v>3624</v>
      </c>
      <c r="G168" s="101">
        <v>0</v>
      </c>
      <c r="H168" s="101">
        <v>161</v>
      </c>
      <c r="I168" s="101">
        <v>462</v>
      </c>
      <c r="J168" s="101">
        <v>4247</v>
      </c>
      <c r="K168" s="101">
        <v>96</v>
      </c>
      <c r="L168" s="101">
        <v>96</v>
      </c>
      <c r="M168" s="237">
        <v>11</v>
      </c>
      <c r="N168" s="101" t="s">
        <v>45</v>
      </c>
      <c r="O168" s="101" t="s">
        <v>191</v>
      </c>
    </row>
    <row r="169" spans="1:15" x14ac:dyDescent="0.2">
      <c r="A169" s="61" t="s">
        <v>435</v>
      </c>
      <c r="B169" s="101" t="s">
        <v>865</v>
      </c>
      <c r="C169" s="101" t="s">
        <v>661</v>
      </c>
      <c r="D169" s="101" t="s">
        <v>687</v>
      </c>
      <c r="E169" s="101" t="s">
        <v>663</v>
      </c>
      <c r="F169" s="101">
        <v>30</v>
      </c>
      <c r="G169" s="101">
        <v>0</v>
      </c>
      <c r="H169" s="101">
        <v>0</v>
      </c>
      <c r="I169" s="101">
        <v>1497</v>
      </c>
      <c r="J169" s="101">
        <v>1527</v>
      </c>
      <c r="K169" s="101">
        <v>100</v>
      </c>
      <c r="L169" s="101">
        <v>100</v>
      </c>
      <c r="M169" s="237">
        <v>98</v>
      </c>
      <c r="N169" s="101" t="s">
        <v>45</v>
      </c>
      <c r="O169" s="101" t="s">
        <v>195</v>
      </c>
    </row>
    <row r="170" spans="1:15" x14ac:dyDescent="0.2">
      <c r="A170" s="61" t="s">
        <v>435</v>
      </c>
      <c r="B170" s="101" t="s">
        <v>867</v>
      </c>
      <c r="C170" s="101" t="s">
        <v>661</v>
      </c>
      <c r="D170" s="101" t="s">
        <v>687</v>
      </c>
      <c r="E170" s="101" t="s">
        <v>663</v>
      </c>
      <c r="F170" s="101">
        <v>615</v>
      </c>
      <c r="G170" s="101">
        <v>0</v>
      </c>
      <c r="H170" s="101">
        <v>61</v>
      </c>
      <c r="I170" s="101">
        <v>1261</v>
      </c>
      <c r="J170" s="101">
        <v>1937</v>
      </c>
      <c r="K170" s="101">
        <v>91</v>
      </c>
      <c r="L170" s="101">
        <v>91</v>
      </c>
      <c r="M170" s="237">
        <v>65</v>
      </c>
      <c r="N170" s="101" t="s">
        <v>45</v>
      </c>
      <c r="O170" s="101" t="s">
        <v>203</v>
      </c>
    </row>
    <row r="171" spans="1:15" x14ac:dyDescent="0.2">
      <c r="A171" s="61" t="s">
        <v>436</v>
      </c>
      <c r="B171" s="101" t="s">
        <v>812</v>
      </c>
      <c r="C171" s="101" t="s">
        <v>664</v>
      </c>
      <c r="D171" s="101" t="s">
        <v>687</v>
      </c>
      <c r="E171" s="101" t="s">
        <v>663</v>
      </c>
      <c r="F171" s="101">
        <v>54</v>
      </c>
      <c r="G171" s="101">
        <v>0</v>
      </c>
      <c r="H171" s="101">
        <v>38</v>
      </c>
      <c r="I171" s="101">
        <v>10</v>
      </c>
      <c r="J171" s="101">
        <v>102</v>
      </c>
      <c r="K171" s="101">
        <v>59</v>
      </c>
      <c r="L171" s="101">
        <v>59</v>
      </c>
      <c r="M171" s="237">
        <v>10</v>
      </c>
      <c r="N171" s="101" t="s">
        <v>48</v>
      </c>
      <c r="O171" s="101" t="s">
        <v>20</v>
      </c>
    </row>
    <row r="172" spans="1:15" x14ac:dyDescent="0.2">
      <c r="A172" s="61" t="s">
        <v>436</v>
      </c>
      <c r="B172" s="101" t="s">
        <v>484</v>
      </c>
      <c r="C172" s="101" t="s">
        <v>661</v>
      </c>
      <c r="D172" s="101" t="s">
        <v>687</v>
      </c>
      <c r="E172" s="101" t="s">
        <v>663</v>
      </c>
      <c r="F172" s="101">
        <v>55</v>
      </c>
      <c r="G172" s="101">
        <v>20</v>
      </c>
      <c r="H172" s="101">
        <v>180</v>
      </c>
      <c r="I172" s="101">
        <v>0</v>
      </c>
      <c r="J172" s="101">
        <v>255</v>
      </c>
      <c r="K172" s="101">
        <v>22</v>
      </c>
      <c r="L172" s="101">
        <v>29</v>
      </c>
      <c r="M172" s="237" t="s">
        <v>1036</v>
      </c>
      <c r="N172" s="101" t="s">
        <v>48</v>
      </c>
      <c r="O172" s="101" t="s">
        <v>35</v>
      </c>
    </row>
    <row r="173" spans="1:15" x14ac:dyDescent="0.2">
      <c r="A173" s="61" t="s">
        <v>436</v>
      </c>
      <c r="B173" s="101" t="s">
        <v>484</v>
      </c>
      <c r="C173" s="101" t="s">
        <v>661</v>
      </c>
      <c r="D173" s="101" t="s">
        <v>689</v>
      </c>
      <c r="E173" s="101" t="s">
        <v>663</v>
      </c>
      <c r="F173" s="101">
        <v>10</v>
      </c>
      <c r="G173" s="101">
        <v>0</v>
      </c>
      <c r="H173" s="101">
        <v>115</v>
      </c>
      <c r="I173" s="101">
        <v>0</v>
      </c>
      <c r="J173" s="101">
        <v>125</v>
      </c>
      <c r="K173" s="101">
        <v>8</v>
      </c>
      <c r="L173" s="101">
        <v>8</v>
      </c>
      <c r="M173" s="237" t="s">
        <v>1036</v>
      </c>
      <c r="N173" s="101" t="s">
        <v>48</v>
      </c>
      <c r="O173" s="101" t="s">
        <v>35</v>
      </c>
    </row>
    <row r="174" spans="1:15" x14ac:dyDescent="0.2">
      <c r="A174" s="61" t="s">
        <v>436</v>
      </c>
      <c r="B174" s="101" t="s">
        <v>491</v>
      </c>
      <c r="C174" s="101" t="s">
        <v>661</v>
      </c>
      <c r="D174" s="101" t="s">
        <v>687</v>
      </c>
      <c r="E174" s="101" t="s">
        <v>663</v>
      </c>
      <c r="F174" s="101">
        <v>122</v>
      </c>
      <c r="G174" s="101">
        <v>0</v>
      </c>
      <c r="H174" s="101">
        <v>38</v>
      </c>
      <c r="I174" s="101">
        <v>0</v>
      </c>
      <c r="J174" s="101">
        <v>174</v>
      </c>
      <c r="K174" s="101">
        <v>76</v>
      </c>
      <c r="L174" s="101">
        <v>76</v>
      </c>
      <c r="M174" s="237" t="s">
        <v>1036</v>
      </c>
      <c r="N174" s="101" t="s">
        <v>48</v>
      </c>
      <c r="O174" s="101" t="s">
        <v>49</v>
      </c>
    </row>
    <row r="175" spans="1:15" x14ac:dyDescent="0.2">
      <c r="A175" s="61" t="s">
        <v>436</v>
      </c>
      <c r="B175" s="101" t="s">
        <v>506</v>
      </c>
      <c r="C175" s="101" t="s">
        <v>661</v>
      </c>
      <c r="D175" s="101" t="s">
        <v>690</v>
      </c>
      <c r="E175" s="101" t="s">
        <v>663</v>
      </c>
      <c r="F175" s="101">
        <v>53</v>
      </c>
      <c r="G175" s="101">
        <v>19</v>
      </c>
      <c r="H175" s="101">
        <v>186</v>
      </c>
      <c r="I175" s="101">
        <v>5</v>
      </c>
      <c r="J175" s="101">
        <v>263</v>
      </c>
      <c r="K175" s="101">
        <v>21</v>
      </c>
      <c r="L175" s="101">
        <v>28</v>
      </c>
      <c r="M175" s="237">
        <v>2</v>
      </c>
      <c r="N175" s="101" t="s">
        <v>48</v>
      </c>
      <c r="O175" s="101" t="s">
        <v>82</v>
      </c>
    </row>
    <row r="176" spans="1:15" x14ac:dyDescent="0.2">
      <c r="A176" s="61" t="s">
        <v>436</v>
      </c>
      <c r="B176" s="101" t="s">
        <v>506</v>
      </c>
      <c r="C176" s="101" t="s">
        <v>661</v>
      </c>
      <c r="D176" s="101" t="s">
        <v>687</v>
      </c>
      <c r="E176" s="101" t="s">
        <v>663</v>
      </c>
      <c r="F176" s="101">
        <v>176</v>
      </c>
      <c r="G176" s="101">
        <v>47</v>
      </c>
      <c r="H176" s="101">
        <v>699</v>
      </c>
      <c r="I176" s="101">
        <v>20</v>
      </c>
      <c r="J176" s="101">
        <v>942</v>
      </c>
      <c r="K176" s="101">
        <v>19</v>
      </c>
      <c r="L176" s="101">
        <v>24</v>
      </c>
      <c r="M176" s="237">
        <v>2</v>
      </c>
      <c r="N176" s="101" t="s">
        <v>48</v>
      </c>
      <c r="O176" s="101" t="s">
        <v>82</v>
      </c>
    </row>
    <row r="177" spans="1:15" x14ac:dyDescent="0.2">
      <c r="A177" s="61" t="s">
        <v>436</v>
      </c>
      <c r="B177" s="101" t="s">
        <v>507</v>
      </c>
      <c r="C177" s="101" t="s">
        <v>661</v>
      </c>
      <c r="D177" s="101" t="s">
        <v>691</v>
      </c>
      <c r="E177" s="101" t="s">
        <v>663</v>
      </c>
      <c r="F177" s="101">
        <v>29</v>
      </c>
      <c r="G177" s="101">
        <v>60</v>
      </c>
      <c r="H177" s="101">
        <v>446</v>
      </c>
      <c r="I177" s="101">
        <v>470</v>
      </c>
      <c r="J177" s="101">
        <v>1005</v>
      </c>
      <c r="K177" s="101">
        <v>5</v>
      </c>
      <c r="L177" s="101">
        <v>17</v>
      </c>
      <c r="M177" s="237">
        <v>47</v>
      </c>
      <c r="N177" s="101" t="s">
        <v>48</v>
      </c>
      <c r="O177" s="101" t="s">
        <v>86</v>
      </c>
    </row>
    <row r="178" spans="1:15" x14ac:dyDescent="0.2">
      <c r="A178" s="61" t="s">
        <v>436</v>
      </c>
      <c r="B178" s="101" t="s">
        <v>507</v>
      </c>
      <c r="C178" s="101" t="s">
        <v>661</v>
      </c>
      <c r="D178" s="101" t="s">
        <v>692</v>
      </c>
      <c r="E178" s="101" t="s">
        <v>663</v>
      </c>
      <c r="F178" s="101">
        <v>29</v>
      </c>
      <c r="G178" s="101">
        <v>13</v>
      </c>
      <c r="H178" s="101">
        <v>124</v>
      </c>
      <c r="I178" s="101">
        <v>622</v>
      </c>
      <c r="J178" s="101">
        <v>788</v>
      </c>
      <c r="K178" s="101">
        <v>17</v>
      </c>
      <c r="L178" s="101">
        <v>25</v>
      </c>
      <c r="M178" s="237">
        <v>79</v>
      </c>
      <c r="N178" s="101" t="s">
        <v>48</v>
      </c>
      <c r="O178" s="101" t="s">
        <v>86</v>
      </c>
    </row>
    <row r="179" spans="1:15" x14ac:dyDescent="0.2">
      <c r="A179" s="61" t="s">
        <v>436</v>
      </c>
      <c r="B179" s="101" t="s">
        <v>834</v>
      </c>
      <c r="C179" s="101" t="s">
        <v>661</v>
      </c>
      <c r="D179" s="101" t="s">
        <v>687</v>
      </c>
      <c r="E179" s="101" t="s">
        <v>663</v>
      </c>
      <c r="F179" s="101">
        <v>203</v>
      </c>
      <c r="G179" s="101">
        <v>0</v>
      </c>
      <c r="H179" s="101">
        <v>5</v>
      </c>
      <c r="I179" s="101">
        <v>80</v>
      </c>
      <c r="J179" s="101">
        <v>288</v>
      </c>
      <c r="K179" s="101">
        <v>98</v>
      </c>
      <c r="L179" s="101">
        <v>98</v>
      </c>
      <c r="M179" s="237">
        <v>28</v>
      </c>
      <c r="N179" s="101" t="s">
        <v>48</v>
      </c>
      <c r="O179" s="101" t="s">
        <v>87</v>
      </c>
    </row>
    <row r="180" spans="1:15" x14ac:dyDescent="0.2">
      <c r="A180" s="61" t="s">
        <v>436</v>
      </c>
      <c r="B180" s="101" t="s">
        <v>508</v>
      </c>
      <c r="C180" s="101" t="s">
        <v>661</v>
      </c>
      <c r="D180" s="101" t="s">
        <v>690</v>
      </c>
      <c r="E180" s="101" t="s">
        <v>663</v>
      </c>
      <c r="F180" s="101">
        <v>25</v>
      </c>
      <c r="G180" s="101">
        <v>10</v>
      </c>
      <c r="H180" s="101">
        <v>222</v>
      </c>
      <c r="I180" s="101">
        <v>13</v>
      </c>
      <c r="J180" s="101">
        <v>270</v>
      </c>
      <c r="K180" s="101">
        <v>10</v>
      </c>
      <c r="L180" s="101">
        <v>14</v>
      </c>
      <c r="M180" s="237">
        <v>5</v>
      </c>
      <c r="N180" s="101" t="s">
        <v>48</v>
      </c>
      <c r="O180" s="101" t="s">
        <v>88</v>
      </c>
    </row>
    <row r="181" spans="1:15" x14ac:dyDescent="0.2">
      <c r="A181" s="61" t="s">
        <v>436</v>
      </c>
      <c r="B181" s="101" t="s">
        <v>508</v>
      </c>
      <c r="C181" s="101" t="s">
        <v>661</v>
      </c>
      <c r="D181" s="101" t="s">
        <v>687</v>
      </c>
      <c r="E181" s="101" t="s">
        <v>663</v>
      </c>
      <c r="F181" s="101">
        <v>226</v>
      </c>
      <c r="G181" s="101">
        <v>10</v>
      </c>
      <c r="H181" s="101">
        <v>315</v>
      </c>
      <c r="I181" s="101">
        <v>137</v>
      </c>
      <c r="J181" s="101">
        <v>688</v>
      </c>
      <c r="K181" s="101">
        <v>41</v>
      </c>
      <c r="L181" s="101">
        <v>43</v>
      </c>
      <c r="M181" s="237">
        <v>20</v>
      </c>
      <c r="N181" s="101" t="s">
        <v>48</v>
      </c>
      <c r="O181" s="101" t="s">
        <v>88</v>
      </c>
    </row>
    <row r="182" spans="1:15" x14ac:dyDescent="0.2">
      <c r="A182" s="61" t="s">
        <v>436</v>
      </c>
      <c r="B182" s="101" t="s">
        <v>517</v>
      </c>
      <c r="C182" s="101" t="s">
        <v>661</v>
      </c>
      <c r="D182" s="101" t="s">
        <v>687</v>
      </c>
      <c r="E182" s="101" t="s">
        <v>663</v>
      </c>
      <c r="F182" s="101">
        <v>56</v>
      </c>
      <c r="G182" s="101">
        <v>49</v>
      </c>
      <c r="H182" s="101">
        <v>272</v>
      </c>
      <c r="I182" s="101">
        <v>0</v>
      </c>
      <c r="J182" s="101">
        <v>377</v>
      </c>
      <c r="K182" s="101">
        <v>15</v>
      </c>
      <c r="L182" s="101">
        <v>28</v>
      </c>
      <c r="M182" s="237" t="s">
        <v>1036</v>
      </c>
      <c r="N182" s="101" t="s">
        <v>48</v>
      </c>
      <c r="O182" s="101" t="s">
        <v>104</v>
      </c>
    </row>
    <row r="183" spans="1:15" x14ac:dyDescent="0.2">
      <c r="A183" s="61" t="s">
        <v>436</v>
      </c>
      <c r="B183" s="101" t="s">
        <v>533</v>
      </c>
      <c r="C183" s="101" t="s">
        <v>661</v>
      </c>
      <c r="D183" s="101" t="s">
        <v>687</v>
      </c>
      <c r="E183" s="101" t="s">
        <v>663</v>
      </c>
      <c r="F183" s="101">
        <v>22</v>
      </c>
      <c r="G183" s="101">
        <v>0</v>
      </c>
      <c r="H183" s="101">
        <v>0</v>
      </c>
      <c r="I183" s="101">
        <v>130</v>
      </c>
      <c r="J183" s="101">
        <v>152</v>
      </c>
      <c r="K183" s="101">
        <v>100</v>
      </c>
      <c r="L183" s="101">
        <v>100</v>
      </c>
      <c r="M183" s="237">
        <v>86</v>
      </c>
      <c r="N183" s="101" t="s">
        <v>48</v>
      </c>
      <c r="O183" s="101" t="s">
        <v>127</v>
      </c>
    </row>
    <row r="184" spans="1:15" x14ac:dyDescent="0.2">
      <c r="A184" s="61" t="s">
        <v>436</v>
      </c>
      <c r="B184" s="101" t="s">
        <v>847</v>
      </c>
      <c r="C184" s="101" t="s">
        <v>664</v>
      </c>
      <c r="D184" s="101" t="s">
        <v>687</v>
      </c>
      <c r="E184" s="101" t="s">
        <v>663</v>
      </c>
      <c r="F184" s="101">
        <v>28</v>
      </c>
      <c r="G184" s="101">
        <v>0</v>
      </c>
      <c r="H184" s="101">
        <v>81</v>
      </c>
      <c r="I184" s="101">
        <v>0</v>
      </c>
      <c r="J184" s="101">
        <v>109</v>
      </c>
      <c r="K184" s="101">
        <v>26</v>
      </c>
      <c r="L184" s="101">
        <v>26</v>
      </c>
      <c r="M184" s="237" t="s">
        <v>1036</v>
      </c>
      <c r="N184" s="101" t="s">
        <v>48</v>
      </c>
      <c r="O184" s="101" t="s">
        <v>131</v>
      </c>
    </row>
    <row r="185" spans="1:15" x14ac:dyDescent="0.2">
      <c r="A185" s="61" t="s">
        <v>436</v>
      </c>
      <c r="B185" s="101" t="s">
        <v>453</v>
      </c>
      <c r="C185" s="101" t="s">
        <v>661</v>
      </c>
      <c r="D185" s="101" t="s">
        <v>687</v>
      </c>
      <c r="E185" s="101" t="s">
        <v>663</v>
      </c>
      <c r="F185" s="101">
        <v>124</v>
      </c>
      <c r="G185" s="101">
        <v>0</v>
      </c>
      <c r="H185" s="101">
        <v>0</v>
      </c>
      <c r="I185" s="101">
        <v>5</v>
      </c>
      <c r="J185" s="101">
        <v>129</v>
      </c>
      <c r="K185" s="101">
        <v>100</v>
      </c>
      <c r="L185" s="101">
        <v>100</v>
      </c>
      <c r="M185" s="237">
        <v>4</v>
      </c>
      <c r="N185" s="101" t="s">
        <v>48</v>
      </c>
      <c r="O185" s="101" t="s">
        <v>141</v>
      </c>
    </row>
    <row r="186" spans="1:15" x14ac:dyDescent="0.2">
      <c r="A186" s="61" t="s">
        <v>436</v>
      </c>
      <c r="B186" s="101" t="s">
        <v>548</v>
      </c>
      <c r="C186" s="101" t="s">
        <v>661</v>
      </c>
      <c r="D186" s="101" t="s">
        <v>688</v>
      </c>
      <c r="E186" s="101" t="s">
        <v>663</v>
      </c>
      <c r="F186" s="101">
        <v>0</v>
      </c>
      <c r="G186" s="101">
        <v>0</v>
      </c>
      <c r="H186" s="101">
        <v>121</v>
      </c>
      <c r="I186" s="101">
        <v>23</v>
      </c>
      <c r="J186" s="101">
        <v>144</v>
      </c>
      <c r="K186" s="101">
        <v>0</v>
      </c>
      <c r="L186" s="101">
        <v>0</v>
      </c>
      <c r="M186" s="237">
        <v>16</v>
      </c>
      <c r="N186" s="101" t="s">
        <v>48</v>
      </c>
      <c r="O186" s="101" t="s">
        <v>154</v>
      </c>
    </row>
    <row r="187" spans="1:15" x14ac:dyDescent="0.2">
      <c r="A187" s="61" t="s">
        <v>436</v>
      </c>
      <c r="B187" s="101" t="s">
        <v>556</v>
      </c>
      <c r="C187" s="101" t="s">
        <v>661</v>
      </c>
      <c r="D187" s="101" t="s">
        <v>690</v>
      </c>
      <c r="E187" s="101" t="s">
        <v>663</v>
      </c>
      <c r="F187" s="101">
        <v>175</v>
      </c>
      <c r="G187" s="101">
        <v>0</v>
      </c>
      <c r="H187" s="101">
        <v>16</v>
      </c>
      <c r="I187" s="101">
        <v>29</v>
      </c>
      <c r="J187" s="101">
        <v>220</v>
      </c>
      <c r="K187" s="101">
        <v>92</v>
      </c>
      <c r="L187" s="101">
        <v>92</v>
      </c>
      <c r="M187" s="237">
        <v>13</v>
      </c>
      <c r="N187" s="101" t="s">
        <v>48</v>
      </c>
      <c r="O187" s="101" t="s">
        <v>172</v>
      </c>
    </row>
    <row r="188" spans="1:15" x14ac:dyDescent="0.2">
      <c r="A188" s="61" t="s">
        <v>436</v>
      </c>
      <c r="B188" s="101" t="s">
        <v>558</v>
      </c>
      <c r="C188" s="101" t="s">
        <v>661</v>
      </c>
      <c r="D188" s="101" t="s">
        <v>687</v>
      </c>
      <c r="E188" s="101" t="s">
        <v>663</v>
      </c>
      <c r="F188" s="101">
        <v>28</v>
      </c>
      <c r="G188" s="101">
        <v>5</v>
      </c>
      <c r="H188" s="101">
        <v>125</v>
      </c>
      <c r="I188" s="101">
        <v>16</v>
      </c>
      <c r="J188" s="101">
        <v>174</v>
      </c>
      <c r="K188" s="101">
        <v>18</v>
      </c>
      <c r="L188" s="101">
        <v>21</v>
      </c>
      <c r="M188" s="237">
        <v>9</v>
      </c>
      <c r="N188" s="101" t="s">
        <v>48</v>
      </c>
      <c r="O188" s="101" t="s">
        <v>178</v>
      </c>
    </row>
    <row r="189" spans="1:15" x14ac:dyDescent="0.2">
      <c r="A189" s="61" t="s">
        <v>436</v>
      </c>
      <c r="B189" s="101" t="s">
        <v>566</v>
      </c>
      <c r="C189" s="101" t="s">
        <v>661</v>
      </c>
      <c r="D189" s="101" t="s">
        <v>687</v>
      </c>
      <c r="E189" s="101" t="s">
        <v>663</v>
      </c>
      <c r="F189" s="101">
        <v>53</v>
      </c>
      <c r="G189" s="101">
        <v>5</v>
      </c>
      <c r="H189" s="101">
        <v>45</v>
      </c>
      <c r="I189" s="101">
        <v>10</v>
      </c>
      <c r="J189" s="101">
        <v>113</v>
      </c>
      <c r="K189" s="101">
        <v>51</v>
      </c>
      <c r="L189" s="101">
        <v>56</v>
      </c>
      <c r="M189" s="237">
        <v>9</v>
      </c>
      <c r="N189" s="101" t="s">
        <v>48</v>
      </c>
      <c r="O189" s="101" t="s">
        <v>194</v>
      </c>
    </row>
    <row r="190" spans="1:15" x14ac:dyDescent="0.2">
      <c r="A190" s="61" t="s">
        <v>436</v>
      </c>
      <c r="B190" s="101" t="s">
        <v>567</v>
      </c>
      <c r="C190" s="101" t="s">
        <v>661</v>
      </c>
      <c r="D190" s="101" t="s">
        <v>695</v>
      </c>
      <c r="E190" s="101" t="s">
        <v>663</v>
      </c>
      <c r="F190" s="101">
        <v>434</v>
      </c>
      <c r="G190" s="101">
        <v>0</v>
      </c>
      <c r="H190" s="101">
        <v>635</v>
      </c>
      <c r="I190" s="101">
        <v>34</v>
      </c>
      <c r="J190" s="101">
        <v>1103</v>
      </c>
      <c r="K190" s="101">
        <v>41</v>
      </c>
      <c r="L190" s="101">
        <v>41</v>
      </c>
      <c r="M190" s="237">
        <v>3</v>
      </c>
      <c r="N190" s="101" t="s">
        <v>48</v>
      </c>
      <c r="O190" s="101" t="s">
        <v>196</v>
      </c>
    </row>
    <row r="191" spans="1:15" x14ac:dyDescent="0.2">
      <c r="A191" s="61" t="s">
        <v>436</v>
      </c>
      <c r="B191" s="101" t="s">
        <v>567</v>
      </c>
      <c r="C191" s="101" t="s">
        <v>661</v>
      </c>
      <c r="D191" s="101" t="s">
        <v>694</v>
      </c>
      <c r="E191" s="101" t="s">
        <v>668</v>
      </c>
      <c r="F191" s="101">
        <v>114</v>
      </c>
      <c r="G191" s="101">
        <v>0</v>
      </c>
      <c r="H191" s="101">
        <v>142</v>
      </c>
      <c r="I191" s="101">
        <v>115</v>
      </c>
      <c r="J191" s="101">
        <v>371</v>
      </c>
      <c r="K191" s="101">
        <v>45</v>
      </c>
      <c r="L191" s="101">
        <v>45</v>
      </c>
      <c r="M191" s="237">
        <v>31</v>
      </c>
      <c r="N191" s="101" t="s">
        <v>48</v>
      </c>
      <c r="O191" s="101" t="s">
        <v>196</v>
      </c>
    </row>
    <row r="192" spans="1:15" x14ac:dyDescent="0.2">
      <c r="A192" s="61" t="s">
        <v>437</v>
      </c>
      <c r="B192" s="101" t="s">
        <v>436</v>
      </c>
      <c r="C192" s="101" t="s">
        <v>664</v>
      </c>
      <c r="D192" s="101" t="s">
        <v>687</v>
      </c>
      <c r="E192" s="101" t="s">
        <v>663</v>
      </c>
      <c r="F192" s="101">
        <v>1393</v>
      </c>
      <c r="G192" s="101">
        <v>0</v>
      </c>
      <c r="H192" s="101">
        <v>17</v>
      </c>
      <c r="I192" s="101">
        <v>2319</v>
      </c>
      <c r="J192" s="101">
        <v>3729</v>
      </c>
      <c r="K192" s="101">
        <v>99</v>
      </c>
      <c r="L192" s="101">
        <v>99</v>
      </c>
      <c r="M192" s="237">
        <v>62</v>
      </c>
      <c r="N192" s="101" t="s">
        <v>51</v>
      </c>
      <c r="O192" s="101" t="s">
        <v>48</v>
      </c>
    </row>
    <row r="193" spans="1:16" x14ac:dyDescent="0.2">
      <c r="A193" s="61" t="s">
        <v>437</v>
      </c>
      <c r="B193" s="101" t="s">
        <v>436</v>
      </c>
      <c r="C193" s="101" t="s">
        <v>664</v>
      </c>
      <c r="D193" s="101" t="s">
        <v>689</v>
      </c>
      <c r="E193" s="101" t="s">
        <v>663</v>
      </c>
      <c r="F193" s="101">
        <v>26</v>
      </c>
      <c r="G193" s="101">
        <v>0</v>
      </c>
      <c r="H193" s="101">
        <v>0</v>
      </c>
      <c r="I193" s="101">
        <v>127</v>
      </c>
      <c r="J193" s="101">
        <v>153</v>
      </c>
      <c r="K193" s="101">
        <v>100</v>
      </c>
      <c r="L193" s="101">
        <v>100</v>
      </c>
      <c r="M193" s="237">
        <v>83</v>
      </c>
      <c r="N193" s="101" t="s">
        <v>51</v>
      </c>
      <c r="O193" s="101" t="s">
        <v>48</v>
      </c>
    </row>
    <row r="194" spans="1:16" x14ac:dyDescent="0.2">
      <c r="A194" s="61" t="s">
        <v>437</v>
      </c>
      <c r="B194" s="101" t="s">
        <v>440</v>
      </c>
      <c r="C194" s="101" t="s">
        <v>661</v>
      </c>
      <c r="D194" s="101" t="s">
        <v>687</v>
      </c>
      <c r="E194" s="101" t="s">
        <v>663</v>
      </c>
      <c r="F194" s="101">
        <v>1075</v>
      </c>
      <c r="G194" s="101">
        <v>0</v>
      </c>
      <c r="H194" s="101">
        <v>0</v>
      </c>
      <c r="I194" s="101">
        <v>0</v>
      </c>
      <c r="J194" s="101">
        <v>1075</v>
      </c>
      <c r="K194" s="101">
        <v>100</v>
      </c>
      <c r="L194" s="101">
        <v>100</v>
      </c>
      <c r="M194" s="237" t="s">
        <v>1036</v>
      </c>
      <c r="N194" s="101" t="s">
        <v>51</v>
      </c>
      <c r="O194" s="101" t="s">
        <v>60</v>
      </c>
    </row>
    <row r="195" spans="1:16" x14ac:dyDescent="0.2">
      <c r="A195" s="61" t="s">
        <v>437</v>
      </c>
      <c r="B195" s="101" t="s">
        <v>506</v>
      </c>
      <c r="C195" s="101" t="s">
        <v>661</v>
      </c>
      <c r="D195" s="101" t="s">
        <v>690</v>
      </c>
      <c r="E195" s="101" t="s">
        <v>663</v>
      </c>
      <c r="F195" s="101">
        <v>27</v>
      </c>
      <c r="G195" s="101">
        <v>30</v>
      </c>
      <c r="H195" s="101">
        <v>116</v>
      </c>
      <c r="I195" s="101">
        <v>0</v>
      </c>
      <c r="J195" s="101">
        <v>173</v>
      </c>
      <c r="K195" s="101">
        <v>16</v>
      </c>
      <c r="L195" s="101">
        <v>33</v>
      </c>
      <c r="M195" s="237" t="s">
        <v>1036</v>
      </c>
      <c r="N195" s="101" t="s">
        <v>51</v>
      </c>
      <c r="O195" s="101" t="s">
        <v>82</v>
      </c>
    </row>
    <row r="196" spans="1:16" x14ac:dyDescent="0.2">
      <c r="A196" s="61" t="s">
        <v>437</v>
      </c>
      <c r="B196" s="101" t="s">
        <v>506</v>
      </c>
      <c r="C196" s="101" t="s">
        <v>661</v>
      </c>
      <c r="D196" s="101" t="s">
        <v>687</v>
      </c>
      <c r="E196" s="101" t="s">
        <v>663</v>
      </c>
      <c r="F196" s="101">
        <v>151</v>
      </c>
      <c r="G196" s="101">
        <v>39</v>
      </c>
      <c r="H196" s="101">
        <v>235</v>
      </c>
      <c r="I196" s="101">
        <v>10</v>
      </c>
      <c r="J196" s="101">
        <v>435</v>
      </c>
      <c r="K196" s="101">
        <v>36</v>
      </c>
      <c r="L196" s="101">
        <v>45</v>
      </c>
      <c r="M196" s="237">
        <v>2</v>
      </c>
      <c r="N196" s="101" t="s">
        <v>51</v>
      </c>
      <c r="O196" s="101" t="s">
        <v>82</v>
      </c>
    </row>
    <row r="197" spans="1:16" x14ac:dyDescent="0.2">
      <c r="A197" s="61" t="s">
        <v>437</v>
      </c>
      <c r="B197" s="101" t="s">
        <v>847</v>
      </c>
      <c r="C197" s="101" t="s">
        <v>664</v>
      </c>
      <c r="D197" s="101" t="s">
        <v>687</v>
      </c>
      <c r="E197" s="101" t="s">
        <v>663</v>
      </c>
      <c r="F197" s="101">
        <v>21</v>
      </c>
      <c r="G197" s="101">
        <v>0</v>
      </c>
      <c r="H197" s="101">
        <v>0</v>
      </c>
      <c r="I197" s="101">
        <v>199</v>
      </c>
      <c r="J197" s="101">
        <v>220</v>
      </c>
      <c r="K197" s="101">
        <v>100</v>
      </c>
      <c r="L197" s="101">
        <v>100</v>
      </c>
      <c r="M197" s="237">
        <v>90</v>
      </c>
      <c r="N197" s="101" t="s">
        <v>51</v>
      </c>
      <c r="O197" s="101" t="s">
        <v>131</v>
      </c>
    </row>
    <row r="198" spans="1:16" x14ac:dyDescent="0.2">
      <c r="A198" s="61" t="s">
        <v>437</v>
      </c>
      <c r="B198" s="101" t="s">
        <v>453</v>
      </c>
      <c r="C198" s="101" t="s">
        <v>661</v>
      </c>
      <c r="D198" s="101" t="s">
        <v>687</v>
      </c>
      <c r="E198" s="101" t="s">
        <v>663</v>
      </c>
      <c r="F198" s="101">
        <v>250</v>
      </c>
      <c r="G198" s="101">
        <v>0</v>
      </c>
      <c r="H198" s="101">
        <v>30</v>
      </c>
      <c r="I198" s="101">
        <v>10</v>
      </c>
      <c r="J198" s="101">
        <v>290</v>
      </c>
      <c r="K198" s="101">
        <v>89</v>
      </c>
      <c r="L198" s="101">
        <v>89</v>
      </c>
      <c r="M198" s="237">
        <v>3</v>
      </c>
      <c r="N198" s="101" t="s">
        <v>51</v>
      </c>
      <c r="O198" s="101" t="s">
        <v>141</v>
      </c>
    </row>
    <row r="199" spans="1:16" x14ac:dyDescent="0.2">
      <c r="A199" s="61" t="s">
        <v>438</v>
      </c>
      <c r="B199" s="101" t="s">
        <v>436</v>
      </c>
      <c r="C199" s="101" t="s">
        <v>664</v>
      </c>
      <c r="D199" s="101" t="s">
        <v>690</v>
      </c>
      <c r="E199" s="101" t="s">
        <v>663</v>
      </c>
      <c r="F199" s="101">
        <v>0</v>
      </c>
      <c r="G199" s="101">
        <v>0</v>
      </c>
      <c r="H199" s="101">
        <v>0</v>
      </c>
      <c r="I199" s="101">
        <v>128</v>
      </c>
      <c r="J199" s="101">
        <v>128</v>
      </c>
      <c r="K199" s="101" t="s">
        <v>1036</v>
      </c>
      <c r="L199" s="101" t="s">
        <v>1036</v>
      </c>
      <c r="M199" s="237">
        <v>100</v>
      </c>
      <c r="N199" s="101" t="s">
        <v>52</v>
      </c>
      <c r="O199" s="101" t="s">
        <v>48</v>
      </c>
    </row>
    <row r="200" spans="1:16" x14ac:dyDescent="0.2">
      <c r="A200" s="61" t="s">
        <v>438</v>
      </c>
      <c r="B200" s="101" t="s">
        <v>436</v>
      </c>
      <c r="C200" s="101" t="s">
        <v>664</v>
      </c>
      <c r="D200" s="101" t="s">
        <v>687</v>
      </c>
      <c r="E200" s="101" t="s">
        <v>663</v>
      </c>
      <c r="F200" s="101">
        <v>11</v>
      </c>
      <c r="G200" s="101">
        <v>0</v>
      </c>
      <c r="H200" s="101">
        <v>46</v>
      </c>
      <c r="I200" s="101">
        <v>163</v>
      </c>
      <c r="J200" s="101">
        <v>220</v>
      </c>
      <c r="K200" s="101">
        <v>19</v>
      </c>
      <c r="L200" s="101">
        <v>19</v>
      </c>
      <c r="M200" s="237">
        <v>74</v>
      </c>
      <c r="N200" s="101" t="s">
        <v>52</v>
      </c>
      <c r="O200" s="101" t="s">
        <v>48</v>
      </c>
      <c r="P200" s="264"/>
    </row>
    <row r="201" spans="1:16" x14ac:dyDescent="0.2">
      <c r="A201" s="61" t="s">
        <v>438</v>
      </c>
      <c r="B201" s="101" t="s">
        <v>491</v>
      </c>
      <c r="C201" s="101" t="s">
        <v>661</v>
      </c>
      <c r="D201" s="101" t="s">
        <v>687</v>
      </c>
      <c r="E201" s="101" t="s">
        <v>663</v>
      </c>
      <c r="F201" s="101">
        <v>104</v>
      </c>
      <c r="G201" s="101">
        <v>0</v>
      </c>
      <c r="H201" s="101">
        <v>0</v>
      </c>
      <c r="I201" s="101">
        <v>0</v>
      </c>
      <c r="J201" s="101">
        <v>128</v>
      </c>
      <c r="K201" s="101">
        <v>100</v>
      </c>
      <c r="L201" s="101">
        <v>100</v>
      </c>
      <c r="M201" s="237" t="s">
        <v>1036</v>
      </c>
      <c r="N201" s="101" t="s">
        <v>52</v>
      </c>
      <c r="O201" s="101" t="s">
        <v>49</v>
      </c>
    </row>
    <row r="202" spans="1:16" x14ac:dyDescent="0.2">
      <c r="A202" s="61" t="s">
        <v>438</v>
      </c>
      <c r="B202" s="101" t="s">
        <v>506</v>
      </c>
      <c r="C202" s="101" t="s">
        <v>661</v>
      </c>
      <c r="D202" s="101" t="s">
        <v>690</v>
      </c>
      <c r="E202" s="101" t="s">
        <v>663</v>
      </c>
      <c r="F202" s="101">
        <v>123</v>
      </c>
      <c r="G202" s="101">
        <v>38</v>
      </c>
      <c r="H202" s="101">
        <v>356</v>
      </c>
      <c r="I202" s="101">
        <v>0</v>
      </c>
      <c r="J202" s="101">
        <v>517</v>
      </c>
      <c r="K202" s="101">
        <v>24</v>
      </c>
      <c r="L202" s="101">
        <v>31</v>
      </c>
      <c r="M202" s="237" t="s">
        <v>1036</v>
      </c>
      <c r="N202" s="101" t="s">
        <v>52</v>
      </c>
      <c r="O202" s="101" t="s">
        <v>82</v>
      </c>
    </row>
    <row r="203" spans="1:16" x14ac:dyDescent="0.2">
      <c r="A203" s="61" t="s">
        <v>438</v>
      </c>
      <c r="B203" s="101" t="s">
        <v>506</v>
      </c>
      <c r="C203" s="101" t="s">
        <v>661</v>
      </c>
      <c r="D203" s="101" t="s">
        <v>687</v>
      </c>
      <c r="E203" s="101" t="s">
        <v>663</v>
      </c>
      <c r="F203" s="101">
        <v>69</v>
      </c>
      <c r="G203" s="101">
        <v>11</v>
      </c>
      <c r="H203" s="101">
        <v>364</v>
      </c>
      <c r="I203" s="101">
        <v>14</v>
      </c>
      <c r="J203" s="101">
        <v>458</v>
      </c>
      <c r="K203" s="101">
        <v>16</v>
      </c>
      <c r="L203" s="101">
        <v>18</v>
      </c>
      <c r="M203" s="237">
        <v>3</v>
      </c>
      <c r="N203" s="101" t="s">
        <v>52</v>
      </c>
      <c r="O203" s="101" t="s">
        <v>82</v>
      </c>
    </row>
    <row r="204" spans="1:16" x14ac:dyDescent="0.2">
      <c r="A204" s="61" t="s">
        <v>824</v>
      </c>
      <c r="B204" s="101" t="s">
        <v>533</v>
      </c>
      <c r="C204" s="101" t="s">
        <v>661</v>
      </c>
      <c r="D204" s="101" t="s">
        <v>687</v>
      </c>
      <c r="E204" s="101" t="s">
        <v>663</v>
      </c>
      <c r="F204" s="101">
        <v>73</v>
      </c>
      <c r="G204" s="101">
        <v>116</v>
      </c>
      <c r="H204" s="101">
        <v>118</v>
      </c>
      <c r="I204" s="101">
        <v>67</v>
      </c>
      <c r="J204" s="101">
        <v>374</v>
      </c>
      <c r="K204" s="101">
        <v>24</v>
      </c>
      <c r="L204" s="101">
        <v>62</v>
      </c>
      <c r="M204" s="237">
        <v>18</v>
      </c>
      <c r="N204" s="101" t="s">
        <v>53</v>
      </c>
      <c r="O204" s="101" t="s">
        <v>127</v>
      </c>
    </row>
    <row r="205" spans="1:16" x14ac:dyDescent="0.2">
      <c r="A205" s="61" t="s">
        <v>492</v>
      </c>
      <c r="B205" s="101" t="s">
        <v>480</v>
      </c>
      <c r="C205" s="101" t="s">
        <v>661</v>
      </c>
      <c r="D205" s="101" t="s">
        <v>690</v>
      </c>
      <c r="E205" s="101" t="s">
        <v>663</v>
      </c>
      <c r="F205" s="101">
        <v>39</v>
      </c>
      <c r="G205" s="101">
        <v>0</v>
      </c>
      <c r="H205" s="101">
        <v>1023</v>
      </c>
      <c r="I205" s="101">
        <v>303</v>
      </c>
      <c r="J205" s="101">
        <v>1365</v>
      </c>
      <c r="K205" s="101">
        <v>4</v>
      </c>
      <c r="L205" s="101">
        <v>4</v>
      </c>
      <c r="M205" s="237">
        <v>22</v>
      </c>
      <c r="N205" s="101" t="s">
        <v>56</v>
      </c>
      <c r="O205" s="101" t="s">
        <v>27</v>
      </c>
    </row>
    <row r="206" spans="1:16" x14ac:dyDescent="0.2">
      <c r="A206" s="61" t="s">
        <v>492</v>
      </c>
      <c r="B206" s="101" t="s">
        <v>480</v>
      </c>
      <c r="C206" s="101" t="s">
        <v>661</v>
      </c>
      <c r="D206" s="101" t="s">
        <v>687</v>
      </c>
      <c r="E206" s="101" t="s">
        <v>663</v>
      </c>
      <c r="F206" s="101">
        <v>93</v>
      </c>
      <c r="G206" s="101">
        <v>0</v>
      </c>
      <c r="H206" s="101">
        <v>4322</v>
      </c>
      <c r="I206" s="101">
        <v>226</v>
      </c>
      <c r="J206" s="101">
        <v>4641</v>
      </c>
      <c r="K206" s="101">
        <v>2</v>
      </c>
      <c r="L206" s="101">
        <v>2</v>
      </c>
      <c r="M206" s="237">
        <v>5</v>
      </c>
      <c r="N206" s="101" t="s">
        <v>56</v>
      </c>
      <c r="O206" s="101" t="s">
        <v>27</v>
      </c>
    </row>
    <row r="207" spans="1:16" x14ac:dyDescent="0.2">
      <c r="A207" s="61" t="s">
        <v>492</v>
      </c>
      <c r="B207" s="101" t="s">
        <v>481</v>
      </c>
      <c r="C207" s="101" t="s">
        <v>661</v>
      </c>
      <c r="D207" s="101" t="s">
        <v>688</v>
      </c>
      <c r="E207" s="101" t="s">
        <v>663</v>
      </c>
      <c r="F207" s="101">
        <v>49</v>
      </c>
      <c r="G207" s="101">
        <v>0</v>
      </c>
      <c r="H207" s="101">
        <v>72</v>
      </c>
      <c r="I207" s="101">
        <v>25</v>
      </c>
      <c r="J207" s="101">
        <v>146</v>
      </c>
      <c r="K207" s="101">
        <v>40</v>
      </c>
      <c r="L207" s="101">
        <v>40</v>
      </c>
      <c r="M207" s="237">
        <v>17</v>
      </c>
      <c r="N207" s="101" t="s">
        <v>56</v>
      </c>
      <c r="O207" s="101" t="s">
        <v>28</v>
      </c>
    </row>
    <row r="208" spans="1:16" x14ac:dyDescent="0.2">
      <c r="A208" s="61" t="s">
        <v>492</v>
      </c>
      <c r="B208" s="101" t="s">
        <v>484</v>
      </c>
      <c r="C208" s="101" t="s">
        <v>661</v>
      </c>
      <c r="D208" s="101" t="s">
        <v>687</v>
      </c>
      <c r="E208" s="101" t="s">
        <v>663</v>
      </c>
      <c r="F208" s="101">
        <v>60</v>
      </c>
      <c r="G208" s="101">
        <v>0</v>
      </c>
      <c r="H208" s="101">
        <v>45</v>
      </c>
      <c r="I208" s="101">
        <v>0</v>
      </c>
      <c r="J208" s="101">
        <v>105</v>
      </c>
      <c r="K208" s="101">
        <v>57</v>
      </c>
      <c r="L208" s="101">
        <v>57</v>
      </c>
      <c r="M208" s="237" t="s">
        <v>1036</v>
      </c>
      <c r="N208" s="101" t="s">
        <v>56</v>
      </c>
      <c r="O208" s="101" t="s">
        <v>35</v>
      </c>
    </row>
    <row r="209" spans="1:15" x14ac:dyDescent="0.2">
      <c r="A209" s="61" t="s">
        <v>492</v>
      </c>
      <c r="B209" s="101" t="s">
        <v>491</v>
      </c>
      <c r="C209" s="101" t="s">
        <v>661</v>
      </c>
      <c r="D209" s="101" t="s">
        <v>690</v>
      </c>
      <c r="E209" s="101" t="s">
        <v>663</v>
      </c>
      <c r="F209" s="101">
        <v>188</v>
      </c>
      <c r="G209" s="101">
        <v>0</v>
      </c>
      <c r="H209" s="101">
        <v>607</v>
      </c>
      <c r="I209" s="101">
        <v>110</v>
      </c>
      <c r="J209" s="101">
        <v>907</v>
      </c>
      <c r="K209" s="101">
        <v>24</v>
      </c>
      <c r="L209" s="101">
        <v>24</v>
      </c>
      <c r="M209" s="237">
        <v>12</v>
      </c>
      <c r="N209" s="101" t="s">
        <v>56</v>
      </c>
      <c r="O209" s="101" t="s">
        <v>49</v>
      </c>
    </row>
    <row r="210" spans="1:15" x14ac:dyDescent="0.2">
      <c r="A210" s="61" t="s">
        <v>492</v>
      </c>
      <c r="B210" s="101" t="s">
        <v>491</v>
      </c>
      <c r="C210" s="101" t="s">
        <v>661</v>
      </c>
      <c r="D210" s="101" t="s">
        <v>687</v>
      </c>
      <c r="E210" s="101" t="s">
        <v>663</v>
      </c>
      <c r="F210" s="101">
        <v>551</v>
      </c>
      <c r="G210" s="101">
        <v>0</v>
      </c>
      <c r="H210" s="101">
        <v>279</v>
      </c>
      <c r="I210" s="101">
        <v>5</v>
      </c>
      <c r="J210" s="101">
        <v>882</v>
      </c>
      <c r="K210" s="101">
        <v>66</v>
      </c>
      <c r="L210" s="101">
        <v>66</v>
      </c>
      <c r="M210" s="237">
        <v>1</v>
      </c>
      <c r="N210" s="101" t="s">
        <v>56</v>
      </c>
      <c r="O210" s="101" t="s">
        <v>49</v>
      </c>
    </row>
    <row r="211" spans="1:15" x14ac:dyDescent="0.2">
      <c r="A211" s="61" t="s">
        <v>492</v>
      </c>
      <c r="B211" s="101" t="s">
        <v>506</v>
      </c>
      <c r="C211" s="101" t="s">
        <v>661</v>
      </c>
      <c r="D211" s="101" t="s">
        <v>690</v>
      </c>
      <c r="E211" s="101" t="s">
        <v>663</v>
      </c>
      <c r="F211" s="101">
        <v>5</v>
      </c>
      <c r="G211" s="101">
        <v>0</v>
      </c>
      <c r="H211" s="101">
        <v>443</v>
      </c>
      <c r="I211" s="101">
        <v>5</v>
      </c>
      <c r="J211" s="101">
        <v>453</v>
      </c>
      <c r="K211" s="101">
        <v>1</v>
      </c>
      <c r="L211" s="101">
        <v>1</v>
      </c>
      <c r="M211" s="237">
        <v>1</v>
      </c>
      <c r="N211" s="101" t="s">
        <v>56</v>
      </c>
      <c r="O211" s="101" t="s">
        <v>82</v>
      </c>
    </row>
    <row r="212" spans="1:15" x14ac:dyDescent="0.2">
      <c r="A212" s="61" t="s">
        <v>492</v>
      </c>
      <c r="B212" s="101" t="s">
        <v>506</v>
      </c>
      <c r="C212" s="101" t="s">
        <v>661</v>
      </c>
      <c r="D212" s="101" t="s">
        <v>687</v>
      </c>
      <c r="E212" s="101" t="s">
        <v>663</v>
      </c>
      <c r="F212" s="101">
        <v>1501</v>
      </c>
      <c r="G212" s="101">
        <v>5</v>
      </c>
      <c r="H212" s="101">
        <v>499</v>
      </c>
      <c r="I212" s="101">
        <v>0</v>
      </c>
      <c r="J212" s="101">
        <v>2005</v>
      </c>
      <c r="K212" s="101">
        <v>75</v>
      </c>
      <c r="L212" s="101">
        <v>75</v>
      </c>
      <c r="M212" s="237" t="s">
        <v>1036</v>
      </c>
      <c r="N212" s="101" t="s">
        <v>56</v>
      </c>
      <c r="O212" s="101" t="s">
        <v>82</v>
      </c>
    </row>
    <row r="213" spans="1:15" x14ac:dyDescent="0.2">
      <c r="A213" s="61" t="s">
        <v>492</v>
      </c>
      <c r="B213" s="101" t="s">
        <v>507</v>
      </c>
      <c r="C213" s="101" t="s">
        <v>661</v>
      </c>
      <c r="D213" s="101" t="s">
        <v>691</v>
      </c>
      <c r="E213" s="101" t="s">
        <v>663</v>
      </c>
      <c r="F213" s="101">
        <v>60</v>
      </c>
      <c r="G213" s="101">
        <v>5</v>
      </c>
      <c r="H213" s="101">
        <v>125</v>
      </c>
      <c r="I213" s="101">
        <v>260</v>
      </c>
      <c r="J213" s="101">
        <v>450</v>
      </c>
      <c r="K213" s="101">
        <v>32</v>
      </c>
      <c r="L213" s="101">
        <v>34</v>
      </c>
      <c r="M213" s="237">
        <v>58</v>
      </c>
      <c r="N213" s="101" t="s">
        <v>56</v>
      </c>
      <c r="O213" s="101" t="s">
        <v>86</v>
      </c>
    </row>
    <row r="214" spans="1:15" x14ac:dyDescent="0.2">
      <c r="A214" s="61" t="s">
        <v>492</v>
      </c>
      <c r="B214" s="101" t="s">
        <v>507</v>
      </c>
      <c r="C214" s="101" t="s">
        <v>661</v>
      </c>
      <c r="D214" s="101" t="s">
        <v>692</v>
      </c>
      <c r="E214" s="101" t="s">
        <v>663</v>
      </c>
      <c r="F214" s="101">
        <v>138</v>
      </c>
      <c r="G214" s="101">
        <v>0</v>
      </c>
      <c r="H214" s="101">
        <v>118</v>
      </c>
      <c r="I214" s="101">
        <v>188</v>
      </c>
      <c r="J214" s="101">
        <v>444</v>
      </c>
      <c r="K214" s="101">
        <v>54</v>
      </c>
      <c r="L214" s="101">
        <v>54</v>
      </c>
      <c r="M214" s="237">
        <v>42</v>
      </c>
      <c r="N214" s="101" t="s">
        <v>56</v>
      </c>
      <c r="O214" s="101" t="s">
        <v>86</v>
      </c>
    </row>
    <row r="215" spans="1:15" x14ac:dyDescent="0.2">
      <c r="A215" s="61" t="s">
        <v>492</v>
      </c>
      <c r="B215" s="101" t="s">
        <v>508</v>
      </c>
      <c r="C215" s="101" t="s">
        <v>661</v>
      </c>
      <c r="D215" s="101" t="s">
        <v>690</v>
      </c>
      <c r="E215" s="101" t="s">
        <v>663</v>
      </c>
      <c r="F215" s="101">
        <v>5</v>
      </c>
      <c r="G215" s="101">
        <v>0</v>
      </c>
      <c r="H215" s="101">
        <v>192</v>
      </c>
      <c r="I215" s="101">
        <v>28</v>
      </c>
      <c r="J215" s="101">
        <v>225</v>
      </c>
      <c r="K215" s="101">
        <v>3</v>
      </c>
      <c r="L215" s="101">
        <v>3</v>
      </c>
      <c r="M215" s="237">
        <v>12</v>
      </c>
      <c r="N215" s="101" t="s">
        <v>56</v>
      </c>
      <c r="O215" s="101" t="s">
        <v>88</v>
      </c>
    </row>
    <row r="216" spans="1:15" x14ac:dyDescent="0.2">
      <c r="A216" s="61" t="s">
        <v>492</v>
      </c>
      <c r="B216" s="101" t="s">
        <v>508</v>
      </c>
      <c r="C216" s="101" t="s">
        <v>661</v>
      </c>
      <c r="D216" s="101" t="s">
        <v>687</v>
      </c>
      <c r="E216" s="101" t="s">
        <v>663</v>
      </c>
      <c r="F216" s="101">
        <v>21</v>
      </c>
      <c r="G216" s="101">
        <v>0</v>
      </c>
      <c r="H216" s="101">
        <v>118</v>
      </c>
      <c r="I216" s="101">
        <v>63</v>
      </c>
      <c r="J216" s="101">
        <v>202</v>
      </c>
      <c r="K216" s="101">
        <v>15</v>
      </c>
      <c r="L216" s="101">
        <v>15</v>
      </c>
      <c r="M216" s="237">
        <v>31</v>
      </c>
      <c r="N216" s="101" t="s">
        <v>56</v>
      </c>
      <c r="O216" s="101" t="s">
        <v>88</v>
      </c>
    </row>
    <row r="217" spans="1:15" x14ac:dyDescent="0.2">
      <c r="A217" s="61" t="s">
        <v>492</v>
      </c>
      <c r="B217" s="101" t="s">
        <v>517</v>
      </c>
      <c r="C217" s="101" t="s">
        <v>661</v>
      </c>
      <c r="D217" s="101" t="s">
        <v>687</v>
      </c>
      <c r="E217" s="101" t="s">
        <v>663</v>
      </c>
      <c r="F217" s="101">
        <v>48</v>
      </c>
      <c r="G217" s="101">
        <v>5</v>
      </c>
      <c r="H217" s="101">
        <v>352</v>
      </c>
      <c r="I217" s="101">
        <v>0</v>
      </c>
      <c r="J217" s="101">
        <v>405</v>
      </c>
      <c r="K217" s="101">
        <v>12</v>
      </c>
      <c r="L217" s="101">
        <v>13</v>
      </c>
      <c r="M217" s="237" t="s">
        <v>1036</v>
      </c>
      <c r="N217" s="101" t="s">
        <v>56</v>
      </c>
      <c r="O217" s="101" t="s">
        <v>104</v>
      </c>
    </row>
    <row r="218" spans="1:15" x14ac:dyDescent="0.2">
      <c r="A218" s="61" t="s">
        <v>492</v>
      </c>
      <c r="B218" s="101" t="s">
        <v>539</v>
      </c>
      <c r="C218" s="101" t="s">
        <v>661</v>
      </c>
      <c r="D218" s="101" t="s">
        <v>687</v>
      </c>
      <c r="E218" s="101" t="s">
        <v>663</v>
      </c>
      <c r="F218" s="101">
        <v>69</v>
      </c>
      <c r="G218" s="101">
        <v>14</v>
      </c>
      <c r="H218" s="101">
        <v>12</v>
      </c>
      <c r="I218" s="101">
        <v>5</v>
      </c>
      <c r="J218" s="101">
        <v>100</v>
      </c>
      <c r="K218" s="101">
        <v>73</v>
      </c>
      <c r="L218" s="101">
        <v>87</v>
      </c>
      <c r="M218" s="237">
        <v>5</v>
      </c>
      <c r="N218" s="101" t="s">
        <v>56</v>
      </c>
      <c r="O218" s="101" t="s">
        <v>137</v>
      </c>
    </row>
    <row r="219" spans="1:15" x14ac:dyDescent="0.2">
      <c r="A219" s="61" t="s">
        <v>492</v>
      </c>
      <c r="B219" s="101" t="s">
        <v>548</v>
      </c>
      <c r="C219" s="101" t="s">
        <v>661</v>
      </c>
      <c r="D219" s="101" t="s">
        <v>688</v>
      </c>
      <c r="E219" s="101" t="s">
        <v>663</v>
      </c>
      <c r="F219" s="101">
        <v>0</v>
      </c>
      <c r="G219" s="101">
        <v>0</v>
      </c>
      <c r="H219" s="101">
        <v>564</v>
      </c>
      <c r="I219" s="101">
        <v>653</v>
      </c>
      <c r="J219" s="101">
        <v>1217</v>
      </c>
      <c r="K219" s="101">
        <v>0</v>
      </c>
      <c r="L219" s="101">
        <v>0</v>
      </c>
      <c r="M219" s="237">
        <v>54</v>
      </c>
      <c r="N219" s="101" t="s">
        <v>56</v>
      </c>
      <c r="O219" s="101" t="s">
        <v>154</v>
      </c>
    </row>
    <row r="220" spans="1:15" x14ac:dyDescent="0.2">
      <c r="A220" s="61" t="s">
        <v>492</v>
      </c>
      <c r="B220" s="101" t="s">
        <v>551</v>
      </c>
      <c r="C220" s="101" t="s">
        <v>661</v>
      </c>
      <c r="D220" s="101" t="s">
        <v>693</v>
      </c>
      <c r="E220" s="101" t="s">
        <v>663</v>
      </c>
      <c r="F220" s="101">
        <v>18</v>
      </c>
      <c r="G220" s="101">
        <v>0</v>
      </c>
      <c r="H220" s="101">
        <v>0</v>
      </c>
      <c r="I220" s="101">
        <v>589</v>
      </c>
      <c r="J220" s="101">
        <v>607</v>
      </c>
      <c r="K220" s="101">
        <v>100</v>
      </c>
      <c r="L220" s="101">
        <v>100</v>
      </c>
      <c r="M220" s="237">
        <v>97</v>
      </c>
      <c r="N220" s="101" t="s">
        <v>56</v>
      </c>
      <c r="O220" s="101" t="s">
        <v>157</v>
      </c>
    </row>
    <row r="221" spans="1:15" x14ac:dyDescent="0.2">
      <c r="A221" s="61" t="s">
        <v>492</v>
      </c>
      <c r="B221" s="101" t="s">
        <v>559</v>
      </c>
      <c r="C221" s="101" t="s">
        <v>661</v>
      </c>
      <c r="D221" s="101" t="s">
        <v>687</v>
      </c>
      <c r="E221" s="101" t="s">
        <v>663</v>
      </c>
      <c r="F221" s="101">
        <v>47</v>
      </c>
      <c r="G221" s="101">
        <v>135</v>
      </c>
      <c r="H221" s="101">
        <v>107</v>
      </c>
      <c r="I221" s="101">
        <v>10</v>
      </c>
      <c r="J221" s="101">
        <v>299</v>
      </c>
      <c r="K221" s="101">
        <v>16</v>
      </c>
      <c r="L221" s="101">
        <v>63</v>
      </c>
      <c r="M221" s="237">
        <v>3</v>
      </c>
      <c r="N221" s="101" t="s">
        <v>56</v>
      </c>
      <c r="O221" s="101" t="s">
        <v>179</v>
      </c>
    </row>
    <row r="222" spans="1:15" x14ac:dyDescent="0.2">
      <c r="A222" s="61" t="s">
        <v>492</v>
      </c>
      <c r="B222" s="101" t="s">
        <v>566</v>
      </c>
      <c r="C222" s="101" t="s">
        <v>661</v>
      </c>
      <c r="D222" s="101" t="s">
        <v>687</v>
      </c>
      <c r="E222" s="101" t="s">
        <v>663</v>
      </c>
      <c r="F222" s="101">
        <v>35</v>
      </c>
      <c r="G222" s="101">
        <v>16</v>
      </c>
      <c r="H222" s="101">
        <v>184</v>
      </c>
      <c r="I222" s="101">
        <v>284</v>
      </c>
      <c r="J222" s="101">
        <v>519</v>
      </c>
      <c r="K222" s="101">
        <v>15</v>
      </c>
      <c r="L222" s="101">
        <v>22</v>
      </c>
      <c r="M222" s="237">
        <v>55</v>
      </c>
      <c r="N222" s="101" t="s">
        <v>56</v>
      </c>
      <c r="O222" s="101" t="s">
        <v>194</v>
      </c>
    </row>
    <row r="223" spans="1:15" x14ac:dyDescent="0.2">
      <c r="A223" s="61" t="s">
        <v>492</v>
      </c>
      <c r="B223" s="101" t="s">
        <v>567</v>
      </c>
      <c r="C223" s="101" t="s">
        <v>661</v>
      </c>
      <c r="D223" s="101" t="s">
        <v>690</v>
      </c>
      <c r="E223" s="101" t="s">
        <v>663</v>
      </c>
      <c r="F223" s="101">
        <v>738</v>
      </c>
      <c r="G223" s="101">
        <v>0</v>
      </c>
      <c r="H223" s="101">
        <v>217</v>
      </c>
      <c r="I223" s="101">
        <v>399</v>
      </c>
      <c r="J223" s="101">
        <v>1354</v>
      </c>
      <c r="K223" s="101">
        <v>77</v>
      </c>
      <c r="L223" s="101">
        <v>77</v>
      </c>
      <c r="M223" s="237">
        <v>29</v>
      </c>
      <c r="N223" s="101" t="s">
        <v>56</v>
      </c>
      <c r="O223" s="101" t="s">
        <v>196</v>
      </c>
    </row>
    <row r="224" spans="1:15" x14ac:dyDescent="0.2">
      <c r="A224" s="61" t="s">
        <v>492</v>
      </c>
      <c r="B224" s="101" t="s">
        <v>567</v>
      </c>
      <c r="C224" s="101" t="s">
        <v>661</v>
      </c>
      <c r="D224" s="101" t="s">
        <v>695</v>
      </c>
      <c r="E224" s="101" t="s">
        <v>663</v>
      </c>
      <c r="F224" s="101">
        <v>403</v>
      </c>
      <c r="G224" s="101">
        <v>0</v>
      </c>
      <c r="H224" s="101">
        <v>190</v>
      </c>
      <c r="I224" s="101">
        <v>110</v>
      </c>
      <c r="J224" s="101">
        <v>703</v>
      </c>
      <c r="K224" s="101">
        <v>68</v>
      </c>
      <c r="L224" s="101">
        <v>68</v>
      </c>
      <c r="M224" s="237">
        <v>16</v>
      </c>
      <c r="N224" s="101" t="s">
        <v>56</v>
      </c>
      <c r="O224" s="101" t="s">
        <v>196</v>
      </c>
    </row>
    <row r="225" spans="1:15" x14ac:dyDescent="0.2">
      <c r="A225" s="61" t="s">
        <v>492</v>
      </c>
      <c r="B225" s="101" t="s">
        <v>567</v>
      </c>
      <c r="C225" s="101" t="s">
        <v>661</v>
      </c>
      <c r="D225" s="101" t="s">
        <v>694</v>
      </c>
      <c r="E225" s="101" t="s">
        <v>668</v>
      </c>
      <c r="F225" s="101">
        <v>1501</v>
      </c>
      <c r="G225" s="101">
        <v>0</v>
      </c>
      <c r="H225" s="101">
        <v>1807</v>
      </c>
      <c r="I225" s="101">
        <v>1470</v>
      </c>
      <c r="J225" s="101">
        <v>4778</v>
      </c>
      <c r="K225" s="101">
        <v>45</v>
      </c>
      <c r="L225" s="101">
        <v>45</v>
      </c>
      <c r="M225" s="237">
        <v>31</v>
      </c>
      <c r="N225" s="101" t="s">
        <v>56</v>
      </c>
      <c r="O225" s="101" t="s">
        <v>196</v>
      </c>
    </row>
    <row r="226" spans="1:15" x14ac:dyDescent="0.2">
      <c r="A226" s="61" t="s">
        <v>494</v>
      </c>
      <c r="B226" s="101" t="s">
        <v>484</v>
      </c>
      <c r="C226" s="101" t="s">
        <v>661</v>
      </c>
      <c r="D226" s="101" t="s">
        <v>687</v>
      </c>
      <c r="E226" s="101" t="s">
        <v>663</v>
      </c>
      <c r="F226" s="101">
        <v>40</v>
      </c>
      <c r="G226" s="101">
        <v>0</v>
      </c>
      <c r="H226" s="101">
        <v>235</v>
      </c>
      <c r="I226" s="101">
        <v>0</v>
      </c>
      <c r="J226" s="101">
        <v>275</v>
      </c>
      <c r="K226" s="101">
        <v>15</v>
      </c>
      <c r="L226" s="101">
        <v>15</v>
      </c>
      <c r="M226" s="237" t="s">
        <v>1036</v>
      </c>
      <c r="N226" s="101" t="s">
        <v>57</v>
      </c>
      <c r="O226" s="101" t="s">
        <v>35</v>
      </c>
    </row>
    <row r="227" spans="1:15" x14ac:dyDescent="0.2">
      <c r="A227" s="61" t="s">
        <v>494</v>
      </c>
      <c r="B227" s="101" t="s">
        <v>484</v>
      </c>
      <c r="C227" s="101" t="s">
        <v>661</v>
      </c>
      <c r="D227" s="101" t="s">
        <v>689</v>
      </c>
      <c r="E227" s="101" t="s">
        <v>663</v>
      </c>
      <c r="F227" s="101">
        <v>0</v>
      </c>
      <c r="G227" s="101">
        <v>0</v>
      </c>
      <c r="H227" s="101">
        <v>130</v>
      </c>
      <c r="I227" s="101">
        <v>0</v>
      </c>
      <c r="J227" s="101">
        <v>130</v>
      </c>
      <c r="K227" s="101">
        <v>0</v>
      </c>
      <c r="L227" s="101">
        <v>0</v>
      </c>
      <c r="M227" s="237" t="s">
        <v>1036</v>
      </c>
      <c r="N227" s="101" t="s">
        <v>57</v>
      </c>
      <c r="O227" s="101" t="s">
        <v>35</v>
      </c>
    </row>
    <row r="228" spans="1:15" x14ac:dyDescent="0.2">
      <c r="A228" s="61" t="s">
        <v>494</v>
      </c>
      <c r="B228" s="101" t="s">
        <v>491</v>
      </c>
      <c r="C228" s="101" t="s">
        <v>661</v>
      </c>
      <c r="D228" s="101" t="s">
        <v>690</v>
      </c>
      <c r="E228" s="101" t="s">
        <v>663</v>
      </c>
      <c r="F228" s="101">
        <v>65</v>
      </c>
      <c r="G228" s="101">
        <v>0</v>
      </c>
      <c r="H228" s="101">
        <v>251</v>
      </c>
      <c r="I228" s="101">
        <v>42</v>
      </c>
      <c r="J228" s="101">
        <v>358</v>
      </c>
      <c r="K228" s="101">
        <v>21</v>
      </c>
      <c r="L228" s="101">
        <v>21</v>
      </c>
      <c r="M228" s="237">
        <v>12</v>
      </c>
      <c r="N228" s="101" t="s">
        <v>57</v>
      </c>
      <c r="O228" s="101" t="s">
        <v>49</v>
      </c>
    </row>
    <row r="229" spans="1:15" x14ac:dyDescent="0.2">
      <c r="A229" s="61" t="s">
        <v>494</v>
      </c>
      <c r="B229" s="101" t="s">
        <v>491</v>
      </c>
      <c r="C229" s="101" t="s">
        <v>661</v>
      </c>
      <c r="D229" s="101" t="s">
        <v>687</v>
      </c>
      <c r="E229" s="101" t="s">
        <v>663</v>
      </c>
      <c r="F229" s="101">
        <v>796</v>
      </c>
      <c r="G229" s="101">
        <v>0</v>
      </c>
      <c r="H229" s="101">
        <v>359</v>
      </c>
      <c r="I229" s="101">
        <v>0</v>
      </c>
      <c r="J229" s="101">
        <v>1213</v>
      </c>
      <c r="K229" s="101">
        <v>69</v>
      </c>
      <c r="L229" s="101">
        <v>69</v>
      </c>
      <c r="M229" s="237" t="s">
        <v>1036</v>
      </c>
      <c r="N229" s="101" t="s">
        <v>57</v>
      </c>
      <c r="O229" s="101" t="s">
        <v>49</v>
      </c>
    </row>
    <row r="230" spans="1:15" x14ac:dyDescent="0.2">
      <c r="A230" s="61" t="s">
        <v>494</v>
      </c>
      <c r="B230" s="101" t="s">
        <v>824</v>
      </c>
      <c r="C230" s="101" t="s">
        <v>661</v>
      </c>
      <c r="D230" s="101" t="s">
        <v>687</v>
      </c>
      <c r="E230" s="101" t="s">
        <v>663</v>
      </c>
      <c r="F230" s="101">
        <v>5</v>
      </c>
      <c r="G230" s="101">
        <v>0</v>
      </c>
      <c r="H230" s="101">
        <v>1139</v>
      </c>
      <c r="I230" s="101">
        <v>0</v>
      </c>
      <c r="J230" s="101">
        <v>1144</v>
      </c>
      <c r="K230" s="101">
        <v>0</v>
      </c>
      <c r="L230" s="101">
        <v>0</v>
      </c>
      <c r="M230" s="237" t="s">
        <v>1036</v>
      </c>
      <c r="N230" s="101" t="s">
        <v>57</v>
      </c>
      <c r="O230" s="101" t="s">
        <v>53</v>
      </c>
    </row>
    <row r="231" spans="1:15" x14ac:dyDescent="0.2">
      <c r="A231" s="61" t="s">
        <v>494</v>
      </c>
      <c r="B231" s="101" t="s">
        <v>495</v>
      </c>
      <c r="C231" s="101" t="s">
        <v>661</v>
      </c>
      <c r="D231" s="101" t="s">
        <v>687</v>
      </c>
      <c r="E231" s="101" t="s">
        <v>663</v>
      </c>
      <c r="F231" s="101">
        <v>20</v>
      </c>
      <c r="G231" s="101">
        <v>0</v>
      </c>
      <c r="H231" s="101">
        <v>187</v>
      </c>
      <c r="I231" s="101">
        <v>438</v>
      </c>
      <c r="J231" s="101">
        <v>645</v>
      </c>
      <c r="K231" s="101">
        <v>10</v>
      </c>
      <c r="L231" s="101">
        <v>10</v>
      </c>
      <c r="M231" s="237">
        <v>68</v>
      </c>
      <c r="N231" s="101" t="s">
        <v>57</v>
      </c>
      <c r="O231" s="101" t="s">
        <v>61</v>
      </c>
    </row>
    <row r="232" spans="1:15" x14ac:dyDescent="0.2">
      <c r="A232" s="61" t="s">
        <v>494</v>
      </c>
      <c r="B232" s="101" t="s">
        <v>830</v>
      </c>
      <c r="C232" s="101" t="s">
        <v>661</v>
      </c>
      <c r="D232" s="101" t="s">
        <v>688</v>
      </c>
      <c r="E232" s="101" t="s">
        <v>663</v>
      </c>
      <c r="F232" s="101">
        <v>763</v>
      </c>
      <c r="G232" s="101">
        <v>147</v>
      </c>
      <c r="H232" s="101">
        <v>0</v>
      </c>
      <c r="I232" s="101">
        <v>32</v>
      </c>
      <c r="J232" s="101">
        <v>942</v>
      </c>
      <c r="K232" s="101">
        <v>84</v>
      </c>
      <c r="L232" s="101">
        <v>100</v>
      </c>
      <c r="M232" s="237">
        <v>3</v>
      </c>
      <c r="N232" s="101" t="s">
        <v>57</v>
      </c>
      <c r="O232" s="101" t="s">
        <v>73</v>
      </c>
    </row>
    <row r="233" spans="1:15" x14ac:dyDescent="0.2">
      <c r="A233" s="61" t="s">
        <v>494</v>
      </c>
      <c r="B233" s="101" t="s">
        <v>506</v>
      </c>
      <c r="C233" s="101" t="s">
        <v>661</v>
      </c>
      <c r="D233" s="101" t="s">
        <v>687</v>
      </c>
      <c r="E233" s="101" t="s">
        <v>663</v>
      </c>
      <c r="F233" s="101">
        <v>22</v>
      </c>
      <c r="G233" s="101">
        <v>22</v>
      </c>
      <c r="H233" s="101">
        <v>262</v>
      </c>
      <c r="I233" s="101">
        <v>23</v>
      </c>
      <c r="J233" s="101">
        <v>329</v>
      </c>
      <c r="K233" s="101">
        <v>7</v>
      </c>
      <c r="L233" s="101">
        <v>14</v>
      </c>
      <c r="M233" s="237">
        <v>7</v>
      </c>
      <c r="N233" s="101" t="s">
        <v>57</v>
      </c>
      <c r="O233" s="101" t="s">
        <v>82</v>
      </c>
    </row>
    <row r="234" spans="1:15" x14ac:dyDescent="0.2">
      <c r="A234" s="61" t="s">
        <v>494</v>
      </c>
      <c r="B234" s="101" t="s">
        <v>507</v>
      </c>
      <c r="C234" s="101" t="s">
        <v>661</v>
      </c>
      <c r="D234" s="101" t="s">
        <v>692</v>
      </c>
      <c r="E234" s="101" t="s">
        <v>663</v>
      </c>
      <c r="F234" s="101">
        <v>0</v>
      </c>
      <c r="G234" s="101">
        <v>0</v>
      </c>
      <c r="H234" s="101">
        <v>11</v>
      </c>
      <c r="I234" s="101">
        <v>509</v>
      </c>
      <c r="J234" s="101">
        <v>520</v>
      </c>
      <c r="K234" s="101">
        <v>0</v>
      </c>
      <c r="L234" s="101">
        <v>0</v>
      </c>
      <c r="M234" s="237">
        <v>98</v>
      </c>
      <c r="N234" s="101" t="s">
        <v>57</v>
      </c>
      <c r="O234" s="101" t="s">
        <v>86</v>
      </c>
    </row>
    <row r="235" spans="1:15" x14ac:dyDescent="0.2">
      <c r="A235" s="61" t="s">
        <v>494</v>
      </c>
      <c r="B235" s="101" t="s">
        <v>517</v>
      </c>
      <c r="C235" s="101" t="s">
        <v>661</v>
      </c>
      <c r="D235" s="101" t="s">
        <v>687</v>
      </c>
      <c r="E235" s="101" t="s">
        <v>663</v>
      </c>
      <c r="F235" s="101">
        <v>71</v>
      </c>
      <c r="G235" s="101">
        <v>86</v>
      </c>
      <c r="H235" s="101">
        <v>438</v>
      </c>
      <c r="I235" s="101">
        <v>0</v>
      </c>
      <c r="J235" s="101">
        <v>595</v>
      </c>
      <c r="K235" s="101">
        <v>12</v>
      </c>
      <c r="L235" s="101">
        <v>26</v>
      </c>
      <c r="M235" s="237" t="s">
        <v>1036</v>
      </c>
      <c r="N235" s="101" t="s">
        <v>57</v>
      </c>
      <c r="O235" s="101" t="s">
        <v>104</v>
      </c>
    </row>
    <row r="236" spans="1:15" x14ac:dyDescent="0.2">
      <c r="A236" s="61" t="s">
        <v>494</v>
      </c>
      <c r="B236" s="101" t="s">
        <v>533</v>
      </c>
      <c r="C236" s="101" t="s">
        <v>661</v>
      </c>
      <c r="D236" s="101" t="s">
        <v>687</v>
      </c>
      <c r="E236" s="101" t="s">
        <v>663</v>
      </c>
      <c r="F236" s="101">
        <v>97</v>
      </c>
      <c r="G236" s="101">
        <v>0</v>
      </c>
      <c r="H236" s="101">
        <v>106</v>
      </c>
      <c r="I236" s="101">
        <v>27</v>
      </c>
      <c r="J236" s="101">
        <v>230</v>
      </c>
      <c r="K236" s="101">
        <v>48</v>
      </c>
      <c r="L236" s="101">
        <v>48</v>
      </c>
      <c r="M236" s="237">
        <v>12</v>
      </c>
      <c r="N236" s="101" t="s">
        <v>57</v>
      </c>
      <c r="O236" s="101" t="s">
        <v>127</v>
      </c>
    </row>
    <row r="237" spans="1:15" x14ac:dyDescent="0.2">
      <c r="A237" s="61" t="s">
        <v>494</v>
      </c>
      <c r="B237" s="101" t="s">
        <v>544</v>
      </c>
      <c r="C237" s="101" t="s">
        <v>661</v>
      </c>
      <c r="D237" s="101" t="s">
        <v>687</v>
      </c>
      <c r="E237" s="101" t="s">
        <v>663</v>
      </c>
      <c r="F237" s="101">
        <v>5</v>
      </c>
      <c r="G237" s="101">
        <v>0</v>
      </c>
      <c r="H237" s="101">
        <v>0</v>
      </c>
      <c r="I237" s="101">
        <v>870</v>
      </c>
      <c r="J237" s="101">
        <v>875</v>
      </c>
      <c r="K237" s="101">
        <v>100</v>
      </c>
      <c r="L237" s="101">
        <v>100</v>
      </c>
      <c r="M237" s="237">
        <v>99</v>
      </c>
      <c r="N237" s="101" t="s">
        <v>57</v>
      </c>
      <c r="O237" s="101" t="s">
        <v>146</v>
      </c>
    </row>
    <row r="238" spans="1:15" x14ac:dyDescent="0.2">
      <c r="A238" s="61" t="s">
        <v>494</v>
      </c>
      <c r="B238" s="101" t="s">
        <v>1039</v>
      </c>
      <c r="C238" s="101" t="s">
        <v>661</v>
      </c>
      <c r="D238" s="101" t="s">
        <v>687</v>
      </c>
      <c r="E238" s="101" t="s">
        <v>663</v>
      </c>
      <c r="F238" s="101">
        <v>624</v>
      </c>
      <c r="G238" s="101">
        <v>152</v>
      </c>
      <c r="H238" s="101">
        <v>37907</v>
      </c>
      <c r="I238" s="101">
        <v>0</v>
      </c>
      <c r="J238" s="101">
        <v>38683</v>
      </c>
      <c r="K238" s="101">
        <v>2</v>
      </c>
      <c r="L238" s="101">
        <v>2</v>
      </c>
      <c r="M238" s="237" t="s">
        <v>1036</v>
      </c>
      <c r="N238" s="101" t="s">
        <v>57</v>
      </c>
      <c r="O238" s="101" t="s">
        <v>174</v>
      </c>
    </row>
    <row r="239" spans="1:15" x14ac:dyDescent="0.2">
      <c r="A239" s="61" t="s">
        <v>494</v>
      </c>
      <c r="B239" s="101" t="s">
        <v>558</v>
      </c>
      <c r="C239" s="101" t="s">
        <v>661</v>
      </c>
      <c r="D239" s="101" t="s">
        <v>690</v>
      </c>
      <c r="E239" s="101" t="s">
        <v>663</v>
      </c>
      <c r="F239" s="101">
        <v>0</v>
      </c>
      <c r="G239" s="101">
        <v>0</v>
      </c>
      <c r="H239" s="101">
        <v>356</v>
      </c>
      <c r="I239" s="101">
        <v>27</v>
      </c>
      <c r="J239" s="101">
        <v>383</v>
      </c>
      <c r="K239" s="101">
        <v>0</v>
      </c>
      <c r="L239" s="101">
        <v>0</v>
      </c>
      <c r="M239" s="237">
        <v>7</v>
      </c>
      <c r="N239" s="101" t="s">
        <v>57</v>
      </c>
      <c r="O239" s="101" t="s">
        <v>178</v>
      </c>
    </row>
    <row r="240" spans="1:15" x14ac:dyDescent="0.2">
      <c r="A240" s="61" t="s">
        <v>494</v>
      </c>
      <c r="B240" s="101" t="s">
        <v>558</v>
      </c>
      <c r="C240" s="101" t="s">
        <v>661</v>
      </c>
      <c r="D240" s="101" t="s">
        <v>687</v>
      </c>
      <c r="E240" s="101" t="s">
        <v>663</v>
      </c>
      <c r="F240" s="101">
        <v>5</v>
      </c>
      <c r="G240" s="101">
        <v>0</v>
      </c>
      <c r="H240" s="101">
        <v>271</v>
      </c>
      <c r="I240" s="101">
        <v>22</v>
      </c>
      <c r="J240" s="101">
        <v>298</v>
      </c>
      <c r="K240" s="101">
        <v>2</v>
      </c>
      <c r="L240" s="101">
        <v>2</v>
      </c>
      <c r="M240" s="237">
        <v>7</v>
      </c>
      <c r="N240" s="101" t="s">
        <v>57</v>
      </c>
      <c r="O240" s="101" t="s">
        <v>178</v>
      </c>
    </row>
    <row r="241" spans="1:15" x14ac:dyDescent="0.2">
      <c r="A241" s="61" t="s">
        <v>494</v>
      </c>
      <c r="B241" s="101" t="s">
        <v>567</v>
      </c>
      <c r="C241" s="101" t="s">
        <v>661</v>
      </c>
      <c r="D241" s="101" t="s">
        <v>690</v>
      </c>
      <c r="E241" s="101" t="s">
        <v>663</v>
      </c>
      <c r="F241" s="101">
        <v>40</v>
      </c>
      <c r="G241" s="101">
        <v>0</v>
      </c>
      <c r="H241" s="101">
        <v>44</v>
      </c>
      <c r="I241" s="101">
        <v>67</v>
      </c>
      <c r="J241" s="101">
        <v>151</v>
      </c>
      <c r="K241" s="101">
        <v>48</v>
      </c>
      <c r="L241" s="101">
        <v>48</v>
      </c>
      <c r="M241" s="237">
        <v>44</v>
      </c>
      <c r="N241" s="101" t="s">
        <v>57</v>
      </c>
      <c r="O241" s="101" t="s">
        <v>196</v>
      </c>
    </row>
    <row r="242" spans="1:15" x14ac:dyDescent="0.2">
      <c r="A242" s="61" t="s">
        <v>494</v>
      </c>
      <c r="B242" s="101" t="s">
        <v>567</v>
      </c>
      <c r="C242" s="101" t="s">
        <v>661</v>
      </c>
      <c r="D242" s="101" t="s">
        <v>695</v>
      </c>
      <c r="E242" s="101" t="s">
        <v>663</v>
      </c>
      <c r="F242" s="101">
        <v>12</v>
      </c>
      <c r="G242" s="101">
        <v>0</v>
      </c>
      <c r="H242" s="101">
        <v>58</v>
      </c>
      <c r="I242" s="101">
        <v>37</v>
      </c>
      <c r="J242" s="101">
        <v>107</v>
      </c>
      <c r="K242" s="101">
        <v>17</v>
      </c>
      <c r="L242" s="101">
        <v>17</v>
      </c>
      <c r="M242" s="237">
        <v>35</v>
      </c>
      <c r="N242" s="101" t="s">
        <v>57</v>
      </c>
      <c r="O242" s="101" t="s">
        <v>196</v>
      </c>
    </row>
    <row r="243" spans="1:15" x14ac:dyDescent="0.2">
      <c r="A243" s="61" t="s">
        <v>494</v>
      </c>
      <c r="B243" s="101" t="s">
        <v>567</v>
      </c>
      <c r="C243" s="101" t="s">
        <v>661</v>
      </c>
      <c r="D243" s="101" t="s">
        <v>694</v>
      </c>
      <c r="E243" s="101" t="s">
        <v>668</v>
      </c>
      <c r="F243" s="101">
        <v>101</v>
      </c>
      <c r="G243" s="101">
        <v>0</v>
      </c>
      <c r="H243" s="101">
        <v>534</v>
      </c>
      <c r="I243" s="101">
        <v>133</v>
      </c>
      <c r="J243" s="101">
        <v>768</v>
      </c>
      <c r="K243" s="101">
        <v>16</v>
      </c>
      <c r="L243" s="101">
        <v>16</v>
      </c>
      <c r="M243" s="237">
        <v>17</v>
      </c>
      <c r="N243" s="101" t="s">
        <v>57</v>
      </c>
      <c r="O243" s="101" t="s">
        <v>196</v>
      </c>
    </row>
    <row r="244" spans="1:15" x14ac:dyDescent="0.2">
      <c r="A244" s="61" t="s">
        <v>494</v>
      </c>
      <c r="B244" s="101" t="s">
        <v>570</v>
      </c>
      <c r="C244" s="101" t="s">
        <v>661</v>
      </c>
      <c r="D244" s="101" t="s">
        <v>687</v>
      </c>
      <c r="E244" s="101" t="s">
        <v>663</v>
      </c>
      <c r="F244" s="101">
        <v>314</v>
      </c>
      <c r="G244" s="101">
        <v>0</v>
      </c>
      <c r="H244" s="101">
        <v>49</v>
      </c>
      <c r="I244" s="101">
        <v>0</v>
      </c>
      <c r="J244" s="101">
        <v>363</v>
      </c>
      <c r="K244" s="101">
        <v>87</v>
      </c>
      <c r="L244" s="101">
        <v>87</v>
      </c>
      <c r="M244" s="237" t="s">
        <v>1036</v>
      </c>
      <c r="N244" s="101" t="s">
        <v>57</v>
      </c>
      <c r="O244" s="101" t="s">
        <v>200</v>
      </c>
    </row>
    <row r="245" spans="1:15" x14ac:dyDescent="0.2">
      <c r="A245" s="61" t="s">
        <v>825</v>
      </c>
      <c r="B245" s="101" t="s">
        <v>506</v>
      </c>
      <c r="C245" s="101" t="s">
        <v>661</v>
      </c>
      <c r="D245" s="101" t="s">
        <v>690</v>
      </c>
      <c r="E245" s="101" t="s">
        <v>663</v>
      </c>
      <c r="F245" s="101">
        <v>0</v>
      </c>
      <c r="G245" s="101">
        <v>0</v>
      </c>
      <c r="H245" s="101">
        <v>129</v>
      </c>
      <c r="I245" s="101">
        <v>0</v>
      </c>
      <c r="J245" s="101">
        <v>129</v>
      </c>
      <c r="K245" s="101">
        <v>0</v>
      </c>
      <c r="L245" s="101">
        <v>0</v>
      </c>
      <c r="M245" s="237" t="s">
        <v>1036</v>
      </c>
      <c r="N245" s="101" t="s">
        <v>58</v>
      </c>
      <c r="O245" s="101" t="s">
        <v>82</v>
      </c>
    </row>
    <row r="246" spans="1:15" x14ac:dyDescent="0.2">
      <c r="A246" s="61" t="s">
        <v>825</v>
      </c>
      <c r="B246" s="101" t="s">
        <v>506</v>
      </c>
      <c r="C246" s="101" t="s">
        <v>661</v>
      </c>
      <c r="D246" s="101" t="s">
        <v>687</v>
      </c>
      <c r="E246" s="101" t="s">
        <v>663</v>
      </c>
      <c r="F246" s="101">
        <v>89</v>
      </c>
      <c r="G246" s="101">
        <v>10</v>
      </c>
      <c r="H246" s="101">
        <v>945</v>
      </c>
      <c r="I246" s="101">
        <v>42</v>
      </c>
      <c r="J246" s="101">
        <v>1086</v>
      </c>
      <c r="K246" s="101">
        <v>9</v>
      </c>
      <c r="L246" s="101">
        <v>9</v>
      </c>
      <c r="M246" s="237">
        <v>4</v>
      </c>
      <c r="N246" s="101" t="s">
        <v>58</v>
      </c>
      <c r="O246" s="101" t="s">
        <v>82</v>
      </c>
    </row>
    <row r="247" spans="1:15" x14ac:dyDescent="0.2">
      <c r="A247" s="61" t="s">
        <v>440</v>
      </c>
      <c r="B247" s="101" t="s">
        <v>506</v>
      </c>
      <c r="C247" s="101" t="s">
        <v>661</v>
      </c>
      <c r="D247" s="101" t="s">
        <v>690</v>
      </c>
      <c r="E247" s="101" t="s">
        <v>663</v>
      </c>
      <c r="F247" s="101">
        <v>46</v>
      </c>
      <c r="G247" s="101">
        <v>14</v>
      </c>
      <c r="H247" s="101">
        <v>306</v>
      </c>
      <c r="I247" s="101">
        <v>0</v>
      </c>
      <c r="J247" s="101">
        <v>366</v>
      </c>
      <c r="K247" s="101">
        <v>13</v>
      </c>
      <c r="L247" s="101">
        <v>16</v>
      </c>
      <c r="M247" s="237" t="s">
        <v>1036</v>
      </c>
      <c r="N247" s="101" t="s">
        <v>60</v>
      </c>
      <c r="O247" s="101" t="s">
        <v>82</v>
      </c>
    </row>
    <row r="248" spans="1:15" x14ac:dyDescent="0.2">
      <c r="A248" s="61" t="s">
        <v>440</v>
      </c>
      <c r="B248" s="101" t="s">
        <v>506</v>
      </c>
      <c r="C248" s="101" t="s">
        <v>661</v>
      </c>
      <c r="D248" s="101" t="s">
        <v>687</v>
      </c>
      <c r="E248" s="101" t="s">
        <v>663</v>
      </c>
      <c r="F248" s="101">
        <v>85</v>
      </c>
      <c r="G248" s="101">
        <v>29</v>
      </c>
      <c r="H248" s="101">
        <v>600</v>
      </c>
      <c r="I248" s="101">
        <v>15</v>
      </c>
      <c r="J248" s="101">
        <v>729</v>
      </c>
      <c r="K248" s="101">
        <v>12</v>
      </c>
      <c r="L248" s="101">
        <v>16</v>
      </c>
      <c r="M248" s="237">
        <v>2</v>
      </c>
      <c r="N248" s="101" t="s">
        <v>60</v>
      </c>
      <c r="O248" s="101" t="s">
        <v>82</v>
      </c>
    </row>
    <row r="249" spans="1:15" x14ac:dyDescent="0.2">
      <c r="A249" s="61" t="s">
        <v>440</v>
      </c>
      <c r="B249" s="101" t="s">
        <v>556</v>
      </c>
      <c r="C249" s="101" t="s">
        <v>661</v>
      </c>
      <c r="D249" s="101" t="s">
        <v>690</v>
      </c>
      <c r="E249" s="101" t="s">
        <v>663</v>
      </c>
      <c r="F249" s="101">
        <v>52</v>
      </c>
      <c r="G249" s="101">
        <v>0</v>
      </c>
      <c r="H249" s="101">
        <v>27</v>
      </c>
      <c r="I249" s="101">
        <v>46</v>
      </c>
      <c r="J249" s="101">
        <v>125</v>
      </c>
      <c r="K249" s="101">
        <v>66</v>
      </c>
      <c r="L249" s="101">
        <v>66</v>
      </c>
      <c r="M249" s="237">
        <v>37</v>
      </c>
      <c r="N249" s="101" t="s">
        <v>60</v>
      </c>
      <c r="O249" s="101" t="s">
        <v>172</v>
      </c>
    </row>
    <row r="250" spans="1:15" x14ac:dyDescent="0.2">
      <c r="A250" s="61" t="s">
        <v>440</v>
      </c>
      <c r="B250" s="101" t="s">
        <v>567</v>
      </c>
      <c r="C250" s="101" t="s">
        <v>661</v>
      </c>
      <c r="D250" s="101" t="s">
        <v>694</v>
      </c>
      <c r="E250" s="101" t="s">
        <v>668</v>
      </c>
      <c r="F250" s="101">
        <v>34</v>
      </c>
      <c r="G250" s="101">
        <v>0</v>
      </c>
      <c r="H250" s="101">
        <v>55</v>
      </c>
      <c r="I250" s="101">
        <v>57</v>
      </c>
      <c r="J250" s="101">
        <v>146</v>
      </c>
      <c r="K250" s="101">
        <v>38</v>
      </c>
      <c r="L250" s="101">
        <v>38</v>
      </c>
      <c r="M250" s="237">
        <v>39</v>
      </c>
      <c r="N250" s="101" t="s">
        <v>60</v>
      </c>
      <c r="O250" s="101" t="s">
        <v>196</v>
      </c>
    </row>
    <row r="251" spans="1:15" x14ac:dyDescent="0.2">
      <c r="A251" s="61" t="s">
        <v>441</v>
      </c>
      <c r="B251" s="101" t="s">
        <v>506</v>
      </c>
      <c r="C251" s="101" t="s">
        <v>661</v>
      </c>
      <c r="D251" s="101" t="s">
        <v>690</v>
      </c>
      <c r="E251" s="101" t="s">
        <v>663</v>
      </c>
      <c r="F251" s="101">
        <v>281</v>
      </c>
      <c r="G251" s="101">
        <v>75</v>
      </c>
      <c r="H251" s="101">
        <v>1419</v>
      </c>
      <c r="I251" s="101">
        <v>16</v>
      </c>
      <c r="J251" s="101">
        <v>1791</v>
      </c>
      <c r="K251" s="101">
        <v>16</v>
      </c>
      <c r="L251" s="101">
        <v>20</v>
      </c>
      <c r="M251" s="237">
        <v>1</v>
      </c>
      <c r="N251" s="101" t="s">
        <v>62</v>
      </c>
      <c r="O251" s="101" t="s">
        <v>82</v>
      </c>
    </row>
    <row r="252" spans="1:15" x14ac:dyDescent="0.2">
      <c r="A252" s="61" t="s">
        <v>441</v>
      </c>
      <c r="B252" s="101" t="s">
        <v>506</v>
      </c>
      <c r="C252" s="101" t="s">
        <v>661</v>
      </c>
      <c r="D252" s="101" t="s">
        <v>687</v>
      </c>
      <c r="E252" s="101" t="s">
        <v>663</v>
      </c>
      <c r="F252" s="101">
        <v>932</v>
      </c>
      <c r="G252" s="101">
        <v>139</v>
      </c>
      <c r="H252" s="101">
        <v>3765</v>
      </c>
      <c r="I252" s="101">
        <v>51</v>
      </c>
      <c r="J252" s="101">
        <v>4887</v>
      </c>
      <c r="K252" s="101">
        <v>19</v>
      </c>
      <c r="L252" s="101">
        <v>22</v>
      </c>
      <c r="M252" s="237">
        <v>1</v>
      </c>
      <c r="N252" s="101" t="s">
        <v>62</v>
      </c>
      <c r="O252" s="101" t="s">
        <v>82</v>
      </c>
    </row>
    <row r="253" spans="1:15" x14ac:dyDescent="0.2">
      <c r="A253" s="61" t="s">
        <v>441</v>
      </c>
      <c r="B253" s="101" t="s">
        <v>507</v>
      </c>
      <c r="C253" s="101" t="s">
        <v>661</v>
      </c>
      <c r="D253" s="101" t="s">
        <v>691</v>
      </c>
      <c r="E253" s="101" t="s">
        <v>663</v>
      </c>
      <c r="F253" s="101">
        <v>0</v>
      </c>
      <c r="G253" s="101">
        <v>47</v>
      </c>
      <c r="H253" s="101">
        <v>426</v>
      </c>
      <c r="I253" s="101">
        <v>281</v>
      </c>
      <c r="J253" s="101">
        <v>754</v>
      </c>
      <c r="K253" s="101">
        <v>0</v>
      </c>
      <c r="L253" s="101">
        <v>10</v>
      </c>
      <c r="M253" s="237">
        <v>37</v>
      </c>
      <c r="N253" s="101" t="s">
        <v>62</v>
      </c>
      <c r="O253" s="101" t="s">
        <v>86</v>
      </c>
    </row>
    <row r="254" spans="1:15" x14ac:dyDescent="0.2">
      <c r="A254" s="61" t="s">
        <v>441</v>
      </c>
      <c r="B254" s="101" t="s">
        <v>507</v>
      </c>
      <c r="C254" s="101" t="s">
        <v>661</v>
      </c>
      <c r="D254" s="101" t="s">
        <v>692</v>
      </c>
      <c r="E254" s="101" t="s">
        <v>663</v>
      </c>
      <c r="F254" s="101">
        <v>36</v>
      </c>
      <c r="G254" s="101">
        <v>13</v>
      </c>
      <c r="H254" s="101">
        <v>107</v>
      </c>
      <c r="I254" s="101">
        <v>341</v>
      </c>
      <c r="J254" s="101">
        <v>497</v>
      </c>
      <c r="K254" s="101">
        <v>23</v>
      </c>
      <c r="L254" s="101">
        <v>31</v>
      </c>
      <c r="M254" s="237">
        <v>69</v>
      </c>
      <c r="N254" s="101" t="s">
        <v>62</v>
      </c>
      <c r="O254" s="101" t="s">
        <v>86</v>
      </c>
    </row>
    <row r="255" spans="1:15" x14ac:dyDescent="0.2">
      <c r="A255" s="61" t="s">
        <v>441</v>
      </c>
      <c r="B255" s="101" t="s">
        <v>837</v>
      </c>
      <c r="C255" s="101" t="s">
        <v>661</v>
      </c>
      <c r="D255" s="101" t="s">
        <v>687</v>
      </c>
      <c r="E255" s="101" t="s">
        <v>663</v>
      </c>
      <c r="F255" s="101">
        <v>108</v>
      </c>
      <c r="G255" s="101">
        <v>0</v>
      </c>
      <c r="H255" s="101">
        <v>5</v>
      </c>
      <c r="I255" s="101">
        <v>0</v>
      </c>
      <c r="J255" s="101">
        <v>113</v>
      </c>
      <c r="K255" s="101">
        <v>96</v>
      </c>
      <c r="L255" s="101">
        <v>96</v>
      </c>
      <c r="M255" s="237" t="s">
        <v>1036</v>
      </c>
      <c r="N255" s="101" t="s">
        <v>62</v>
      </c>
      <c r="O255" s="101" t="s">
        <v>91</v>
      </c>
    </row>
    <row r="256" spans="1:15" x14ac:dyDescent="0.2">
      <c r="A256" s="61" t="s">
        <v>441</v>
      </c>
      <c r="B256" s="101" t="s">
        <v>517</v>
      </c>
      <c r="C256" s="101" t="s">
        <v>661</v>
      </c>
      <c r="D256" s="101" t="s">
        <v>687</v>
      </c>
      <c r="E256" s="101" t="s">
        <v>663</v>
      </c>
      <c r="F256" s="101">
        <v>142</v>
      </c>
      <c r="G256" s="101">
        <v>156</v>
      </c>
      <c r="H256" s="101">
        <v>1025</v>
      </c>
      <c r="I256" s="101">
        <v>5</v>
      </c>
      <c r="J256" s="101">
        <v>1328</v>
      </c>
      <c r="K256" s="101">
        <v>11</v>
      </c>
      <c r="L256" s="101">
        <v>23</v>
      </c>
      <c r="M256" s="237">
        <v>0</v>
      </c>
      <c r="N256" s="101" t="s">
        <v>62</v>
      </c>
      <c r="O256" s="101" t="s">
        <v>104</v>
      </c>
    </row>
    <row r="257" spans="1:15" x14ac:dyDescent="0.2">
      <c r="A257" s="61" t="s">
        <v>441</v>
      </c>
      <c r="B257" s="101" t="s">
        <v>847</v>
      </c>
      <c r="C257" s="101" t="s">
        <v>664</v>
      </c>
      <c r="D257" s="101" t="s">
        <v>687</v>
      </c>
      <c r="E257" s="101" t="s">
        <v>663</v>
      </c>
      <c r="F257" s="101">
        <v>22</v>
      </c>
      <c r="G257" s="101">
        <v>0</v>
      </c>
      <c r="H257" s="101">
        <v>81</v>
      </c>
      <c r="I257" s="101">
        <v>10</v>
      </c>
      <c r="J257" s="101">
        <v>113</v>
      </c>
      <c r="K257" s="101">
        <v>21</v>
      </c>
      <c r="L257" s="101">
        <v>21</v>
      </c>
      <c r="M257" s="237">
        <v>9</v>
      </c>
      <c r="N257" s="101" t="s">
        <v>62</v>
      </c>
      <c r="O257" s="101" t="s">
        <v>131</v>
      </c>
    </row>
    <row r="258" spans="1:15" x14ac:dyDescent="0.2">
      <c r="A258" s="61" t="s">
        <v>441</v>
      </c>
      <c r="B258" s="101" t="s">
        <v>1039</v>
      </c>
      <c r="C258" s="101" t="s">
        <v>661</v>
      </c>
      <c r="D258" s="101" t="s">
        <v>687</v>
      </c>
      <c r="E258" s="101" t="s">
        <v>663</v>
      </c>
      <c r="F258" s="101">
        <v>174</v>
      </c>
      <c r="G258" s="101">
        <v>5</v>
      </c>
      <c r="H258" s="101">
        <v>635</v>
      </c>
      <c r="I258" s="101">
        <v>0</v>
      </c>
      <c r="J258" s="101">
        <v>814</v>
      </c>
      <c r="K258" s="101">
        <v>21</v>
      </c>
      <c r="L258" s="101">
        <v>22</v>
      </c>
      <c r="M258" s="237" t="s">
        <v>1036</v>
      </c>
      <c r="N258" s="101" t="s">
        <v>62</v>
      </c>
      <c r="O258" s="101" t="s">
        <v>174</v>
      </c>
    </row>
    <row r="259" spans="1:15" x14ac:dyDescent="0.2">
      <c r="A259" s="61" t="s">
        <v>441</v>
      </c>
      <c r="B259" s="101" t="s">
        <v>860</v>
      </c>
      <c r="C259" s="101" t="s">
        <v>661</v>
      </c>
      <c r="D259" s="101" t="s">
        <v>687</v>
      </c>
      <c r="E259" s="101" t="s">
        <v>663</v>
      </c>
      <c r="F259" s="101">
        <v>10</v>
      </c>
      <c r="G259" s="101">
        <v>0</v>
      </c>
      <c r="H259" s="101">
        <v>18</v>
      </c>
      <c r="I259" s="101">
        <v>152</v>
      </c>
      <c r="J259" s="101">
        <v>180</v>
      </c>
      <c r="K259" s="101">
        <v>36</v>
      </c>
      <c r="L259" s="101">
        <v>36</v>
      </c>
      <c r="M259" s="237">
        <v>84</v>
      </c>
      <c r="N259" s="101" t="s">
        <v>62</v>
      </c>
      <c r="O259" s="101" t="s">
        <v>184</v>
      </c>
    </row>
    <row r="260" spans="1:15" x14ac:dyDescent="0.2">
      <c r="A260" s="61" t="s">
        <v>827</v>
      </c>
      <c r="B260" s="101" t="s">
        <v>486</v>
      </c>
      <c r="C260" s="101" t="s">
        <v>661</v>
      </c>
      <c r="D260" s="101" t="s">
        <v>687</v>
      </c>
      <c r="E260" s="101" t="s">
        <v>663</v>
      </c>
      <c r="F260" s="101">
        <v>123</v>
      </c>
      <c r="G260" s="101">
        <v>0</v>
      </c>
      <c r="H260" s="101">
        <v>25</v>
      </c>
      <c r="I260" s="101">
        <v>0</v>
      </c>
      <c r="J260" s="101">
        <v>148</v>
      </c>
      <c r="K260" s="101">
        <v>83</v>
      </c>
      <c r="L260" s="101">
        <v>83</v>
      </c>
      <c r="M260" s="237" t="s">
        <v>1036</v>
      </c>
      <c r="N260" s="101" t="s">
        <v>64</v>
      </c>
      <c r="O260" s="101" t="s">
        <v>41</v>
      </c>
    </row>
    <row r="261" spans="1:15" x14ac:dyDescent="0.2">
      <c r="A261" s="61" t="s">
        <v>827</v>
      </c>
      <c r="B261" s="101" t="s">
        <v>824</v>
      </c>
      <c r="C261" s="101" t="s">
        <v>661</v>
      </c>
      <c r="D261" s="101" t="s">
        <v>687</v>
      </c>
      <c r="E261" s="101" t="s">
        <v>663</v>
      </c>
      <c r="F261" s="101">
        <v>0</v>
      </c>
      <c r="G261" s="101">
        <v>0</v>
      </c>
      <c r="H261" s="101">
        <v>383</v>
      </c>
      <c r="I261" s="101">
        <v>0</v>
      </c>
      <c r="J261" s="101">
        <v>383</v>
      </c>
      <c r="K261" s="101">
        <v>0</v>
      </c>
      <c r="L261" s="101">
        <v>0</v>
      </c>
      <c r="M261" s="237" t="s">
        <v>1036</v>
      </c>
      <c r="N261" s="101" t="s">
        <v>64</v>
      </c>
      <c r="O261" s="101" t="s">
        <v>53</v>
      </c>
    </row>
    <row r="262" spans="1:15" x14ac:dyDescent="0.2">
      <c r="A262" s="61" t="s">
        <v>827</v>
      </c>
      <c r="B262" s="101" t="s">
        <v>495</v>
      </c>
      <c r="C262" s="101" t="s">
        <v>661</v>
      </c>
      <c r="D262" s="101" t="s">
        <v>687</v>
      </c>
      <c r="E262" s="101" t="s">
        <v>663</v>
      </c>
      <c r="F262" s="101">
        <v>45</v>
      </c>
      <c r="G262" s="101">
        <v>0</v>
      </c>
      <c r="H262" s="101">
        <v>133</v>
      </c>
      <c r="I262" s="101">
        <v>185</v>
      </c>
      <c r="J262" s="101">
        <v>363</v>
      </c>
      <c r="K262" s="101">
        <v>25</v>
      </c>
      <c r="L262" s="101">
        <v>25</v>
      </c>
      <c r="M262" s="237">
        <v>51</v>
      </c>
      <c r="N262" s="101" t="s">
        <v>64</v>
      </c>
      <c r="O262" s="101" t="s">
        <v>61</v>
      </c>
    </row>
    <row r="263" spans="1:15" x14ac:dyDescent="0.2">
      <c r="A263" s="61" t="s">
        <v>827</v>
      </c>
      <c r="B263" s="101" t="s">
        <v>506</v>
      </c>
      <c r="C263" s="101" t="s">
        <v>661</v>
      </c>
      <c r="D263" s="101" t="s">
        <v>687</v>
      </c>
      <c r="E263" s="101" t="s">
        <v>663</v>
      </c>
      <c r="F263" s="101">
        <v>31</v>
      </c>
      <c r="G263" s="101">
        <v>0</v>
      </c>
      <c r="H263" s="101">
        <v>238</v>
      </c>
      <c r="I263" s="101">
        <v>0</v>
      </c>
      <c r="J263" s="101">
        <v>269</v>
      </c>
      <c r="K263" s="101">
        <v>12</v>
      </c>
      <c r="L263" s="101">
        <v>12</v>
      </c>
      <c r="M263" s="237" t="s">
        <v>1036</v>
      </c>
      <c r="N263" s="101" t="s">
        <v>64</v>
      </c>
      <c r="O263" s="101" t="s">
        <v>82</v>
      </c>
    </row>
    <row r="264" spans="1:15" x14ac:dyDescent="0.2">
      <c r="A264" s="61" t="s">
        <v>827</v>
      </c>
      <c r="B264" s="101" t="s">
        <v>533</v>
      </c>
      <c r="C264" s="101" t="s">
        <v>661</v>
      </c>
      <c r="D264" s="101" t="s">
        <v>687</v>
      </c>
      <c r="E264" s="101" t="s">
        <v>663</v>
      </c>
      <c r="F264" s="101">
        <v>1497</v>
      </c>
      <c r="G264" s="101">
        <v>133</v>
      </c>
      <c r="H264" s="101">
        <v>1738</v>
      </c>
      <c r="I264" s="101">
        <v>766</v>
      </c>
      <c r="J264" s="101">
        <v>4134</v>
      </c>
      <c r="K264" s="101">
        <v>44</v>
      </c>
      <c r="L264" s="101">
        <v>48</v>
      </c>
      <c r="M264" s="237">
        <v>19</v>
      </c>
      <c r="N264" s="101" t="s">
        <v>64</v>
      </c>
      <c r="O264" s="101" t="s">
        <v>127</v>
      </c>
    </row>
    <row r="265" spans="1:15" x14ac:dyDescent="0.2">
      <c r="A265" s="61" t="s">
        <v>827</v>
      </c>
      <c r="B265" s="101" t="s">
        <v>544</v>
      </c>
      <c r="C265" s="101" t="s">
        <v>661</v>
      </c>
      <c r="D265" s="101" t="s">
        <v>687</v>
      </c>
      <c r="E265" s="101" t="s">
        <v>663</v>
      </c>
      <c r="F265" s="101">
        <v>0</v>
      </c>
      <c r="G265" s="101">
        <v>0</v>
      </c>
      <c r="H265" s="101">
        <v>0</v>
      </c>
      <c r="I265" s="101">
        <v>713</v>
      </c>
      <c r="J265" s="101">
        <v>713</v>
      </c>
      <c r="K265" s="101" t="s">
        <v>1036</v>
      </c>
      <c r="L265" s="101" t="s">
        <v>1036</v>
      </c>
      <c r="M265" s="237">
        <v>100</v>
      </c>
      <c r="N265" s="101" t="s">
        <v>64</v>
      </c>
      <c r="O265" s="101" t="s">
        <v>146</v>
      </c>
    </row>
    <row r="266" spans="1:15" x14ac:dyDescent="0.2">
      <c r="A266" s="61" t="s">
        <v>827</v>
      </c>
      <c r="B266" s="101" t="s">
        <v>850</v>
      </c>
      <c r="C266" s="101" t="s">
        <v>661</v>
      </c>
      <c r="D266" s="101" t="s">
        <v>687</v>
      </c>
      <c r="E266" s="101" t="s">
        <v>663</v>
      </c>
      <c r="F266" s="101">
        <v>171</v>
      </c>
      <c r="G266" s="101">
        <v>0</v>
      </c>
      <c r="H266" s="101">
        <v>0</v>
      </c>
      <c r="I266" s="101">
        <v>0</v>
      </c>
      <c r="J266" s="101">
        <v>171</v>
      </c>
      <c r="K266" s="101">
        <v>100</v>
      </c>
      <c r="L266" s="101">
        <v>100</v>
      </c>
      <c r="M266" s="237" t="s">
        <v>1036</v>
      </c>
      <c r="N266" s="101" t="s">
        <v>64</v>
      </c>
      <c r="O266" s="101" t="s">
        <v>148</v>
      </c>
    </row>
    <row r="267" spans="1:15" x14ac:dyDescent="0.2">
      <c r="A267" s="61" t="s">
        <v>827</v>
      </c>
      <c r="B267" s="101" t="s">
        <v>1039</v>
      </c>
      <c r="C267" s="101" t="s">
        <v>661</v>
      </c>
      <c r="D267" s="101" t="s">
        <v>687</v>
      </c>
      <c r="E267" s="101" t="s">
        <v>663</v>
      </c>
      <c r="F267" s="101">
        <v>20</v>
      </c>
      <c r="G267" s="101">
        <v>0</v>
      </c>
      <c r="H267" s="101">
        <v>286</v>
      </c>
      <c r="I267" s="101">
        <v>0</v>
      </c>
      <c r="J267" s="101">
        <v>306</v>
      </c>
      <c r="K267" s="101">
        <v>7</v>
      </c>
      <c r="L267" s="101">
        <v>7</v>
      </c>
      <c r="M267" s="237" t="s">
        <v>1036</v>
      </c>
      <c r="N267" s="101" t="s">
        <v>64</v>
      </c>
      <c r="O267" s="101" t="s">
        <v>174</v>
      </c>
    </row>
    <row r="268" spans="1:15" x14ac:dyDescent="0.2">
      <c r="A268" s="61" t="s">
        <v>827</v>
      </c>
      <c r="B268" s="101" t="s">
        <v>859</v>
      </c>
      <c r="C268" s="101" t="s">
        <v>664</v>
      </c>
      <c r="D268" s="101" t="s">
        <v>687</v>
      </c>
      <c r="E268" s="101" t="s">
        <v>663</v>
      </c>
      <c r="F268" s="101">
        <v>10</v>
      </c>
      <c r="G268" s="101">
        <v>0</v>
      </c>
      <c r="H268" s="101">
        <v>10</v>
      </c>
      <c r="I268" s="101">
        <v>147</v>
      </c>
      <c r="J268" s="101">
        <v>167</v>
      </c>
      <c r="K268" s="101">
        <v>50</v>
      </c>
      <c r="L268" s="101">
        <v>50</v>
      </c>
      <c r="M268" s="237">
        <v>88</v>
      </c>
      <c r="N268" s="101" t="s">
        <v>64</v>
      </c>
      <c r="O268" s="101" t="s">
        <v>177</v>
      </c>
    </row>
    <row r="269" spans="1:15" x14ac:dyDescent="0.2">
      <c r="A269" s="61" t="s">
        <v>827</v>
      </c>
      <c r="B269" s="101" t="s">
        <v>567</v>
      </c>
      <c r="C269" s="101" t="s">
        <v>661</v>
      </c>
      <c r="D269" s="101" t="s">
        <v>695</v>
      </c>
      <c r="E269" s="101" t="s">
        <v>663</v>
      </c>
      <c r="F269" s="101">
        <v>844</v>
      </c>
      <c r="G269" s="101">
        <v>0</v>
      </c>
      <c r="H269" s="101">
        <v>1651</v>
      </c>
      <c r="I269" s="101">
        <v>1218</v>
      </c>
      <c r="J269" s="101">
        <v>3713</v>
      </c>
      <c r="K269" s="101">
        <v>34</v>
      </c>
      <c r="L269" s="101">
        <v>34</v>
      </c>
      <c r="M269" s="237">
        <v>33</v>
      </c>
      <c r="N269" s="101" t="s">
        <v>64</v>
      </c>
      <c r="O269" s="101" t="s">
        <v>196</v>
      </c>
    </row>
    <row r="270" spans="1:15" x14ac:dyDescent="0.2">
      <c r="A270" s="61" t="s">
        <v>827</v>
      </c>
      <c r="B270" s="101" t="s">
        <v>567</v>
      </c>
      <c r="C270" s="101" t="s">
        <v>661</v>
      </c>
      <c r="D270" s="101" t="s">
        <v>694</v>
      </c>
      <c r="E270" s="101" t="s">
        <v>668</v>
      </c>
      <c r="F270" s="101">
        <v>10</v>
      </c>
      <c r="G270" s="101">
        <v>0</v>
      </c>
      <c r="H270" s="101">
        <v>36</v>
      </c>
      <c r="I270" s="101">
        <v>675</v>
      </c>
      <c r="J270" s="101">
        <v>721</v>
      </c>
      <c r="K270" s="101">
        <v>22</v>
      </c>
      <c r="L270" s="101">
        <v>22</v>
      </c>
      <c r="M270" s="237">
        <v>94</v>
      </c>
      <c r="N270" s="101" t="s">
        <v>64</v>
      </c>
      <c r="O270" s="101" t="s">
        <v>196</v>
      </c>
    </row>
    <row r="271" spans="1:15" x14ac:dyDescent="0.2">
      <c r="A271" s="61" t="s">
        <v>827</v>
      </c>
      <c r="B271" s="101" t="s">
        <v>568</v>
      </c>
      <c r="C271" s="101" t="s">
        <v>661</v>
      </c>
      <c r="D271" s="101" t="s">
        <v>687</v>
      </c>
      <c r="E271" s="101" t="s">
        <v>663</v>
      </c>
      <c r="F271" s="101">
        <v>0</v>
      </c>
      <c r="G271" s="101">
        <v>0</v>
      </c>
      <c r="H271" s="101">
        <v>17</v>
      </c>
      <c r="I271" s="101">
        <v>5506</v>
      </c>
      <c r="J271" s="101">
        <v>5523</v>
      </c>
      <c r="K271" s="101">
        <v>0</v>
      </c>
      <c r="L271" s="101">
        <v>0</v>
      </c>
      <c r="M271" s="237">
        <v>100</v>
      </c>
      <c r="N271" s="101" t="s">
        <v>64</v>
      </c>
      <c r="O271" s="101" t="s">
        <v>197</v>
      </c>
    </row>
    <row r="272" spans="1:15" x14ac:dyDescent="0.2">
      <c r="A272" s="61" t="s">
        <v>442</v>
      </c>
      <c r="B272" s="101" t="s">
        <v>484</v>
      </c>
      <c r="C272" s="101" t="s">
        <v>661</v>
      </c>
      <c r="D272" s="101" t="s">
        <v>687</v>
      </c>
      <c r="E272" s="101" t="s">
        <v>663</v>
      </c>
      <c r="F272" s="101">
        <v>45</v>
      </c>
      <c r="G272" s="101">
        <v>5</v>
      </c>
      <c r="H272" s="101">
        <v>255</v>
      </c>
      <c r="I272" s="101">
        <v>0</v>
      </c>
      <c r="J272" s="101">
        <v>305</v>
      </c>
      <c r="K272" s="101">
        <v>15</v>
      </c>
      <c r="L272" s="101">
        <v>16</v>
      </c>
      <c r="M272" s="237" t="s">
        <v>1036</v>
      </c>
      <c r="N272" s="101" t="s">
        <v>68</v>
      </c>
      <c r="O272" s="101" t="s">
        <v>35</v>
      </c>
    </row>
    <row r="273" spans="1:15" x14ac:dyDescent="0.2">
      <c r="A273" s="61" t="s">
        <v>442</v>
      </c>
      <c r="B273" s="101" t="s">
        <v>484</v>
      </c>
      <c r="C273" s="101" t="s">
        <v>661</v>
      </c>
      <c r="D273" s="101" t="s">
        <v>689</v>
      </c>
      <c r="E273" s="101" t="s">
        <v>663</v>
      </c>
      <c r="F273" s="101">
        <v>10</v>
      </c>
      <c r="G273" s="101">
        <v>0</v>
      </c>
      <c r="H273" s="101">
        <v>170</v>
      </c>
      <c r="I273" s="101">
        <v>0</v>
      </c>
      <c r="J273" s="101">
        <v>180</v>
      </c>
      <c r="K273" s="101">
        <v>6</v>
      </c>
      <c r="L273" s="101">
        <v>6</v>
      </c>
      <c r="M273" s="237" t="s">
        <v>1036</v>
      </c>
      <c r="N273" s="101" t="s">
        <v>68</v>
      </c>
      <c r="O273" s="101" t="s">
        <v>35</v>
      </c>
    </row>
    <row r="274" spans="1:15" x14ac:dyDescent="0.2">
      <c r="A274" s="61" t="s">
        <v>442</v>
      </c>
      <c r="B274" s="101" t="s">
        <v>435</v>
      </c>
      <c r="C274" s="101" t="s">
        <v>661</v>
      </c>
      <c r="D274" s="101" t="s">
        <v>687</v>
      </c>
      <c r="E274" s="101" t="s">
        <v>663</v>
      </c>
      <c r="F274" s="101">
        <v>3823</v>
      </c>
      <c r="G274" s="101">
        <v>0</v>
      </c>
      <c r="H274" s="101">
        <v>888</v>
      </c>
      <c r="I274" s="101">
        <v>0</v>
      </c>
      <c r="J274" s="101">
        <v>4711</v>
      </c>
      <c r="K274" s="101">
        <v>81</v>
      </c>
      <c r="L274" s="101">
        <v>81</v>
      </c>
      <c r="M274" s="237" t="s">
        <v>1036</v>
      </c>
      <c r="N274" s="101" t="s">
        <v>68</v>
      </c>
      <c r="O274" s="101" t="s">
        <v>45</v>
      </c>
    </row>
    <row r="275" spans="1:15" x14ac:dyDescent="0.2">
      <c r="A275" s="61" t="s">
        <v>442</v>
      </c>
      <c r="B275" s="101" t="s">
        <v>491</v>
      </c>
      <c r="C275" s="101" t="s">
        <v>661</v>
      </c>
      <c r="D275" s="101" t="s">
        <v>690</v>
      </c>
      <c r="E275" s="101" t="s">
        <v>663</v>
      </c>
      <c r="F275" s="101">
        <v>0</v>
      </c>
      <c r="G275" s="101">
        <v>0</v>
      </c>
      <c r="H275" s="101">
        <v>106</v>
      </c>
      <c r="I275" s="101">
        <v>0</v>
      </c>
      <c r="J275" s="101">
        <v>140</v>
      </c>
      <c r="K275" s="101">
        <v>0</v>
      </c>
      <c r="L275" s="101">
        <v>0</v>
      </c>
      <c r="M275" s="237" t="s">
        <v>1036</v>
      </c>
      <c r="N275" s="101" t="s">
        <v>68</v>
      </c>
      <c r="O275" s="101" t="s">
        <v>49</v>
      </c>
    </row>
    <row r="276" spans="1:15" x14ac:dyDescent="0.2">
      <c r="A276" s="61" t="s">
        <v>442</v>
      </c>
      <c r="B276" s="101" t="s">
        <v>491</v>
      </c>
      <c r="C276" s="101" t="s">
        <v>661</v>
      </c>
      <c r="D276" s="101" t="s">
        <v>687</v>
      </c>
      <c r="E276" s="101" t="s">
        <v>663</v>
      </c>
      <c r="F276" s="101">
        <v>213</v>
      </c>
      <c r="G276" s="101">
        <v>0</v>
      </c>
      <c r="H276" s="101">
        <v>160</v>
      </c>
      <c r="I276" s="101">
        <v>0</v>
      </c>
      <c r="J276" s="101">
        <v>395</v>
      </c>
      <c r="K276" s="101">
        <v>57</v>
      </c>
      <c r="L276" s="101">
        <v>57</v>
      </c>
      <c r="M276" s="237" t="s">
        <v>1036</v>
      </c>
      <c r="N276" s="101" t="s">
        <v>68</v>
      </c>
      <c r="O276" s="101" t="s">
        <v>49</v>
      </c>
    </row>
    <row r="277" spans="1:15" x14ac:dyDescent="0.2">
      <c r="A277" s="61" t="s">
        <v>442</v>
      </c>
      <c r="B277" s="101" t="s">
        <v>506</v>
      </c>
      <c r="C277" s="101" t="s">
        <v>661</v>
      </c>
      <c r="D277" s="101" t="s">
        <v>690</v>
      </c>
      <c r="E277" s="101" t="s">
        <v>663</v>
      </c>
      <c r="F277" s="101">
        <v>198</v>
      </c>
      <c r="G277" s="101">
        <v>68</v>
      </c>
      <c r="H277" s="101">
        <v>1030</v>
      </c>
      <c r="I277" s="101">
        <v>5</v>
      </c>
      <c r="J277" s="101">
        <v>1301</v>
      </c>
      <c r="K277" s="101">
        <v>15</v>
      </c>
      <c r="L277" s="101">
        <v>21</v>
      </c>
      <c r="M277" s="237">
        <v>0</v>
      </c>
      <c r="N277" s="101" t="s">
        <v>68</v>
      </c>
      <c r="O277" s="101" t="s">
        <v>82</v>
      </c>
    </row>
    <row r="278" spans="1:15" x14ac:dyDescent="0.2">
      <c r="A278" s="61" t="s">
        <v>442</v>
      </c>
      <c r="B278" s="101" t="s">
        <v>506</v>
      </c>
      <c r="C278" s="101" t="s">
        <v>661</v>
      </c>
      <c r="D278" s="101" t="s">
        <v>687</v>
      </c>
      <c r="E278" s="101" t="s">
        <v>663</v>
      </c>
      <c r="F278" s="101">
        <v>635</v>
      </c>
      <c r="G278" s="101">
        <v>82</v>
      </c>
      <c r="H278" s="101">
        <v>2291</v>
      </c>
      <c r="I278" s="101">
        <v>21</v>
      </c>
      <c r="J278" s="101">
        <v>3029</v>
      </c>
      <c r="K278" s="101">
        <v>21</v>
      </c>
      <c r="L278" s="101">
        <v>24</v>
      </c>
      <c r="M278" s="237">
        <v>1</v>
      </c>
      <c r="N278" s="101" t="s">
        <v>68</v>
      </c>
      <c r="O278" s="101" t="s">
        <v>82</v>
      </c>
    </row>
    <row r="279" spans="1:15" x14ac:dyDescent="0.2">
      <c r="A279" s="61" t="s">
        <v>442</v>
      </c>
      <c r="B279" s="101" t="s">
        <v>507</v>
      </c>
      <c r="C279" s="101" t="s">
        <v>661</v>
      </c>
      <c r="D279" s="101" t="s">
        <v>691</v>
      </c>
      <c r="E279" s="101" t="s">
        <v>663</v>
      </c>
      <c r="F279" s="101">
        <v>0</v>
      </c>
      <c r="G279" s="101">
        <v>22</v>
      </c>
      <c r="H279" s="101">
        <v>90</v>
      </c>
      <c r="I279" s="101">
        <v>115</v>
      </c>
      <c r="J279" s="101">
        <v>227</v>
      </c>
      <c r="K279" s="101">
        <v>0</v>
      </c>
      <c r="L279" s="101">
        <v>20</v>
      </c>
      <c r="M279" s="237">
        <v>51</v>
      </c>
      <c r="N279" s="101" t="s">
        <v>68</v>
      </c>
      <c r="O279" s="101" t="s">
        <v>86</v>
      </c>
    </row>
    <row r="280" spans="1:15" x14ac:dyDescent="0.2">
      <c r="A280" s="61" t="s">
        <v>442</v>
      </c>
      <c r="B280" s="101" t="s">
        <v>507</v>
      </c>
      <c r="C280" s="101" t="s">
        <v>661</v>
      </c>
      <c r="D280" s="101" t="s">
        <v>692</v>
      </c>
      <c r="E280" s="101" t="s">
        <v>663</v>
      </c>
      <c r="F280" s="101">
        <v>5</v>
      </c>
      <c r="G280" s="101">
        <v>23</v>
      </c>
      <c r="H280" s="101">
        <v>35</v>
      </c>
      <c r="I280" s="101">
        <v>118</v>
      </c>
      <c r="J280" s="101">
        <v>181</v>
      </c>
      <c r="K280" s="101">
        <v>8</v>
      </c>
      <c r="L280" s="101">
        <v>44</v>
      </c>
      <c r="M280" s="237">
        <v>65</v>
      </c>
      <c r="N280" s="101" t="s">
        <v>68</v>
      </c>
      <c r="O280" s="101" t="s">
        <v>86</v>
      </c>
    </row>
    <row r="281" spans="1:15" x14ac:dyDescent="0.2">
      <c r="A281" s="61" t="s">
        <v>442</v>
      </c>
      <c r="B281" s="101" t="s">
        <v>508</v>
      </c>
      <c r="C281" s="101" t="s">
        <v>661</v>
      </c>
      <c r="D281" s="101" t="s">
        <v>690</v>
      </c>
      <c r="E281" s="101" t="s">
        <v>663</v>
      </c>
      <c r="F281" s="101">
        <v>46</v>
      </c>
      <c r="G281" s="101">
        <v>16</v>
      </c>
      <c r="H281" s="101">
        <v>718</v>
      </c>
      <c r="I281" s="101">
        <v>39</v>
      </c>
      <c r="J281" s="101">
        <v>819</v>
      </c>
      <c r="K281" s="101">
        <v>6</v>
      </c>
      <c r="L281" s="101">
        <v>8</v>
      </c>
      <c r="M281" s="237">
        <v>5</v>
      </c>
      <c r="N281" s="101" t="s">
        <v>68</v>
      </c>
      <c r="O281" s="101" t="s">
        <v>88</v>
      </c>
    </row>
    <row r="282" spans="1:15" x14ac:dyDescent="0.2">
      <c r="A282" s="61" t="s">
        <v>442</v>
      </c>
      <c r="B282" s="101" t="s">
        <v>508</v>
      </c>
      <c r="C282" s="101" t="s">
        <v>661</v>
      </c>
      <c r="D282" s="101" t="s">
        <v>687</v>
      </c>
      <c r="E282" s="101" t="s">
        <v>663</v>
      </c>
      <c r="F282" s="101">
        <v>562</v>
      </c>
      <c r="G282" s="101">
        <v>77</v>
      </c>
      <c r="H282" s="101">
        <v>1413</v>
      </c>
      <c r="I282" s="101">
        <v>384</v>
      </c>
      <c r="J282" s="101">
        <v>2436</v>
      </c>
      <c r="K282" s="101">
        <v>27</v>
      </c>
      <c r="L282" s="101">
        <v>31</v>
      </c>
      <c r="M282" s="237">
        <v>16</v>
      </c>
      <c r="N282" s="101" t="s">
        <v>68</v>
      </c>
      <c r="O282" s="101" t="s">
        <v>88</v>
      </c>
    </row>
    <row r="283" spans="1:15" x14ac:dyDescent="0.2">
      <c r="A283" s="61" t="s">
        <v>442</v>
      </c>
      <c r="B283" s="101" t="s">
        <v>521</v>
      </c>
      <c r="C283" s="101" t="s">
        <v>661</v>
      </c>
      <c r="D283" s="101" t="s">
        <v>687</v>
      </c>
      <c r="E283" s="101" t="s">
        <v>663</v>
      </c>
      <c r="F283" s="101">
        <v>1158</v>
      </c>
      <c r="G283" s="101">
        <v>0</v>
      </c>
      <c r="H283" s="101">
        <v>0</v>
      </c>
      <c r="I283" s="101">
        <v>62</v>
      </c>
      <c r="J283" s="101">
        <v>1220</v>
      </c>
      <c r="K283" s="101">
        <v>100</v>
      </c>
      <c r="L283" s="101">
        <v>100</v>
      </c>
      <c r="M283" s="237">
        <v>5</v>
      </c>
      <c r="N283" s="101" t="s">
        <v>68</v>
      </c>
      <c r="O283" s="101" t="s">
        <v>109</v>
      </c>
    </row>
    <row r="284" spans="1:15" x14ac:dyDescent="0.2">
      <c r="A284" s="61" t="s">
        <v>442</v>
      </c>
      <c r="B284" s="101" t="s">
        <v>843</v>
      </c>
      <c r="C284" s="101" t="s">
        <v>661</v>
      </c>
      <c r="D284" s="101" t="s">
        <v>687</v>
      </c>
      <c r="E284" s="101" t="s">
        <v>663</v>
      </c>
      <c r="F284" s="101">
        <v>238</v>
      </c>
      <c r="G284" s="101">
        <v>0</v>
      </c>
      <c r="H284" s="101">
        <v>0</v>
      </c>
      <c r="I284" s="101">
        <v>57</v>
      </c>
      <c r="J284" s="101">
        <v>295</v>
      </c>
      <c r="K284" s="101">
        <v>100</v>
      </c>
      <c r="L284" s="101">
        <v>100</v>
      </c>
      <c r="M284" s="237">
        <v>19</v>
      </c>
      <c r="N284" s="101" t="s">
        <v>68</v>
      </c>
      <c r="O284" s="101" t="s">
        <v>121</v>
      </c>
    </row>
    <row r="285" spans="1:15" x14ac:dyDescent="0.2">
      <c r="A285" s="61" t="s">
        <v>442</v>
      </c>
      <c r="B285" s="101" t="s">
        <v>848</v>
      </c>
      <c r="C285" s="101" t="s">
        <v>661</v>
      </c>
      <c r="D285" s="101" t="s">
        <v>687</v>
      </c>
      <c r="E285" s="101" t="s">
        <v>663</v>
      </c>
      <c r="F285" s="101">
        <v>174</v>
      </c>
      <c r="G285" s="101">
        <v>0</v>
      </c>
      <c r="H285" s="101">
        <v>0</v>
      </c>
      <c r="I285" s="101">
        <v>82</v>
      </c>
      <c r="J285" s="101">
        <v>256</v>
      </c>
      <c r="K285" s="101">
        <v>100</v>
      </c>
      <c r="L285" s="101">
        <v>100</v>
      </c>
      <c r="M285" s="237">
        <v>32</v>
      </c>
      <c r="N285" s="101" t="s">
        <v>68</v>
      </c>
      <c r="O285" s="101" t="s">
        <v>134</v>
      </c>
    </row>
    <row r="286" spans="1:15" x14ac:dyDescent="0.2">
      <c r="A286" s="61" t="s">
        <v>442</v>
      </c>
      <c r="B286" s="101" t="s">
        <v>556</v>
      </c>
      <c r="C286" s="101" t="s">
        <v>661</v>
      </c>
      <c r="D286" s="101" t="s">
        <v>690</v>
      </c>
      <c r="E286" s="101" t="s">
        <v>663</v>
      </c>
      <c r="F286" s="101">
        <v>724</v>
      </c>
      <c r="G286" s="101">
        <v>0</v>
      </c>
      <c r="H286" s="101">
        <v>207</v>
      </c>
      <c r="I286" s="101">
        <v>499</v>
      </c>
      <c r="J286" s="101">
        <v>1430</v>
      </c>
      <c r="K286" s="101">
        <v>78</v>
      </c>
      <c r="L286" s="101">
        <v>78</v>
      </c>
      <c r="M286" s="237">
        <v>35</v>
      </c>
      <c r="N286" s="101" t="s">
        <v>68</v>
      </c>
      <c r="O286" s="101" t="s">
        <v>172</v>
      </c>
    </row>
    <row r="287" spans="1:15" x14ac:dyDescent="0.2">
      <c r="A287" s="61" t="s">
        <v>442</v>
      </c>
      <c r="B287" s="101" t="s">
        <v>556</v>
      </c>
      <c r="C287" s="101" t="s">
        <v>661</v>
      </c>
      <c r="D287" s="101" t="s">
        <v>687</v>
      </c>
      <c r="E287" s="101" t="s">
        <v>663</v>
      </c>
      <c r="F287" s="101">
        <v>74</v>
      </c>
      <c r="G287" s="101">
        <v>0</v>
      </c>
      <c r="H287" s="101">
        <v>352</v>
      </c>
      <c r="I287" s="101">
        <v>0</v>
      </c>
      <c r="J287" s="101">
        <v>426</v>
      </c>
      <c r="K287" s="101">
        <v>17</v>
      </c>
      <c r="L287" s="101">
        <v>17</v>
      </c>
      <c r="M287" s="237" t="s">
        <v>1036</v>
      </c>
      <c r="N287" s="101" t="s">
        <v>68</v>
      </c>
      <c r="O287" s="101" t="s">
        <v>172</v>
      </c>
    </row>
    <row r="288" spans="1:15" x14ac:dyDescent="0.2">
      <c r="A288" s="61" t="s">
        <v>442</v>
      </c>
      <c r="B288" s="101" t="s">
        <v>1039</v>
      </c>
      <c r="C288" s="101" t="s">
        <v>661</v>
      </c>
      <c r="D288" s="101" t="s">
        <v>687</v>
      </c>
      <c r="E288" s="101" t="s">
        <v>663</v>
      </c>
      <c r="F288" s="101">
        <v>30</v>
      </c>
      <c r="G288" s="101">
        <v>5</v>
      </c>
      <c r="H288" s="101">
        <v>103</v>
      </c>
      <c r="I288" s="101">
        <v>0</v>
      </c>
      <c r="J288" s="101">
        <v>138</v>
      </c>
      <c r="K288" s="101">
        <v>22</v>
      </c>
      <c r="L288" s="101">
        <v>25</v>
      </c>
      <c r="M288" s="237" t="s">
        <v>1036</v>
      </c>
      <c r="N288" s="101" t="s">
        <v>68</v>
      </c>
      <c r="O288" s="101" t="s">
        <v>174</v>
      </c>
    </row>
    <row r="289" spans="1:15" x14ac:dyDescent="0.2">
      <c r="A289" s="61" t="s">
        <v>442</v>
      </c>
      <c r="B289" s="101" t="s">
        <v>461</v>
      </c>
      <c r="C289" s="101" t="s">
        <v>661</v>
      </c>
      <c r="D289" s="101" t="s">
        <v>687</v>
      </c>
      <c r="E289" s="101" t="s">
        <v>663</v>
      </c>
      <c r="F289" s="101">
        <v>15</v>
      </c>
      <c r="G289" s="101">
        <v>0</v>
      </c>
      <c r="H289" s="101">
        <v>47</v>
      </c>
      <c r="I289" s="101">
        <v>49</v>
      </c>
      <c r="J289" s="101">
        <v>111</v>
      </c>
      <c r="K289" s="101">
        <v>24</v>
      </c>
      <c r="L289" s="101">
        <v>24</v>
      </c>
      <c r="M289" s="237">
        <v>44</v>
      </c>
      <c r="N289" s="101" t="s">
        <v>68</v>
      </c>
      <c r="O289" s="101" t="s">
        <v>176</v>
      </c>
    </row>
    <row r="290" spans="1:15" x14ac:dyDescent="0.2">
      <c r="A290" s="61" t="s">
        <v>442</v>
      </c>
      <c r="B290" s="101" t="s">
        <v>559</v>
      </c>
      <c r="C290" s="101" t="s">
        <v>661</v>
      </c>
      <c r="D290" s="101" t="s">
        <v>687</v>
      </c>
      <c r="E290" s="101" t="s">
        <v>663</v>
      </c>
      <c r="F290" s="101">
        <v>10</v>
      </c>
      <c r="G290" s="101">
        <v>79</v>
      </c>
      <c r="H290" s="101">
        <v>48</v>
      </c>
      <c r="I290" s="101">
        <v>17</v>
      </c>
      <c r="J290" s="101">
        <v>154</v>
      </c>
      <c r="K290" s="101">
        <v>7</v>
      </c>
      <c r="L290" s="101">
        <v>65</v>
      </c>
      <c r="M290" s="237">
        <v>11</v>
      </c>
      <c r="N290" s="101" t="s">
        <v>68</v>
      </c>
      <c r="O290" s="101" t="s">
        <v>179</v>
      </c>
    </row>
    <row r="291" spans="1:15" x14ac:dyDescent="0.2">
      <c r="A291" s="61" t="s">
        <v>442</v>
      </c>
      <c r="B291" s="101" t="s">
        <v>864</v>
      </c>
      <c r="C291" s="101" t="s">
        <v>661</v>
      </c>
      <c r="D291" s="101" t="s">
        <v>687</v>
      </c>
      <c r="E291" s="101" t="s">
        <v>663</v>
      </c>
      <c r="F291" s="101">
        <v>6999</v>
      </c>
      <c r="G291" s="101">
        <v>0</v>
      </c>
      <c r="H291" s="101">
        <v>288</v>
      </c>
      <c r="I291" s="101">
        <v>913</v>
      </c>
      <c r="J291" s="101">
        <v>8200</v>
      </c>
      <c r="K291" s="101">
        <v>96</v>
      </c>
      <c r="L291" s="101">
        <v>96</v>
      </c>
      <c r="M291" s="237">
        <v>11</v>
      </c>
      <c r="N291" s="101" t="s">
        <v>68</v>
      </c>
      <c r="O291" s="101" t="s">
        <v>191</v>
      </c>
    </row>
    <row r="292" spans="1:15" x14ac:dyDescent="0.2">
      <c r="A292" s="61" t="s">
        <v>442</v>
      </c>
      <c r="B292" s="101" t="s">
        <v>567</v>
      </c>
      <c r="C292" s="101" t="s">
        <v>661</v>
      </c>
      <c r="D292" s="101" t="s">
        <v>694</v>
      </c>
      <c r="E292" s="101" t="s">
        <v>668</v>
      </c>
      <c r="F292" s="101">
        <v>36</v>
      </c>
      <c r="G292" s="101">
        <v>0</v>
      </c>
      <c r="H292" s="101">
        <v>112</v>
      </c>
      <c r="I292" s="101">
        <v>50</v>
      </c>
      <c r="J292" s="101">
        <v>198</v>
      </c>
      <c r="K292" s="101">
        <v>24</v>
      </c>
      <c r="L292" s="101">
        <v>24</v>
      </c>
      <c r="M292" s="237">
        <v>25</v>
      </c>
      <c r="N292" s="101" t="s">
        <v>68</v>
      </c>
      <c r="O292" s="101" t="s">
        <v>196</v>
      </c>
    </row>
    <row r="293" spans="1:15" x14ac:dyDescent="0.2">
      <c r="A293" s="61" t="s">
        <v>442</v>
      </c>
      <c r="B293" s="101" t="s">
        <v>867</v>
      </c>
      <c r="C293" s="101" t="s">
        <v>661</v>
      </c>
      <c r="D293" s="101" t="s">
        <v>687</v>
      </c>
      <c r="E293" s="101" t="s">
        <v>663</v>
      </c>
      <c r="F293" s="101">
        <v>4664</v>
      </c>
      <c r="G293" s="101">
        <v>0</v>
      </c>
      <c r="H293" s="101">
        <v>209</v>
      </c>
      <c r="I293" s="101">
        <v>1397</v>
      </c>
      <c r="J293" s="101">
        <v>6270</v>
      </c>
      <c r="K293" s="101">
        <v>96</v>
      </c>
      <c r="L293" s="101">
        <v>96</v>
      </c>
      <c r="M293" s="237">
        <v>22</v>
      </c>
      <c r="N293" s="101" t="s">
        <v>68</v>
      </c>
      <c r="O293" s="101" t="s">
        <v>203</v>
      </c>
    </row>
    <row r="294" spans="1:15" x14ac:dyDescent="0.2">
      <c r="A294" s="61" t="s">
        <v>442</v>
      </c>
      <c r="B294" s="101" t="s">
        <v>572</v>
      </c>
      <c r="C294" s="101" t="s">
        <v>661</v>
      </c>
      <c r="D294" s="101" t="s">
        <v>687</v>
      </c>
      <c r="E294" s="101" t="s">
        <v>663</v>
      </c>
      <c r="F294" s="101">
        <v>198</v>
      </c>
      <c r="G294" s="101">
        <v>0</v>
      </c>
      <c r="H294" s="101">
        <v>93</v>
      </c>
      <c r="I294" s="101">
        <v>127</v>
      </c>
      <c r="J294" s="101">
        <v>418</v>
      </c>
      <c r="K294" s="101">
        <v>68</v>
      </c>
      <c r="L294" s="101">
        <v>68</v>
      </c>
      <c r="M294" s="237">
        <v>30</v>
      </c>
      <c r="N294" s="101" t="s">
        <v>68</v>
      </c>
      <c r="O294" s="101" t="s">
        <v>204</v>
      </c>
    </row>
    <row r="295" spans="1:15" x14ac:dyDescent="0.2">
      <c r="A295" s="61" t="s">
        <v>500</v>
      </c>
      <c r="B295" s="101" t="s">
        <v>506</v>
      </c>
      <c r="C295" s="101" t="s">
        <v>661</v>
      </c>
      <c r="D295" s="101" t="s">
        <v>687</v>
      </c>
      <c r="E295" s="101" t="s">
        <v>663</v>
      </c>
      <c r="F295" s="101">
        <v>5</v>
      </c>
      <c r="G295" s="101">
        <v>12</v>
      </c>
      <c r="H295" s="101">
        <v>112</v>
      </c>
      <c r="I295" s="101">
        <v>12</v>
      </c>
      <c r="J295" s="101">
        <v>141</v>
      </c>
      <c r="K295" s="101">
        <v>4</v>
      </c>
      <c r="L295" s="101">
        <v>13</v>
      </c>
      <c r="M295" s="237">
        <v>9</v>
      </c>
      <c r="N295" s="101" t="s">
        <v>71</v>
      </c>
      <c r="O295" s="101" t="s">
        <v>82</v>
      </c>
    </row>
    <row r="296" spans="1:15" x14ac:dyDescent="0.2">
      <c r="A296" s="61" t="s">
        <v>500</v>
      </c>
      <c r="B296" s="101" t="s">
        <v>567</v>
      </c>
      <c r="C296" s="101" t="s">
        <v>661</v>
      </c>
      <c r="D296" s="101" t="s">
        <v>695</v>
      </c>
      <c r="E296" s="101" t="s">
        <v>663</v>
      </c>
      <c r="F296" s="101">
        <v>10</v>
      </c>
      <c r="G296" s="101">
        <v>0</v>
      </c>
      <c r="H296" s="101">
        <v>78</v>
      </c>
      <c r="I296" s="101">
        <v>69</v>
      </c>
      <c r="J296" s="101">
        <v>157</v>
      </c>
      <c r="K296" s="101">
        <v>11</v>
      </c>
      <c r="L296" s="101">
        <v>11</v>
      </c>
      <c r="M296" s="237">
        <v>44</v>
      </c>
      <c r="N296" s="101" t="s">
        <v>71</v>
      </c>
      <c r="O296" s="101" t="s">
        <v>196</v>
      </c>
    </row>
    <row r="297" spans="1:15" x14ac:dyDescent="0.2">
      <c r="A297" s="61" t="s">
        <v>830</v>
      </c>
      <c r="B297" s="101" t="s">
        <v>567</v>
      </c>
      <c r="C297" s="101" t="s">
        <v>661</v>
      </c>
      <c r="D297" s="101" t="s">
        <v>690</v>
      </c>
      <c r="E297" s="101" t="s">
        <v>663</v>
      </c>
      <c r="F297" s="101">
        <v>5</v>
      </c>
      <c r="G297" s="101">
        <v>0</v>
      </c>
      <c r="H297" s="101">
        <v>55</v>
      </c>
      <c r="I297" s="101">
        <v>475</v>
      </c>
      <c r="J297" s="101">
        <v>535</v>
      </c>
      <c r="K297" s="101">
        <v>8</v>
      </c>
      <c r="L297" s="101">
        <v>8</v>
      </c>
      <c r="M297" s="237">
        <v>89</v>
      </c>
      <c r="N297" s="101" t="s">
        <v>73</v>
      </c>
      <c r="O297" s="101" t="s">
        <v>196</v>
      </c>
    </row>
    <row r="298" spans="1:15" x14ac:dyDescent="0.2">
      <c r="A298" s="61" t="s">
        <v>830</v>
      </c>
      <c r="B298" s="101" t="s">
        <v>567</v>
      </c>
      <c r="C298" s="101" t="s">
        <v>661</v>
      </c>
      <c r="D298" s="101" t="s">
        <v>695</v>
      </c>
      <c r="E298" s="101" t="s">
        <v>663</v>
      </c>
      <c r="F298" s="101">
        <v>68</v>
      </c>
      <c r="G298" s="101">
        <v>0</v>
      </c>
      <c r="H298" s="101">
        <v>325</v>
      </c>
      <c r="I298" s="101">
        <v>180</v>
      </c>
      <c r="J298" s="101">
        <v>573</v>
      </c>
      <c r="K298" s="101">
        <v>17</v>
      </c>
      <c r="L298" s="101">
        <v>17</v>
      </c>
      <c r="M298" s="237">
        <v>31</v>
      </c>
      <c r="N298" s="101" t="s">
        <v>73</v>
      </c>
      <c r="O298" s="101" t="s">
        <v>196</v>
      </c>
    </row>
    <row r="299" spans="1:15" x14ac:dyDescent="0.2">
      <c r="A299" s="61" t="s">
        <v>830</v>
      </c>
      <c r="B299" s="101" t="s">
        <v>567</v>
      </c>
      <c r="C299" s="101" t="s">
        <v>661</v>
      </c>
      <c r="D299" s="101" t="s">
        <v>694</v>
      </c>
      <c r="E299" s="101" t="s">
        <v>668</v>
      </c>
      <c r="F299" s="101">
        <v>16</v>
      </c>
      <c r="G299" s="101">
        <v>0</v>
      </c>
      <c r="H299" s="101">
        <v>852</v>
      </c>
      <c r="I299" s="101">
        <v>272</v>
      </c>
      <c r="J299" s="101">
        <v>1140</v>
      </c>
      <c r="K299" s="101">
        <v>2</v>
      </c>
      <c r="L299" s="101">
        <v>2</v>
      </c>
      <c r="M299" s="237">
        <v>24</v>
      </c>
      <c r="N299" s="101" t="s">
        <v>73</v>
      </c>
      <c r="O299" s="101" t="s">
        <v>196</v>
      </c>
    </row>
    <row r="300" spans="1:15" x14ac:dyDescent="0.2">
      <c r="A300" s="61" t="s">
        <v>501</v>
      </c>
      <c r="B300" s="101" t="s">
        <v>481</v>
      </c>
      <c r="C300" s="101" t="s">
        <v>661</v>
      </c>
      <c r="D300" s="101" t="s">
        <v>688</v>
      </c>
      <c r="E300" s="101" t="s">
        <v>663</v>
      </c>
      <c r="F300" s="101">
        <v>10</v>
      </c>
      <c r="G300" s="101">
        <v>10</v>
      </c>
      <c r="H300" s="101">
        <v>106</v>
      </c>
      <c r="I300" s="101">
        <v>45</v>
      </c>
      <c r="J300" s="101">
        <v>171</v>
      </c>
      <c r="K300" s="101">
        <v>8</v>
      </c>
      <c r="L300" s="101">
        <v>16</v>
      </c>
      <c r="M300" s="237">
        <v>26</v>
      </c>
      <c r="N300" s="101" t="s">
        <v>74</v>
      </c>
      <c r="O300" s="101" t="s">
        <v>28</v>
      </c>
    </row>
    <row r="301" spans="1:15" x14ac:dyDescent="0.2">
      <c r="A301" s="61" t="s">
        <v>501</v>
      </c>
      <c r="B301" s="101" t="s">
        <v>491</v>
      </c>
      <c r="C301" s="101" t="s">
        <v>661</v>
      </c>
      <c r="D301" s="101" t="s">
        <v>687</v>
      </c>
      <c r="E301" s="101" t="s">
        <v>663</v>
      </c>
      <c r="F301" s="101">
        <v>448</v>
      </c>
      <c r="G301" s="101">
        <v>0</v>
      </c>
      <c r="H301" s="101">
        <v>73</v>
      </c>
      <c r="I301" s="101">
        <v>27</v>
      </c>
      <c r="J301" s="101">
        <v>548</v>
      </c>
      <c r="K301" s="101">
        <v>86</v>
      </c>
      <c r="L301" s="101">
        <v>86</v>
      </c>
      <c r="M301" s="237">
        <v>5</v>
      </c>
      <c r="N301" s="101" t="s">
        <v>74</v>
      </c>
      <c r="O301" s="101" t="s">
        <v>49</v>
      </c>
    </row>
    <row r="302" spans="1:15" x14ac:dyDescent="0.2">
      <c r="A302" s="61" t="s">
        <v>501</v>
      </c>
      <c r="B302" s="101" t="s">
        <v>497</v>
      </c>
      <c r="C302" s="101" t="s">
        <v>661</v>
      </c>
      <c r="D302" s="101" t="s">
        <v>690</v>
      </c>
      <c r="E302" s="101" t="s">
        <v>663</v>
      </c>
      <c r="F302" s="101">
        <v>0</v>
      </c>
      <c r="G302" s="101">
        <v>0</v>
      </c>
      <c r="H302" s="101">
        <v>74</v>
      </c>
      <c r="I302" s="101">
        <v>31</v>
      </c>
      <c r="J302" s="101">
        <v>105</v>
      </c>
      <c r="K302" s="101">
        <v>0</v>
      </c>
      <c r="L302" s="101">
        <v>0</v>
      </c>
      <c r="M302" s="237">
        <v>30</v>
      </c>
      <c r="N302" s="101" t="s">
        <v>74</v>
      </c>
      <c r="O302" s="101" t="s">
        <v>66</v>
      </c>
    </row>
    <row r="303" spans="1:15" x14ac:dyDescent="0.2">
      <c r="A303" s="61" t="s">
        <v>501</v>
      </c>
      <c r="B303" s="101" t="s">
        <v>497</v>
      </c>
      <c r="C303" s="101" t="s">
        <v>661</v>
      </c>
      <c r="D303" s="101" t="s">
        <v>687</v>
      </c>
      <c r="E303" s="101" t="s">
        <v>663</v>
      </c>
      <c r="F303" s="101">
        <v>5</v>
      </c>
      <c r="G303" s="101">
        <v>0</v>
      </c>
      <c r="H303" s="101">
        <v>103</v>
      </c>
      <c r="I303" s="101">
        <v>133</v>
      </c>
      <c r="J303" s="101">
        <v>241</v>
      </c>
      <c r="K303" s="101">
        <v>5</v>
      </c>
      <c r="L303" s="101">
        <v>5</v>
      </c>
      <c r="M303" s="237">
        <v>55</v>
      </c>
      <c r="N303" s="101" t="s">
        <v>74</v>
      </c>
      <c r="O303" s="101" t="s">
        <v>66</v>
      </c>
    </row>
    <row r="304" spans="1:15" x14ac:dyDescent="0.2">
      <c r="A304" s="61" t="s">
        <v>501</v>
      </c>
      <c r="B304" s="101" t="s">
        <v>506</v>
      </c>
      <c r="C304" s="101" t="s">
        <v>661</v>
      </c>
      <c r="D304" s="101" t="s">
        <v>690</v>
      </c>
      <c r="E304" s="101" t="s">
        <v>663</v>
      </c>
      <c r="F304" s="101">
        <v>45</v>
      </c>
      <c r="G304" s="101">
        <v>0</v>
      </c>
      <c r="H304" s="101">
        <v>92</v>
      </c>
      <c r="I304" s="101">
        <v>5</v>
      </c>
      <c r="J304" s="101">
        <v>142</v>
      </c>
      <c r="K304" s="101">
        <v>33</v>
      </c>
      <c r="L304" s="101">
        <v>33</v>
      </c>
      <c r="M304" s="237">
        <v>4</v>
      </c>
      <c r="N304" s="101" t="s">
        <v>74</v>
      </c>
      <c r="O304" s="101" t="s">
        <v>82</v>
      </c>
    </row>
    <row r="305" spans="1:15" x14ac:dyDescent="0.2">
      <c r="A305" s="61" t="s">
        <v>501</v>
      </c>
      <c r="B305" s="101" t="s">
        <v>506</v>
      </c>
      <c r="C305" s="101" t="s">
        <v>661</v>
      </c>
      <c r="D305" s="101" t="s">
        <v>687</v>
      </c>
      <c r="E305" s="101" t="s">
        <v>663</v>
      </c>
      <c r="F305" s="101">
        <v>29</v>
      </c>
      <c r="G305" s="101">
        <v>0</v>
      </c>
      <c r="H305" s="101">
        <v>221</v>
      </c>
      <c r="I305" s="101">
        <v>13</v>
      </c>
      <c r="J305" s="101">
        <v>263</v>
      </c>
      <c r="K305" s="101">
        <v>12</v>
      </c>
      <c r="L305" s="101">
        <v>12</v>
      </c>
      <c r="M305" s="237">
        <v>5</v>
      </c>
      <c r="N305" s="101" t="s">
        <v>74</v>
      </c>
      <c r="O305" s="101" t="s">
        <v>82</v>
      </c>
    </row>
    <row r="306" spans="1:15" x14ac:dyDescent="0.2">
      <c r="A306" s="61" t="s">
        <v>501</v>
      </c>
      <c r="B306" s="101" t="s">
        <v>507</v>
      </c>
      <c r="C306" s="101" t="s">
        <v>661</v>
      </c>
      <c r="D306" s="101" t="s">
        <v>691</v>
      </c>
      <c r="E306" s="101" t="s">
        <v>663</v>
      </c>
      <c r="F306" s="101">
        <v>110</v>
      </c>
      <c r="G306" s="101">
        <v>53</v>
      </c>
      <c r="H306" s="101">
        <v>428</v>
      </c>
      <c r="I306" s="101">
        <v>389</v>
      </c>
      <c r="J306" s="101">
        <v>980</v>
      </c>
      <c r="K306" s="101">
        <v>19</v>
      </c>
      <c r="L306" s="101">
        <v>28</v>
      </c>
      <c r="M306" s="237">
        <v>40</v>
      </c>
      <c r="N306" s="101" t="s">
        <v>74</v>
      </c>
      <c r="O306" s="101" t="s">
        <v>86</v>
      </c>
    </row>
    <row r="307" spans="1:15" x14ac:dyDescent="0.2">
      <c r="A307" s="61" t="s">
        <v>501</v>
      </c>
      <c r="B307" s="101" t="s">
        <v>507</v>
      </c>
      <c r="C307" s="101" t="s">
        <v>661</v>
      </c>
      <c r="D307" s="101" t="s">
        <v>692</v>
      </c>
      <c r="E307" s="101" t="s">
        <v>663</v>
      </c>
      <c r="F307" s="101">
        <v>83</v>
      </c>
      <c r="G307" s="101">
        <v>19</v>
      </c>
      <c r="H307" s="101">
        <v>105</v>
      </c>
      <c r="I307" s="101">
        <v>354</v>
      </c>
      <c r="J307" s="101">
        <v>561</v>
      </c>
      <c r="K307" s="101">
        <v>40</v>
      </c>
      <c r="L307" s="101">
        <v>49</v>
      </c>
      <c r="M307" s="237">
        <v>63</v>
      </c>
      <c r="N307" s="101" t="s">
        <v>74</v>
      </c>
      <c r="O307" s="101" t="s">
        <v>86</v>
      </c>
    </row>
    <row r="308" spans="1:15" x14ac:dyDescent="0.2">
      <c r="A308" s="61" t="s">
        <v>501</v>
      </c>
      <c r="B308" s="101" t="s">
        <v>507</v>
      </c>
      <c r="C308" s="101" t="s">
        <v>661</v>
      </c>
      <c r="D308" s="101" t="s">
        <v>689</v>
      </c>
      <c r="E308" s="101" t="s">
        <v>663</v>
      </c>
      <c r="F308" s="101">
        <v>14</v>
      </c>
      <c r="G308" s="101">
        <v>0</v>
      </c>
      <c r="H308" s="101">
        <v>19</v>
      </c>
      <c r="I308" s="101">
        <v>98</v>
      </c>
      <c r="J308" s="101">
        <v>131</v>
      </c>
      <c r="K308" s="101">
        <v>42</v>
      </c>
      <c r="L308" s="101">
        <v>42</v>
      </c>
      <c r="M308" s="237">
        <v>75</v>
      </c>
      <c r="N308" s="101" t="s">
        <v>74</v>
      </c>
      <c r="O308" s="101" t="s">
        <v>86</v>
      </c>
    </row>
    <row r="309" spans="1:15" x14ac:dyDescent="0.2">
      <c r="A309" s="61" t="s">
        <v>501</v>
      </c>
      <c r="B309" s="101" t="s">
        <v>508</v>
      </c>
      <c r="C309" s="101" t="s">
        <v>661</v>
      </c>
      <c r="D309" s="101" t="s">
        <v>690</v>
      </c>
      <c r="E309" s="101" t="s">
        <v>663</v>
      </c>
      <c r="F309" s="101">
        <v>0</v>
      </c>
      <c r="G309" s="101">
        <v>0</v>
      </c>
      <c r="H309" s="101">
        <v>779</v>
      </c>
      <c r="I309" s="101">
        <v>119</v>
      </c>
      <c r="J309" s="101">
        <v>898</v>
      </c>
      <c r="K309" s="101">
        <v>0</v>
      </c>
      <c r="L309" s="101">
        <v>0</v>
      </c>
      <c r="M309" s="237">
        <v>13</v>
      </c>
      <c r="N309" s="101" t="s">
        <v>74</v>
      </c>
      <c r="O309" s="101" t="s">
        <v>88</v>
      </c>
    </row>
    <row r="310" spans="1:15" x14ac:dyDescent="0.2">
      <c r="A310" s="61" t="s">
        <v>501</v>
      </c>
      <c r="B310" s="101" t="s">
        <v>508</v>
      </c>
      <c r="C310" s="101" t="s">
        <v>661</v>
      </c>
      <c r="D310" s="101" t="s">
        <v>687</v>
      </c>
      <c r="E310" s="101" t="s">
        <v>663</v>
      </c>
      <c r="F310" s="101">
        <v>43</v>
      </c>
      <c r="G310" s="101">
        <v>0</v>
      </c>
      <c r="H310" s="101">
        <v>617</v>
      </c>
      <c r="I310" s="101">
        <v>224</v>
      </c>
      <c r="J310" s="101">
        <v>884</v>
      </c>
      <c r="K310" s="101">
        <v>7</v>
      </c>
      <c r="L310" s="101">
        <v>7</v>
      </c>
      <c r="M310" s="237">
        <v>25</v>
      </c>
      <c r="N310" s="101" t="s">
        <v>74</v>
      </c>
      <c r="O310" s="101" t="s">
        <v>88</v>
      </c>
    </row>
    <row r="311" spans="1:15" x14ac:dyDescent="0.2">
      <c r="A311" s="61" t="s">
        <v>501</v>
      </c>
      <c r="B311" s="101" t="s">
        <v>517</v>
      </c>
      <c r="C311" s="101" t="s">
        <v>661</v>
      </c>
      <c r="D311" s="101" t="s">
        <v>687</v>
      </c>
      <c r="E311" s="101" t="s">
        <v>663</v>
      </c>
      <c r="F311" s="101">
        <v>33</v>
      </c>
      <c r="G311" s="101">
        <v>29</v>
      </c>
      <c r="H311" s="101">
        <v>524</v>
      </c>
      <c r="I311" s="101">
        <v>0</v>
      </c>
      <c r="J311" s="101">
        <v>586</v>
      </c>
      <c r="K311" s="101">
        <v>6</v>
      </c>
      <c r="L311" s="101">
        <v>11</v>
      </c>
      <c r="M311" s="237" t="s">
        <v>1036</v>
      </c>
      <c r="N311" s="101" t="s">
        <v>74</v>
      </c>
      <c r="O311" s="101" t="s">
        <v>104</v>
      </c>
    </row>
    <row r="312" spans="1:15" x14ac:dyDescent="0.2">
      <c r="A312" s="61" t="s">
        <v>501</v>
      </c>
      <c r="B312" s="101" t="s">
        <v>519</v>
      </c>
      <c r="C312" s="101" t="s">
        <v>664</v>
      </c>
      <c r="D312" s="101" t="s">
        <v>687</v>
      </c>
      <c r="E312" s="101" t="s">
        <v>663</v>
      </c>
      <c r="F312" s="101">
        <v>21</v>
      </c>
      <c r="G312" s="101">
        <v>0</v>
      </c>
      <c r="H312" s="101">
        <v>61</v>
      </c>
      <c r="I312" s="101">
        <v>131</v>
      </c>
      <c r="J312" s="101">
        <v>213</v>
      </c>
      <c r="K312" s="101">
        <v>26</v>
      </c>
      <c r="L312" s="101">
        <v>26</v>
      </c>
      <c r="M312" s="237">
        <v>62</v>
      </c>
      <c r="N312" s="101" t="s">
        <v>74</v>
      </c>
      <c r="O312" s="101" t="s">
        <v>107</v>
      </c>
    </row>
    <row r="313" spans="1:15" x14ac:dyDescent="0.2">
      <c r="A313" s="61" t="s">
        <v>501</v>
      </c>
      <c r="B313" s="101" t="s">
        <v>525</v>
      </c>
      <c r="C313" s="101" t="s">
        <v>664</v>
      </c>
      <c r="D313" s="101" t="s">
        <v>687</v>
      </c>
      <c r="E313" s="101" t="s">
        <v>663</v>
      </c>
      <c r="F313" s="101">
        <v>26</v>
      </c>
      <c r="G313" s="101">
        <v>0</v>
      </c>
      <c r="H313" s="101">
        <v>34</v>
      </c>
      <c r="I313" s="101">
        <v>68</v>
      </c>
      <c r="J313" s="101">
        <v>128</v>
      </c>
      <c r="K313" s="101">
        <v>43</v>
      </c>
      <c r="L313" s="101">
        <v>43</v>
      </c>
      <c r="M313" s="237">
        <v>53</v>
      </c>
      <c r="N313" s="101" t="s">
        <v>74</v>
      </c>
      <c r="O313" s="101" t="s">
        <v>113</v>
      </c>
    </row>
    <row r="314" spans="1:15" x14ac:dyDescent="0.2">
      <c r="A314" s="61" t="s">
        <v>501</v>
      </c>
      <c r="B314" s="101" t="s">
        <v>548</v>
      </c>
      <c r="C314" s="101" t="s">
        <v>661</v>
      </c>
      <c r="D314" s="101" t="s">
        <v>688</v>
      </c>
      <c r="E314" s="101" t="s">
        <v>663</v>
      </c>
      <c r="F314" s="101">
        <v>10</v>
      </c>
      <c r="G314" s="101">
        <v>0</v>
      </c>
      <c r="H314" s="101">
        <v>334</v>
      </c>
      <c r="I314" s="101">
        <v>179</v>
      </c>
      <c r="J314" s="101">
        <v>523</v>
      </c>
      <c r="K314" s="101">
        <v>3</v>
      </c>
      <c r="L314" s="101">
        <v>3</v>
      </c>
      <c r="M314" s="237">
        <v>34</v>
      </c>
      <c r="N314" s="101" t="s">
        <v>74</v>
      </c>
      <c r="O314" s="101" t="s">
        <v>154</v>
      </c>
    </row>
    <row r="315" spans="1:15" x14ac:dyDescent="0.2">
      <c r="A315" s="61" t="s">
        <v>501</v>
      </c>
      <c r="B315" s="101" t="s">
        <v>555</v>
      </c>
      <c r="C315" s="101" t="s">
        <v>661</v>
      </c>
      <c r="D315" s="101" t="s">
        <v>687</v>
      </c>
      <c r="E315" s="101" t="s">
        <v>663</v>
      </c>
      <c r="F315" s="101">
        <v>0</v>
      </c>
      <c r="G315" s="101">
        <v>0</v>
      </c>
      <c r="H315" s="101">
        <v>0</v>
      </c>
      <c r="I315" s="101">
        <v>146</v>
      </c>
      <c r="J315" s="101">
        <v>146</v>
      </c>
      <c r="K315" s="101" t="s">
        <v>1036</v>
      </c>
      <c r="L315" s="101" t="s">
        <v>1036</v>
      </c>
      <c r="M315" s="237">
        <v>100</v>
      </c>
      <c r="N315" s="101" t="s">
        <v>74</v>
      </c>
      <c r="O315" s="101" t="s">
        <v>170</v>
      </c>
    </row>
    <row r="316" spans="1:15" x14ac:dyDescent="0.2">
      <c r="A316" s="61" t="s">
        <v>501</v>
      </c>
      <c r="B316" s="101" t="s">
        <v>558</v>
      </c>
      <c r="C316" s="101" t="s">
        <v>661</v>
      </c>
      <c r="D316" s="101" t="s">
        <v>690</v>
      </c>
      <c r="E316" s="101" t="s">
        <v>663</v>
      </c>
      <c r="F316" s="101">
        <v>5</v>
      </c>
      <c r="G316" s="101">
        <v>0</v>
      </c>
      <c r="H316" s="101">
        <v>280</v>
      </c>
      <c r="I316" s="101">
        <v>47</v>
      </c>
      <c r="J316" s="101">
        <v>332</v>
      </c>
      <c r="K316" s="101">
        <v>2</v>
      </c>
      <c r="L316" s="101">
        <v>2</v>
      </c>
      <c r="M316" s="237">
        <v>14</v>
      </c>
      <c r="N316" s="101" t="s">
        <v>74</v>
      </c>
      <c r="O316" s="101" t="s">
        <v>178</v>
      </c>
    </row>
    <row r="317" spans="1:15" x14ac:dyDescent="0.2">
      <c r="A317" s="61" t="s">
        <v>501</v>
      </c>
      <c r="B317" s="101" t="s">
        <v>558</v>
      </c>
      <c r="C317" s="101" t="s">
        <v>661</v>
      </c>
      <c r="D317" s="101" t="s">
        <v>687</v>
      </c>
      <c r="E317" s="101" t="s">
        <v>663</v>
      </c>
      <c r="F317" s="101">
        <v>15</v>
      </c>
      <c r="G317" s="101">
        <v>0</v>
      </c>
      <c r="H317" s="101">
        <v>305</v>
      </c>
      <c r="I317" s="101">
        <v>35</v>
      </c>
      <c r="J317" s="101">
        <v>355</v>
      </c>
      <c r="K317" s="101">
        <v>5</v>
      </c>
      <c r="L317" s="101">
        <v>5</v>
      </c>
      <c r="M317" s="237">
        <v>10</v>
      </c>
      <c r="N317" s="101" t="s">
        <v>74</v>
      </c>
      <c r="O317" s="101" t="s">
        <v>178</v>
      </c>
    </row>
    <row r="318" spans="1:15" x14ac:dyDescent="0.2">
      <c r="A318" s="61" t="s">
        <v>501</v>
      </c>
      <c r="B318" s="101" t="s">
        <v>566</v>
      </c>
      <c r="C318" s="101" t="s">
        <v>661</v>
      </c>
      <c r="D318" s="101" t="s">
        <v>687</v>
      </c>
      <c r="E318" s="101" t="s">
        <v>663</v>
      </c>
      <c r="F318" s="101">
        <v>68</v>
      </c>
      <c r="G318" s="101">
        <v>0</v>
      </c>
      <c r="H318" s="101">
        <v>74</v>
      </c>
      <c r="I318" s="101">
        <v>31</v>
      </c>
      <c r="J318" s="101">
        <v>173</v>
      </c>
      <c r="K318" s="101">
        <v>48</v>
      </c>
      <c r="L318" s="101">
        <v>48</v>
      </c>
      <c r="M318" s="237">
        <v>18</v>
      </c>
      <c r="N318" s="101" t="s">
        <v>74</v>
      </c>
      <c r="O318" s="101" t="s">
        <v>194</v>
      </c>
    </row>
    <row r="319" spans="1:15" x14ac:dyDescent="0.2">
      <c r="A319" s="61" t="s">
        <v>501</v>
      </c>
      <c r="B319" s="101" t="s">
        <v>567</v>
      </c>
      <c r="C319" s="101" t="s">
        <v>661</v>
      </c>
      <c r="D319" s="101" t="s">
        <v>694</v>
      </c>
      <c r="E319" s="101" t="s">
        <v>668</v>
      </c>
      <c r="F319" s="101">
        <v>404</v>
      </c>
      <c r="G319" s="101">
        <v>0</v>
      </c>
      <c r="H319" s="101">
        <v>165</v>
      </c>
      <c r="I319" s="101">
        <v>121</v>
      </c>
      <c r="J319" s="101">
        <v>690</v>
      </c>
      <c r="K319" s="101">
        <v>71</v>
      </c>
      <c r="L319" s="101">
        <v>71</v>
      </c>
      <c r="M319" s="237">
        <v>18</v>
      </c>
      <c r="N319" s="101" t="s">
        <v>74</v>
      </c>
      <c r="O319" s="101" t="s">
        <v>196</v>
      </c>
    </row>
    <row r="320" spans="1:15" x14ac:dyDescent="0.2">
      <c r="A320" s="61" t="s">
        <v>443</v>
      </c>
      <c r="B320" s="101" t="s">
        <v>484</v>
      </c>
      <c r="C320" s="101" t="s">
        <v>661</v>
      </c>
      <c r="D320" s="101" t="s">
        <v>687</v>
      </c>
      <c r="E320" s="101" t="s">
        <v>663</v>
      </c>
      <c r="F320" s="101">
        <v>35</v>
      </c>
      <c r="G320" s="101">
        <v>40</v>
      </c>
      <c r="H320" s="101">
        <v>830</v>
      </c>
      <c r="I320" s="101">
        <v>0</v>
      </c>
      <c r="J320" s="101">
        <v>905</v>
      </c>
      <c r="K320" s="101">
        <v>4</v>
      </c>
      <c r="L320" s="101">
        <v>8</v>
      </c>
      <c r="M320" s="237" t="s">
        <v>1036</v>
      </c>
      <c r="N320" s="101" t="s">
        <v>75</v>
      </c>
      <c r="O320" s="101" t="s">
        <v>35</v>
      </c>
    </row>
    <row r="321" spans="1:15" x14ac:dyDescent="0.2">
      <c r="A321" s="61" t="s">
        <v>443</v>
      </c>
      <c r="B321" s="101" t="s">
        <v>484</v>
      </c>
      <c r="C321" s="101" t="s">
        <v>661</v>
      </c>
      <c r="D321" s="101" t="s">
        <v>689</v>
      </c>
      <c r="E321" s="101" t="s">
        <v>663</v>
      </c>
      <c r="F321" s="101">
        <v>0</v>
      </c>
      <c r="G321" s="101">
        <v>0</v>
      </c>
      <c r="H321" s="101">
        <v>120</v>
      </c>
      <c r="I321" s="101">
        <v>0</v>
      </c>
      <c r="J321" s="101">
        <v>120</v>
      </c>
      <c r="K321" s="101">
        <v>0</v>
      </c>
      <c r="L321" s="101">
        <v>0</v>
      </c>
      <c r="M321" s="237" t="s">
        <v>1036</v>
      </c>
      <c r="N321" s="101" t="s">
        <v>75</v>
      </c>
      <c r="O321" s="101" t="s">
        <v>35</v>
      </c>
    </row>
    <row r="322" spans="1:15" x14ac:dyDescent="0.2">
      <c r="A322" s="61" t="s">
        <v>443</v>
      </c>
      <c r="B322" s="101" t="s">
        <v>491</v>
      </c>
      <c r="C322" s="101" t="s">
        <v>661</v>
      </c>
      <c r="D322" s="101" t="s">
        <v>687</v>
      </c>
      <c r="E322" s="101" t="s">
        <v>663</v>
      </c>
      <c r="F322" s="101">
        <v>107</v>
      </c>
      <c r="G322" s="101">
        <v>0</v>
      </c>
      <c r="H322" s="101">
        <v>5</v>
      </c>
      <c r="I322" s="101">
        <v>5</v>
      </c>
      <c r="J322" s="101">
        <v>148</v>
      </c>
      <c r="K322" s="101">
        <v>96</v>
      </c>
      <c r="L322" s="101">
        <v>96</v>
      </c>
      <c r="M322" s="237">
        <v>3</v>
      </c>
      <c r="N322" s="101" t="s">
        <v>75</v>
      </c>
      <c r="O322" s="101" t="s">
        <v>49</v>
      </c>
    </row>
    <row r="323" spans="1:15" x14ac:dyDescent="0.2">
      <c r="A323" s="61" t="s">
        <v>443</v>
      </c>
      <c r="B323" s="101" t="s">
        <v>495</v>
      </c>
      <c r="C323" s="101" t="s">
        <v>661</v>
      </c>
      <c r="D323" s="101" t="s">
        <v>690</v>
      </c>
      <c r="E323" s="101" t="s">
        <v>663</v>
      </c>
      <c r="F323" s="101">
        <v>5</v>
      </c>
      <c r="G323" s="101">
        <v>0</v>
      </c>
      <c r="H323" s="101">
        <v>173</v>
      </c>
      <c r="I323" s="101">
        <v>10</v>
      </c>
      <c r="J323" s="101">
        <v>188</v>
      </c>
      <c r="K323" s="101">
        <v>3</v>
      </c>
      <c r="L323" s="101">
        <v>3</v>
      </c>
      <c r="M323" s="237">
        <v>5</v>
      </c>
      <c r="N323" s="101" t="s">
        <v>75</v>
      </c>
      <c r="O323" s="101" t="s">
        <v>61</v>
      </c>
    </row>
    <row r="324" spans="1:15" x14ac:dyDescent="0.2">
      <c r="A324" s="61" t="s">
        <v>443</v>
      </c>
      <c r="B324" s="101" t="s">
        <v>495</v>
      </c>
      <c r="C324" s="101" t="s">
        <v>661</v>
      </c>
      <c r="D324" s="101" t="s">
        <v>687</v>
      </c>
      <c r="E324" s="101" t="s">
        <v>663</v>
      </c>
      <c r="F324" s="101">
        <v>229</v>
      </c>
      <c r="G324" s="101">
        <v>0</v>
      </c>
      <c r="H324" s="101">
        <v>311</v>
      </c>
      <c r="I324" s="101">
        <v>403</v>
      </c>
      <c r="J324" s="101">
        <v>943</v>
      </c>
      <c r="K324" s="101">
        <v>42</v>
      </c>
      <c r="L324" s="101">
        <v>42</v>
      </c>
      <c r="M324" s="237">
        <v>43</v>
      </c>
      <c r="N324" s="101" t="s">
        <v>75</v>
      </c>
      <c r="O324" s="101" t="s">
        <v>61</v>
      </c>
    </row>
    <row r="325" spans="1:15" x14ac:dyDescent="0.2">
      <c r="A325" s="61" t="s">
        <v>443</v>
      </c>
      <c r="B325" s="101" t="s">
        <v>517</v>
      </c>
      <c r="C325" s="101" t="s">
        <v>661</v>
      </c>
      <c r="D325" s="101" t="s">
        <v>687</v>
      </c>
      <c r="E325" s="101" t="s">
        <v>663</v>
      </c>
      <c r="F325" s="101">
        <v>454</v>
      </c>
      <c r="G325" s="101">
        <v>626</v>
      </c>
      <c r="H325" s="101">
        <v>703</v>
      </c>
      <c r="I325" s="101">
        <v>0</v>
      </c>
      <c r="J325" s="101">
        <v>1783</v>
      </c>
      <c r="K325" s="101">
        <v>25</v>
      </c>
      <c r="L325" s="101">
        <v>61</v>
      </c>
      <c r="M325" s="237" t="s">
        <v>1036</v>
      </c>
      <c r="N325" s="101" t="s">
        <v>75</v>
      </c>
      <c r="O325" s="101" t="s">
        <v>104</v>
      </c>
    </row>
    <row r="326" spans="1:15" x14ac:dyDescent="0.2">
      <c r="A326" s="61" t="s">
        <v>443</v>
      </c>
      <c r="B326" s="101" t="s">
        <v>533</v>
      </c>
      <c r="C326" s="101" t="s">
        <v>661</v>
      </c>
      <c r="D326" s="101" t="s">
        <v>687</v>
      </c>
      <c r="E326" s="101" t="s">
        <v>663</v>
      </c>
      <c r="F326" s="101">
        <v>1993</v>
      </c>
      <c r="G326" s="101">
        <v>0</v>
      </c>
      <c r="H326" s="101">
        <v>384</v>
      </c>
      <c r="I326" s="101">
        <v>446</v>
      </c>
      <c r="J326" s="101">
        <v>2823</v>
      </c>
      <c r="K326" s="101">
        <v>84</v>
      </c>
      <c r="L326" s="101">
        <v>84</v>
      </c>
      <c r="M326" s="237">
        <v>16</v>
      </c>
      <c r="N326" s="101" t="s">
        <v>75</v>
      </c>
      <c r="O326" s="101" t="s">
        <v>127</v>
      </c>
    </row>
    <row r="327" spans="1:15" x14ac:dyDescent="0.2">
      <c r="A327" s="61" t="s">
        <v>443</v>
      </c>
      <c r="B327" s="101" t="s">
        <v>544</v>
      </c>
      <c r="C327" s="101" t="s">
        <v>661</v>
      </c>
      <c r="D327" s="101" t="s">
        <v>687</v>
      </c>
      <c r="E327" s="101" t="s">
        <v>663</v>
      </c>
      <c r="F327" s="101">
        <v>19</v>
      </c>
      <c r="G327" s="101">
        <v>0</v>
      </c>
      <c r="H327" s="101">
        <v>0</v>
      </c>
      <c r="I327" s="101">
        <v>358</v>
      </c>
      <c r="J327" s="101">
        <v>377</v>
      </c>
      <c r="K327" s="101">
        <v>100</v>
      </c>
      <c r="L327" s="101">
        <v>100</v>
      </c>
      <c r="M327" s="237">
        <v>95</v>
      </c>
      <c r="N327" s="101" t="s">
        <v>75</v>
      </c>
      <c r="O327" s="101" t="s">
        <v>146</v>
      </c>
    </row>
    <row r="328" spans="1:15" x14ac:dyDescent="0.2">
      <c r="A328" s="61" t="s">
        <v>443</v>
      </c>
      <c r="B328" s="101" t="s">
        <v>1039</v>
      </c>
      <c r="C328" s="101" t="s">
        <v>661</v>
      </c>
      <c r="D328" s="101" t="s">
        <v>687</v>
      </c>
      <c r="E328" s="101" t="s">
        <v>663</v>
      </c>
      <c r="F328" s="101">
        <v>408</v>
      </c>
      <c r="G328" s="101">
        <v>16</v>
      </c>
      <c r="H328" s="101">
        <v>3927</v>
      </c>
      <c r="I328" s="101">
        <v>0</v>
      </c>
      <c r="J328" s="101">
        <v>4351</v>
      </c>
      <c r="K328" s="101">
        <v>9</v>
      </c>
      <c r="L328" s="101">
        <v>10</v>
      </c>
      <c r="M328" s="237" t="s">
        <v>1036</v>
      </c>
      <c r="N328" s="101" t="s">
        <v>75</v>
      </c>
      <c r="O328" s="101" t="s">
        <v>174</v>
      </c>
    </row>
    <row r="329" spans="1:15" x14ac:dyDescent="0.2">
      <c r="A329" s="61" t="s">
        <v>443</v>
      </c>
      <c r="B329" s="101" t="s">
        <v>558</v>
      </c>
      <c r="C329" s="101" t="s">
        <v>661</v>
      </c>
      <c r="D329" s="101" t="s">
        <v>690</v>
      </c>
      <c r="E329" s="101" t="s">
        <v>663</v>
      </c>
      <c r="F329" s="101">
        <v>5</v>
      </c>
      <c r="G329" s="101">
        <v>5</v>
      </c>
      <c r="H329" s="101">
        <v>222</v>
      </c>
      <c r="I329" s="101">
        <v>5</v>
      </c>
      <c r="J329" s="101">
        <v>237</v>
      </c>
      <c r="K329" s="101">
        <v>2</v>
      </c>
      <c r="L329" s="101">
        <v>4</v>
      </c>
      <c r="M329" s="237">
        <v>2</v>
      </c>
      <c r="N329" s="101" t="s">
        <v>75</v>
      </c>
      <c r="O329" s="101" t="s">
        <v>178</v>
      </c>
    </row>
    <row r="330" spans="1:15" x14ac:dyDescent="0.2">
      <c r="A330" s="61" t="s">
        <v>443</v>
      </c>
      <c r="B330" s="101" t="s">
        <v>558</v>
      </c>
      <c r="C330" s="101" t="s">
        <v>661</v>
      </c>
      <c r="D330" s="101" t="s">
        <v>687</v>
      </c>
      <c r="E330" s="101" t="s">
        <v>663</v>
      </c>
      <c r="F330" s="101">
        <v>12</v>
      </c>
      <c r="G330" s="101">
        <v>0</v>
      </c>
      <c r="H330" s="101">
        <v>143</v>
      </c>
      <c r="I330" s="101">
        <v>5</v>
      </c>
      <c r="J330" s="101">
        <v>160</v>
      </c>
      <c r="K330" s="101">
        <v>8</v>
      </c>
      <c r="L330" s="101">
        <v>8</v>
      </c>
      <c r="M330" s="237">
        <v>3</v>
      </c>
      <c r="N330" s="101" t="s">
        <v>75</v>
      </c>
      <c r="O330" s="101" t="s">
        <v>178</v>
      </c>
    </row>
    <row r="331" spans="1:15" x14ac:dyDescent="0.2">
      <c r="A331" s="61" t="s">
        <v>443</v>
      </c>
      <c r="B331" s="101" t="s">
        <v>566</v>
      </c>
      <c r="C331" s="101" t="s">
        <v>661</v>
      </c>
      <c r="D331" s="101" t="s">
        <v>687</v>
      </c>
      <c r="E331" s="101" t="s">
        <v>663</v>
      </c>
      <c r="F331" s="101">
        <v>48</v>
      </c>
      <c r="G331" s="101">
        <v>168</v>
      </c>
      <c r="H331" s="101">
        <v>167</v>
      </c>
      <c r="I331" s="101">
        <v>52</v>
      </c>
      <c r="J331" s="101">
        <v>435</v>
      </c>
      <c r="K331" s="101">
        <v>13</v>
      </c>
      <c r="L331" s="101">
        <v>56</v>
      </c>
      <c r="M331" s="237">
        <v>12</v>
      </c>
      <c r="N331" s="101" t="s">
        <v>75</v>
      </c>
      <c r="O331" s="101" t="s">
        <v>194</v>
      </c>
    </row>
    <row r="332" spans="1:15" x14ac:dyDescent="0.2">
      <c r="A332" s="61" t="s">
        <v>443</v>
      </c>
      <c r="B332" s="101" t="s">
        <v>567</v>
      </c>
      <c r="C332" s="101" t="s">
        <v>661</v>
      </c>
      <c r="D332" s="101" t="s">
        <v>690</v>
      </c>
      <c r="E332" s="101" t="s">
        <v>663</v>
      </c>
      <c r="F332" s="101">
        <v>19</v>
      </c>
      <c r="G332" s="101">
        <v>0</v>
      </c>
      <c r="H332" s="101">
        <v>87</v>
      </c>
      <c r="I332" s="101">
        <v>338</v>
      </c>
      <c r="J332" s="101">
        <v>444</v>
      </c>
      <c r="K332" s="101">
        <v>18</v>
      </c>
      <c r="L332" s="101">
        <v>18</v>
      </c>
      <c r="M332" s="237">
        <v>76</v>
      </c>
      <c r="N332" s="101" t="s">
        <v>75</v>
      </c>
      <c r="O332" s="101" t="s">
        <v>196</v>
      </c>
    </row>
    <row r="333" spans="1:15" x14ac:dyDescent="0.2">
      <c r="A333" s="61" t="s">
        <v>443</v>
      </c>
      <c r="B333" s="101" t="s">
        <v>567</v>
      </c>
      <c r="C333" s="101" t="s">
        <v>661</v>
      </c>
      <c r="D333" s="101" t="s">
        <v>695</v>
      </c>
      <c r="E333" s="101" t="s">
        <v>663</v>
      </c>
      <c r="F333" s="101">
        <v>1226</v>
      </c>
      <c r="G333" s="101">
        <v>0</v>
      </c>
      <c r="H333" s="101">
        <v>5888</v>
      </c>
      <c r="I333" s="101">
        <v>1468</v>
      </c>
      <c r="J333" s="101">
        <v>8582</v>
      </c>
      <c r="K333" s="101">
        <v>17</v>
      </c>
      <c r="L333" s="101">
        <v>17</v>
      </c>
      <c r="M333" s="237">
        <v>17</v>
      </c>
      <c r="N333" s="101" t="s">
        <v>75</v>
      </c>
      <c r="O333" s="101" t="s">
        <v>196</v>
      </c>
    </row>
    <row r="334" spans="1:15" x14ac:dyDescent="0.2">
      <c r="A334" s="61" t="s">
        <v>443</v>
      </c>
      <c r="B334" s="101" t="s">
        <v>567</v>
      </c>
      <c r="C334" s="101" t="s">
        <v>661</v>
      </c>
      <c r="D334" s="101" t="s">
        <v>694</v>
      </c>
      <c r="E334" s="101" t="s">
        <v>668</v>
      </c>
      <c r="F334" s="101">
        <v>250</v>
      </c>
      <c r="G334" s="101">
        <v>0</v>
      </c>
      <c r="H334" s="101">
        <v>1880</v>
      </c>
      <c r="I334" s="101">
        <v>1533</v>
      </c>
      <c r="J334" s="101">
        <v>3663</v>
      </c>
      <c r="K334" s="101">
        <v>12</v>
      </c>
      <c r="L334" s="101">
        <v>12</v>
      </c>
      <c r="M334" s="237">
        <v>42</v>
      </c>
      <c r="N334" s="101" t="s">
        <v>75</v>
      </c>
      <c r="O334" s="101" t="s">
        <v>196</v>
      </c>
    </row>
    <row r="335" spans="1:15" x14ac:dyDescent="0.2">
      <c r="A335" s="61" t="s">
        <v>502</v>
      </c>
      <c r="B335" s="101" t="s">
        <v>484</v>
      </c>
      <c r="C335" s="101" t="s">
        <v>661</v>
      </c>
      <c r="D335" s="101" t="s">
        <v>687</v>
      </c>
      <c r="E335" s="101" t="s">
        <v>663</v>
      </c>
      <c r="F335" s="101">
        <v>610</v>
      </c>
      <c r="G335" s="101">
        <v>0</v>
      </c>
      <c r="H335" s="101">
        <v>145</v>
      </c>
      <c r="I335" s="101">
        <v>0</v>
      </c>
      <c r="J335" s="101">
        <v>755</v>
      </c>
      <c r="K335" s="101">
        <v>81</v>
      </c>
      <c r="L335" s="101">
        <v>81</v>
      </c>
      <c r="M335" s="237" t="s">
        <v>1036</v>
      </c>
      <c r="N335" s="101" t="s">
        <v>76</v>
      </c>
      <c r="O335" s="101" t="s">
        <v>35</v>
      </c>
    </row>
    <row r="336" spans="1:15" x14ac:dyDescent="0.2">
      <c r="A336" s="61" t="s">
        <v>502</v>
      </c>
      <c r="B336" s="101" t="s">
        <v>491</v>
      </c>
      <c r="C336" s="101" t="s">
        <v>661</v>
      </c>
      <c r="D336" s="101" t="s">
        <v>687</v>
      </c>
      <c r="E336" s="101" t="s">
        <v>663</v>
      </c>
      <c r="F336" s="101">
        <v>243</v>
      </c>
      <c r="G336" s="101">
        <v>0</v>
      </c>
      <c r="H336" s="101">
        <v>28</v>
      </c>
      <c r="I336" s="101">
        <v>60</v>
      </c>
      <c r="J336" s="101">
        <v>331</v>
      </c>
      <c r="K336" s="101">
        <v>90</v>
      </c>
      <c r="L336" s="101">
        <v>90</v>
      </c>
      <c r="M336" s="237">
        <v>18</v>
      </c>
      <c r="N336" s="101" t="s">
        <v>76</v>
      </c>
      <c r="O336" s="101" t="s">
        <v>49</v>
      </c>
    </row>
    <row r="337" spans="1:15" x14ac:dyDescent="0.2">
      <c r="A337" s="61" t="s">
        <v>502</v>
      </c>
      <c r="B337" s="101" t="s">
        <v>501</v>
      </c>
      <c r="C337" s="101" t="s">
        <v>664</v>
      </c>
      <c r="D337" s="101" t="s">
        <v>687</v>
      </c>
      <c r="E337" s="101" t="s">
        <v>663</v>
      </c>
      <c r="F337" s="101">
        <v>4862</v>
      </c>
      <c r="G337" s="101">
        <v>0</v>
      </c>
      <c r="H337" s="101">
        <v>85</v>
      </c>
      <c r="I337" s="101">
        <v>772</v>
      </c>
      <c r="J337" s="101">
        <v>5719</v>
      </c>
      <c r="K337" s="101">
        <v>98</v>
      </c>
      <c r="L337" s="101">
        <v>98</v>
      </c>
      <c r="M337" s="237">
        <v>13</v>
      </c>
      <c r="N337" s="101" t="s">
        <v>76</v>
      </c>
      <c r="O337" s="101" t="s">
        <v>74</v>
      </c>
    </row>
    <row r="338" spans="1:15" x14ac:dyDescent="0.2">
      <c r="A338" s="61" t="s">
        <v>502</v>
      </c>
      <c r="B338" s="101" t="s">
        <v>506</v>
      </c>
      <c r="C338" s="101" t="s">
        <v>661</v>
      </c>
      <c r="D338" s="101" t="s">
        <v>690</v>
      </c>
      <c r="E338" s="101" t="s">
        <v>663</v>
      </c>
      <c r="F338" s="101">
        <v>98</v>
      </c>
      <c r="G338" s="101">
        <v>5</v>
      </c>
      <c r="H338" s="101">
        <v>66</v>
      </c>
      <c r="I338" s="101">
        <v>0</v>
      </c>
      <c r="J338" s="101">
        <v>169</v>
      </c>
      <c r="K338" s="101">
        <v>58</v>
      </c>
      <c r="L338" s="101">
        <v>61</v>
      </c>
      <c r="M338" s="237" t="s">
        <v>1036</v>
      </c>
      <c r="N338" s="101" t="s">
        <v>76</v>
      </c>
      <c r="O338" s="101" t="s">
        <v>82</v>
      </c>
    </row>
    <row r="339" spans="1:15" x14ac:dyDescent="0.2">
      <c r="A339" s="61" t="s">
        <v>502</v>
      </c>
      <c r="B339" s="101" t="s">
        <v>506</v>
      </c>
      <c r="C339" s="101" t="s">
        <v>661</v>
      </c>
      <c r="D339" s="101" t="s">
        <v>687</v>
      </c>
      <c r="E339" s="101" t="s">
        <v>663</v>
      </c>
      <c r="F339" s="101">
        <v>854</v>
      </c>
      <c r="G339" s="101">
        <v>0</v>
      </c>
      <c r="H339" s="101">
        <v>262</v>
      </c>
      <c r="I339" s="101">
        <v>10</v>
      </c>
      <c r="J339" s="101">
        <v>1126</v>
      </c>
      <c r="K339" s="101">
        <v>77</v>
      </c>
      <c r="L339" s="101">
        <v>77</v>
      </c>
      <c r="M339" s="237">
        <v>1</v>
      </c>
      <c r="N339" s="101" t="s">
        <v>76</v>
      </c>
      <c r="O339" s="101" t="s">
        <v>82</v>
      </c>
    </row>
    <row r="340" spans="1:15" x14ac:dyDescent="0.2">
      <c r="A340" s="61" t="s">
        <v>502</v>
      </c>
      <c r="B340" s="101" t="s">
        <v>507</v>
      </c>
      <c r="C340" s="101" t="s">
        <v>661</v>
      </c>
      <c r="D340" s="101" t="s">
        <v>691</v>
      </c>
      <c r="E340" s="101" t="s">
        <v>663</v>
      </c>
      <c r="F340" s="101">
        <v>116</v>
      </c>
      <c r="G340" s="101">
        <v>190</v>
      </c>
      <c r="H340" s="101">
        <v>422</v>
      </c>
      <c r="I340" s="101">
        <v>1094</v>
      </c>
      <c r="J340" s="101">
        <v>1822</v>
      </c>
      <c r="K340" s="101">
        <v>16</v>
      </c>
      <c r="L340" s="101">
        <v>42</v>
      </c>
      <c r="M340" s="237">
        <v>60</v>
      </c>
      <c r="N340" s="101" t="s">
        <v>76</v>
      </c>
      <c r="O340" s="101" t="s">
        <v>86</v>
      </c>
    </row>
    <row r="341" spans="1:15" x14ac:dyDescent="0.2">
      <c r="A341" s="61" t="s">
        <v>502</v>
      </c>
      <c r="B341" s="101" t="s">
        <v>507</v>
      </c>
      <c r="C341" s="101" t="s">
        <v>661</v>
      </c>
      <c r="D341" s="101" t="s">
        <v>692</v>
      </c>
      <c r="E341" s="101" t="s">
        <v>663</v>
      </c>
      <c r="F341" s="101">
        <v>2715</v>
      </c>
      <c r="G341" s="101">
        <v>188</v>
      </c>
      <c r="H341" s="101">
        <v>238</v>
      </c>
      <c r="I341" s="101">
        <v>299</v>
      </c>
      <c r="J341" s="101">
        <v>3440</v>
      </c>
      <c r="K341" s="101">
        <v>86</v>
      </c>
      <c r="L341" s="101">
        <v>92</v>
      </c>
      <c r="M341" s="237">
        <v>9</v>
      </c>
      <c r="N341" s="101" t="s">
        <v>76</v>
      </c>
      <c r="O341" s="101" t="s">
        <v>86</v>
      </c>
    </row>
    <row r="342" spans="1:15" x14ac:dyDescent="0.2">
      <c r="A342" s="61" t="s">
        <v>502</v>
      </c>
      <c r="B342" s="101" t="s">
        <v>507</v>
      </c>
      <c r="C342" s="101" t="s">
        <v>661</v>
      </c>
      <c r="D342" s="101" t="s">
        <v>689</v>
      </c>
      <c r="E342" s="101" t="s">
        <v>663</v>
      </c>
      <c r="F342" s="101">
        <v>43</v>
      </c>
      <c r="G342" s="101">
        <v>64</v>
      </c>
      <c r="H342" s="101">
        <v>16</v>
      </c>
      <c r="I342" s="101">
        <v>120</v>
      </c>
      <c r="J342" s="101">
        <v>243</v>
      </c>
      <c r="K342" s="101">
        <v>35</v>
      </c>
      <c r="L342" s="101">
        <v>87</v>
      </c>
      <c r="M342" s="237">
        <v>49</v>
      </c>
      <c r="N342" s="101" t="s">
        <v>76</v>
      </c>
      <c r="O342" s="101" t="s">
        <v>86</v>
      </c>
    </row>
    <row r="343" spans="1:15" x14ac:dyDescent="0.2">
      <c r="A343" s="61" t="s">
        <v>502</v>
      </c>
      <c r="B343" s="101" t="s">
        <v>508</v>
      </c>
      <c r="C343" s="101" t="s">
        <v>661</v>
      </c>
      <c r="D343" s="101" t="s">
        <v>687</v>
      </c>
      <c r="E343" s="101" t="s">
        <v>663</v>
      </c>
      <c r="F343" s="101">
        <v>205</v>
      </c>
      <c r="G343" s="101">
        <v>0</v>
      </c>
      <c r="H343" s="101">
        <v>24</v>
      </c>
      <c r="I343" s="101">
        <v>24</v>
      </c>
      <c r="J343" s="101">
        <v>253</v>
      </c>
      <c r="K343" s="101">
        <v>90</v>
      </c>
      <c r="L343" s="101">
        <v>90</v>
      </c>
      <c r="M343" s="237">
        <v>9</v>
      </c>
      <c r="N343" s="101" t="s">
        <v>76</v>
      </c>
      <c r="O343" s="101" t="s">
        <v>88</v>
      </c>
    </row>
    <row r="344" spans="1:15" x14ac:dyDescent="0.2">
      <c r="A344" s="61" t="s">
        <v>502</v>
      </c>
      <c r="B344" s="101" t="s">
        <v>516</v>
      </c>
      <c r="C344" s="101" t="s">
        <v>661</v>
      </c>
      <c r="D344" s="101" t="s">
        <v>688</v>
      </c>
      <c r="E344" s="101" t="s">
        <v>663</v>
      </c>
      <c r="F344" s="101">
        <v>10</v>
      </c>
      <c r="G344" s="101">
        <v>5</v>
      </c>
      <c r="H344" s="101">
        <v>294</v>
      </c>
      <c r="I344" s="101">
        <v>325</v>
      </c>
      <c r="J344" s="101">
        <v>634</v>
      </c>
      <c r="K344" s="101">
        <v>3</v>
      </c>
      <c r="L344" s="101">
        <v>5</v>
      </c>
      <c r="M344" s="237">
        <v>51</v>
      </c>
      <c r="N344" s="101" t="s">
        <v>76</v>
      </c>
      <c r="O344" s="101" t="s">
        <v>103</v>
      </c>
    </row>
    <row r="345" spans="1:15" x14ac:dyDescent="0.2">
      <c r="A345" s="61" t="s">
        <v>502</v>
      </c>
      <c r="B345" s="101" t="s">
        <v>517</v>
      </c>
      <c r="C345" s="101" t="s">
        <v>661</v>
      </c>
      <c r="D345" s="101" t="s">
        <v>687</v>
      </c>
      <c r="E345" s="101" t="s">
        <v>663</v>
      </c>
      <c r="F345" s="101">
        <v>74</v>
      </c>
      <c r="G345" s="101">
        <v>46</v>
      </c>
      <c r="H345" s="101">
        <v>78</v>
      </c>
      <c r="I345" s="101">
        <v>0</v>
      </c>
      <c r="J345" s="101">
        <v>198</v>
      </c>
      <c r="K345" s="101">
        <v>37</v>
      </c>
      <c r="L345" s="101">
        <v>61</v>
      </c>
      <c r="M345" s="237" t="s">
        <v>1036</v>
      </c>
      <c r="N345" s="101" t="s">
        <v>76</v>
      </c>
      <c r="O345" s="101" t="s">
        <v>104</v>
      </c>
    </row>
    <row r="346" spans="1:15" x14ac:dyDescent="0.2">
      <c r="A346" s="61" t="s">
        <v>502</v>
      </c>
      <c r="B346" s="101" t="s">
        <v>448</v>
      </c>
      <c r="C346" s="101" t="s">
        <v>664</v>
      </c>
      <c r="D346" s="101" t="s">
        <v>687</v>
      </c>
      <c r="E346" s="101" t="s">
        <v>663</v>
      </c>
      <c r="F346" s="101">
        <v>240</v>
      </c>
      <c r="G346" s="101">
        <v>0</v>
      </c>
      <c r="H346" s="101">
        <v>33</v>
      </c>
      <c r="I346" s="101">
        <v>523</v>
      </c>
      <c r="J346" s="101">
        <v>796</v>
      </c>
      <c r="K346" s="101">
        <v>88</v>
      </c>
      <c r="L346" s="101">
        <v>88</v>
      </c>
      <c r="M346" s="237">
        <v>66</v>
      </c>
      <c r="N346" s="101" t="s">
        <v>76</v>
      </c>
      <c r="O346" s="101" t="s">
        <v>116</v>
      </c>
    </row>
    <row r="347" spans="1:15" x14ac:dyDescent="0.2">
      <c r="A347" s="61" t="s">
        <v>502</v>
      </c>
      <c r="B347" s="101" t="s">
        <v>529</v>
      </c>
      <c r="C347" s="101" t="s">
        <v>661</v>
      </c>
      <c r="D347" s="101" t="s">
        <v>687</v>
      </c>
      <c r="E347" s="101" t="s">
        <v>663</v>
      </c>
      <c r="F347" s="101">
        <v>421</v>
      </c>
      <c r="G347" s="101">
        <v>0</v>
      </c>
      <c r="H347" s="101">
        <v>0</v>
      </c>
      <c r="I347" s="101">
        <v>5</v>
      </c>
      <c r="J347" s="101">
        <v>426</v>
      </c>
      <c r="K347" s="101">
        <v>100</v>
      </c>
      <c r="L347" s="101">
        <v>100</v>
      </c>
      <c r="M347" s="237">
        <v>1</v>
      </c>
      <c r="N347" s="101" t="s">
        <v>76</v>
      </c>
      <c r="O347" s="101" t="s">
        <v>119</v>
      </c>
    </row>
    <row r="348" spans="1:15" x14ac:dyDescent="0.2">
      <c r="A348" s="61" t="s">
        <v>502</v>
      </c>
      <c r="B348" s="101" t="s">
        <v>539</v>
      </c>
      <c r="C348" s="101" t="s">
        <v>661</v>
      </c>
      <c r="D348" s="101" t="s">
        <v>687</v>
      </c>
      <c r="E348" s="101" t="s">
        <v>663</v>
      </c>
      <c r="F348" s="101">
        <v>255</v>
      </c>
      <c r="G348" s="101">
        <v>26</v>
      </c>
      <c r="H348" s="101">
        <v>104</v>
      </c>
      <c r="I348" s="101">
        <v>26</v>
      </c>
      <c r="J348" s="101">
        <v>411</v>
      </c>
      <c r="K348" s="101">
        <v>66</v>
      </c>
      <c r="L348" s="101">
        <v>73</v>
      </c>
      <c r="M348" s="237">
        <v>6</v>
      </c>
      <c r="N348" s="101" t="s">
        <v>76</v>
      </c>
      <c r="O348" s="101" t="s">
        <v>137</v>
      </c>
    </row>
    <row r="349" spans="1:15" x14ac:dyDescent="0.2">
      <c r="A349" s="61" t="s">
        <v>502</v>
      </c>
      <c r="B349" s="101" t="s">
        <v>452</v>
      </c>
      <c r="C349" s="101" t="s">
        <v>669</v>
      </c>
      <c r="D349" s="101" t="s">
        <v>687</v>
      </c>
      <c r="E349" s="101" t="s">
        <v>663</v>
      </c>
      <c r="F349" s="101">
        <v>211</v>
      </c>
      <c r="G349" s="101">
        <v>0</v>
      </c>
      <c r="H349" s="101">
        <v>0</v>
      </c>
      <c r="I349" s="101">
        <v>24</v>
      </c>
      <c r="J349" s="101">
        <v>235</v>
      </c>
      <c r="K349" s="101">
        <v>100</v>
      </c>
      <c r="L349" s="101">
        <v>100</v>
      </c>
      <c r="M349" s="237">
        <v>10</v>
      </c>
      <c r="N349" s="101" t="s">
        <v>76</v>
      </c>
      <c r="O349" s="101" t="s">
        <v>140</v>
      </c>
    </row>
    <row r="350" spans="1:15" x14ac:dyDescent="0.2">
      <c r="A350" s="61" t="s">
        <v>502</v>
      </c>
      <c r="B350" s="101" t="s">
        <v>543</v>
      </c>
      <c r="C350" s="101" t="s">
        <v>661</v>
      </c>
      <c r="D350" s="101" t="s">
        <v>687</v>
      </c>
      <c r="E350" s="101" t="s">
        <v>663</v>
      </c>
      <c r="F350" s="101">
        <v>117</v>
      </c>
      <c r="G350" s="101">
        <v>5</v>
      </c>
      <c r="H350" s="101">
        <v>10</v>
      </c>
      <c r="I350" s="101">
        <v>25</v>
      </c>
      <c r="J350" s="101">
        <v>157</v>
      </c>
      <c r="K350" s="101">
        <v>89</v>
      </c>
      <c r="L350" s="101">
        <v>92</v>
      </c>
      <c r="M350" s="237">
        <v>16</v>
      </c>
      <c r="N350" s="101" t="s">
        <v>76</v>
      </c>
      <c r="O350" s="101" t="s">
        <v>143</v>
      </c>
    </row>
    <row r="351" spans="1:15" x14ac:dyDescent="0.2">
      <c r="A351" s="61" t="s">
        <v>502</v>
      </c>
      <c r="B351" s="101" t="s">
        <v>852</v>
      </c>
      <c r="C351" s="101" t="s">
        <v>661</v>
      </c>
      <c r="D351" s="101" t="s">
        <v>687</v>
      </c>
      <c r="E351" s="101" t="s">
        <v>663</v>
      </c>
      <c r="F351" s="101">
        <v>29</v>
      </c>
      <c r="G351" s="101">
        <v>0</v>
      </c>
      <c r="H351" s="101">
        <v>0</v>
      </c>
      <c r="I351" s="101">
        <v>104</v>
      </c>
      <c r="J351" s="101">
        <v>133</v>
      </c>
      <c r="K351" s="101">
        <v>100</v>
      </c>
      <c r="L351" s="101">
        <v>100</v>
      </c>
      <c r="M351" s="237">
        <v>78</v>
      </c>
      <c r="N351" s="101" t="s">
        <v>76</v>
      </c>
      <c r="O351" s="101" t="s">
        <v>158</v>
      </c>
    </row>
    <row r="352" spans="1:15" x14ac:dyDescent="0.2">
      <c r="A352" s="61" t="s">
        <v>502</v>
      </c>
      <c r="B352" s="101" t="s">
        <v>459</v>
      </c>
      <c r="C352" s="101" t="s">
        <v>661</v>
      </c>
      <c r="D352" s="101" t="s">
        <v>687</v>
      </c>
      <c r="E352" s="101" t="s">
        <v>663</v>
      </c>
      <c r="F352" s="101">
        <v>65</v>
      </c>
      <c r="G352" s="101">
        <v>0</v>
      </c>
      <c r="H352" s="101">
        <v>0</v>
      </c>
      <c r="I352" s="101">
        <v>57</v>
      </c>
      <c r="J352" s="101">
        <v>122</v>
      </c>
      <c r="K352" s="101">
        <v>100</v>
      </c>
      <c r="L352" s="101">
        <v>100</v>
      </c>
      <c r="M352" s="237">
        <v>47</v>
      </c>
      <c r="N352" s="101" t="s">
        <v>76</v>
      </c>
      <c r="O352" s="101" t="s">
        <v>173</v>
      </c>
    </row>
    <row r="353" spans="1:15" x14ac:dyDescent="0.2">
      <c r="A353" s="61" t="s">
        <v>502</v>
      </c>
      <c r="B353" s="101" t="s">
        <v>461</v>
      </c>
      <c r="C353" s="101" t="s">
        <v>661</v>
      </c>
      <c r="D353" s="101" t="s">
        <v>687</v>
      </c>
      <c r="E353" s="101" t="s">
        <v>663</v>
      </c>
      <c r="F353" s="101">
        <v>2844</v>
      </c>
      <c r="G353" s="101">
        <v>0</v>
      </c>
      <c r="H353" s="101">
        <v>24</v>
      </c>
      <c r="I353" s="101">
        <v>2256</v>
      </c>
      <c r="J353" s="101">
        <v>5124</v>
      </c>
      <c r="K353" s="101">
        <v>99</v>
      </c>
      <c r="L353" s="101">
        <v>99</v>
      </c>
      <c r="M353" s="237">
        <v>44</v>
      </c>
      <c r="N353" s="101" t="s">
        <v>76</v>
      </c>
      <c r="O353" s="101" t="s">
        <v>176</v>
      </c>
    </row>
    <row r="354" spans="1:15" x14ac:dyDescent="0.2">
      <c r="A354" s="61" t="s">
        <v>502</v>
      </c>
      <c r="B354" s="101" t="s">
        <v>558</v>
      </c>
      <c r="C354" s="101" t="s">
        <v>661</v>
      </c>
      <c r="D354" s="101" t="s">
        <v>690</v>
      </c>
      <c r="E354" s="101" t="s">
        <v>663</v>
      </c>
      <c r="F354" s="101">
        <v>0</v>
      </c>
      <c r="G354" s="101">
        <v>0</v>
      </c>
      <c r="H354" s="101">
        <v>130</v>
      </c>
      <c r="I354" s="101">
        <v>12</v>
      </c>
      <c r="J354" s="101">
        <v>142</v>
      </c>
      <c r="K354" s="101">
        <v>0</v>
      </c>
      <c r="L354" s="101">
        <v>0</v>
      </c>
      <c r="M354" s="237">
        <v>8</v>
      </c>
      <c r="N354" s="101" t="s">
        <v>76</v>
      </c>
      <c r="O354" s="101" t="s">
        <v>178</v>
      </c>
    </row>
    <row r="355" spans="1:15" x14ac:dyDescent="0.2">
      <c r="A355" s="61" t="s">
        <v>502</v>
      </c>
      <c r="B355" s="101" t="s">
        <v>558</v>
      </c>
      <c r="C355" s="101" t="s">
        <v>661</v>
      </c>
      <c r="D355" s="101" t="s">
        <v>687</v>
      </c>
      <c r="E355" s="101" t="s">
        <v>663</v>
      </c>
      <c r="F355" s="101">
        <v>344</v>
      </c>
      <c r="G355" s="101">
        <v>38</v>
      </c>
      <c r="H355" s="101">
        <v>147</v>
      </c>
      <c r="I355" s="101">
        <v>101</v>
      </c>
      <c r="J355" s="101">
        <v>630</v>
      </c>
      <c r="K355" s="101">
        <v>65</v>
      </c>
      <c r="L355" s="101">
        <v>72</v>
      </c>
      <c r="M355" s="237">
        <v>16</v>
      </c>
      <c r="N355" s="101" t="s">
        <v>76</v>
      </c>
      <c r="O355" s="101" t="s">
        <v>178</v>
      </c>
    </row>
    <row r="356" spans="1:15" x14ac:dyDescent="0.2">
      <c r="A356" s="61" t="s">
        <v>502</v>
      </c>
      <c r="B356" s="101" t="s">
        <v>559</v>
      </c>
      <c r="C356" s="101" t="s">
        <v>661</v>
      </c>
      <c r="D356" s="101" t="s">
        <v>687</v>
      </c>
      <c r="E356" s="101" t="s">
        <v>663</v>
      </c>
      <c r="F356" s="101">
        <v>1546</v>
      </c>
      <c r="G356" s="101">
        <v>462</v>
      </c>
      <c r="H356" s="101">
        <v>252</v>
      </c>
      <c r="I356" s="101">
        <v>33</v>
      </c>
      <c r="J356" s="101">
        <v>2293</v>
      </c>
      <c r="K356" s="101">
        <v>68</v>
      </c>
      <c r="L356" s="101">
        <v>89</v>
      </c>
      <c r="M356" s="237">
        <v>1</v>
      </c>
      <c r="N356" s="101" t="s">
        <v>76</v>
      </c>
      <c r="O356" s="101" t="s">
        <v>179</v>
      </c>
    </row>
    <row r="357" spans="1:15" x14ac:dyDescent="0.2">
      <c r="A357" s="61" t="s">
        <v>502</v>
      </c>
      <c r="B357" s="101" t="s">
        <v>864</v>
      </c>
      <c r="C357" s="101" t="s">
        <v>661</v>
      </c>
      <c r="D357" s="101" t="s">
        <v>687</v>
      </c>
      <c r="E357" s="101" t="s">
        <v>663</v>
      </c>
      <c r="F357" s="101">
        <v>1838</v>
      </c>
      <c r="G357" s="101">
        <v>0</v>
      </c>
      <c r="H357" s="101">
        <v>152</v>
      </c>
      <c r="I357" s="101">
        <v>189</v>
      </c>
      <c r="J357" s="101">
        <v>2179</v>
      </c>
      <c r="K357" s="101">
        <v>92</v>
      </c>
      <c r="L357" s="101">
        <v>92</v>
      </c>
      <c r="M357" s="237">
        <v>9</v>
      </c>
      <c r="N357" s="101" t="s">
        <v>76</v>
      </c>
      <c r="O357" s="101" t="s">
        <v>191</v>
      </c>
    </row>
    <row r="358" spans="1:15" x14ac:dyDescent="0.2">
      <c r="A358" s="61" t="s">
        <v>502</v>
      </c>
      <c r="B358" s="101" t="s">
        <v>566</v>
      </c>
      <c r="C358" s="101" t="s">
        <v>661</v>
      </c>
      <c r="D358" s="101" t="s">
        <v>687</v>
      </c>
      <c r="E358" s="101" t="s">
        <v>663</v>
      </c>
      <c r="F358" s="101">
        <v>827</v>
      </c>
      <c r="G358" s="101">
        <v>0</v>
      </c>
      <c r="H358" s="101">
        <v>46</v>
      </c>
      <c r="I358" s="101">
        <v>247</v>
      </c>
      <c r="J358" s="101">
        <v>1120</v>
      </c>
      <c r="K358" s="101">
        <v>95</v>
      </c>
      <c r="L358" s="101">
        <v>95</v>
      </c>
      <c r="M358" s="237">
        <v>22</v>
      </c>
      <c r="N358" s="101" t="s">
        <v>76</v>
      </c>
      <c r="O358" s="101" t="s">
        <v>194</v>
      </c>
    </row>
    <row r="359" spans="1:15" x14ac:dyDescent="0.2">
      <c r="A359" s="61" t="s">
        <v>502</v>
      </c>
      <c r="B359" s="101" t="s">
        <v>567</v>
      </c>
      <c r="C359" s="101" t="s">
        <v>661</v>
      </c>
      <c r="D359" s="101" t="s">
        <v>695</v>
      </c>
      <c r="E359" s="101" t="s">
        <v>663</v>
      </c>
      <c r="F359" s="101">
        <v>70</v>
      </c>
      <c r="G359" s="101">
        <v>0</v>
      </c>
      <c r="H359" s="101">
        <v>91</v>
      </c>
      <c r="I359" s="101">
        <v>10</v>
      </c>
      <c r="J359" s="101">
        <v>171</v>
      </c>
      <c r="K359" s="101">
        <v>43</v>
      </c>
      <c r="L359" s="101">
        <v>43</v>
      </c>
      <c r="M359" s="237">
        <v>6</v>
      </c>
      <c r="N359" s="101" t="s">
        <v>76</v>
      </c>
      <c r="O359" s="101" t="s">
        <v>196</v>
      </c>
    </row>
    <row r="360" spans="1:15" x14ac:dyDescent="0.2">
      <c r="A360" s="61" t="s">
        <v>502</v>
      </c>
      <c r="B360" s="101" t="s">
        <v>567</v>
      </c>
      <c r="C360" s="101" t="s">
        <v>661</v>
      </c>
      <c r="D360" s="101" t="s">
        <v>694</v>
      </c>
      <c r="E360" s="101" t="s">
        <v>668</v>
      </c>
      <c r="F360" s="101">
        <v>89</v>
      </c>
      <c r="G360" s="101">
        <v>0</v>
      </c>
      <c r="H360" s="101">
        <v>20</v>
      </c>
      <c r="I360" s="101">
        <v>33</v>
      </c>
      <c r="J360" s="101">
        <v>142</v>
      </c>
      <c r="K360" s="101">
        <v>82</v>
      </c>
      <c r="L360" s="101">
        <v>82</v>
      </c>
      <c r="M360" s="237">
        <v>23</v>
      </c>
      <c r="N360" s="101" t="s">
        <v>76</v>
      </c>
      <c r="O360" s="101" t="s">
        <v>196</v>
      </c>
    </row>
    <row r="361" spans="1:15" x14ac:dyDescent="0.2">
      <c r="A361" s="61" t="s">
        <v>444</v>
      </c>
      <c r="B361" s="101" t="s">
        <v>491</v>
      </c>
      <c r="C361" s="101" t="s">
        <v>661</v>
      </c>
      <c r="D361" s="101" t="s">
        <v>690</v>
      </c>
      <c r="E361" s="101" t="s">
        <v>663</v>
      </c>
      <c r="F361" s="101">
        <v>78</v>
      </c>
      <c r="G361" s="101">
        <v>0</v>
      </c>
      <c r="H361" s="101">
        <v>96</v>
      </c>
      <c r="I361" s="101">
        <v>10</v>
      </c>
      <c r="J361" s="101">
        <v>201</v>
      </c>
      <c r="K361" s="101">
        <v>45</v>
      </c>
      <c r="L361" s="101">
        <v>45</v>
      </c>
      <c r="M361" s="237">
        <v>5</v>
      </c>
      <c r="N361" s="101" t="s">
        <v>79</v>
      </c>
      <c r="O361" s="101" t="s">
        <v>49</v>
      </c>
    </row>
    <row r="362" spans="1:15" x14ac:dyDescent="0.2">
      <c r="A362" s="61" t="s">
        <v>444</v>
      </c>
      <c r="B362" s="101" t="s">
        <v>491</v>
      </c>
      <c r="C362" s="101" t="s">
        <v>661</v>
      </c>
      <c r="D362" s="101" t="s">
        <v>687</v>
      </c>
      <c r="E362" s="101" t="s">
        <v>663</v>
      </c>
      <c r="F362" s="101">
        <v>287</v>
      </c>
      <c r="G362" s="101">
        <v>0</v>
      </c>
      <c r="H362" s="101">
        <v>98</v>
      </c>
      <c r="I362" s="101">
        <v>0</v>
      </c>
      <c r="J362" s="101">
        <v>401</v>
      </c>
      <c r="K362" s="101">
        <v>75</v>
      </c>
      <c r="L362" s="101">
        <v>75</v>
      </c>
      <c r="M362" s="237" t="s">
        <v>1036</v>
      </c>
      <c r="N362" s="101" t="s">
        <v>79</v>
      </c>
      <c r="O362" s="101" t="s">
        <v>49</v>
      </c>
    </row>
    <row r="363" spans="1:15" x14ac:dyDescent="0.2">
      <c r="A363" s="61" t="s">
        <v>444</v>
      </c>
      <c r="B363" s="101" t="s">
        <v>829</v>
      </c>
      <c r="C363" s="101" t="s">
        <v>661</v>
      </c>
      <c r="D363" s="101" t="s">
        <v>687</v>
      </c>
      <c r="E363" s="101" t="s">
        <v>663</v>
      </c>
      <c r="F363" s="101">
        <v>563</v>
      </c>
      <c r="G363" s="101">
        <v>0</v>
      </c>
      <c r="H363" s="101">
        <v>0</v>
      </c>
      <c r="I363" s="101">
        <v>0</v>
      </c>
      <c r="J363" s="101">
        <v>563</v>
      </c>
      <c r="K363" s="101">
        <v>100</v>
      </c>
      <c r="L363" s="101">
        <v>100</v>
      </c>
      <c r="M363" s="237" t="s">
        <v>1036</v>
      </c>
      <c r="N363" s="101" t="s">
        <v>79</v>
      </c>
      <c r="O363" s="101" t="s">
        <v>70</v>
      </c>
    </row>
    <row r="364" spans="1:15" x14ac:dyDescent="0.2">
      <c r="A364" s="61" t="s">
        <v>444</v>
      </c>
      <c r="B364" s="101" t="s">
        <v>501</v>
      </c>
      <c r="C364" s="101" t="s">
        <v>664</v>
      </c>
      <c r="D364" s="101" t="s">
        <v>687</v>
      </c>
      <c r="E364" s="101" t="s">
        <v>663</v>
      </c>
      <c r="F364" s="101">
        <v>815</v>
      </c>
      <c r="G364" s="101">
        <v>0</v>
      </c>
      <c r="H364" s="101">
        <v>1385</v>
      </c>
      <c r="I364" s="101">
        <v>399</v>
      </c>
      <c r="J364" s="101">
        <v>2599</v>
      </c>
      <c r="K364" s="101">
        <v>37</v>
      </c>
      <c r="L364" s="101">
        <v>37</v>
      </c>
      <c r="M364" s="237">
        <v>15</v>
      </c>
      <c r="N364" s="101" t="s">
        <v>79</v>
      </c>
      <c r="O364" s="101" t="s">
        <v>74</v>
      </c>
    </row>
    <row r="365" spans="1:15" x14ac:dyDescent="0.2">
      <c r="A365" s="61" t="s">
        <v>444</v>
      </c>
      <c r="B365" s="101" t="s">
        <v>506</v>
      </c>
      <c r="C365" s="101" t="s">
        <v>661</v>
      </c>
      <c r="D365" s="101" t="s">
        <v>690</v>
      </c>
      <c r="E365" s="101" t="s">
        <v>663</v>
      </c>
      <c r="F365" s="101">
        <v>109</v>
      </c>
      <c r="G365" s="101">
        <v>10</v>
      </c>
      <c r="H365" s="101">
        <v>162</v>
      </c>
      <c r="I365" s="101">
        <v>0</v>
      </c>
      <c r="J365" s="101">
        <v>281</v>
      </c>
      <c r="K365" s="101">
        <v>39</v>
      </c>
      <c r="L365" s="101">
        <v>42</v>
      </c>
      <c r="M365" s="237" t="s">
        <v>1036</v>
      </c>
      <c r="N365" s="101" t="s">
        <v>79</v>
      </c>
      <c r="O365" s="101" t="s">
        <v>82</v>
      </c>
    </row>
    <row r="366" spans="1:15" x14ac:dyDescent="0.2">
      <c r="A366" s="61" t="s">
        <v>444</v>
      </c>
      <c r="B366" s="101" t="s">
        <v>506</v>
      </c>
      <c r="C366" s="101" t="s">
        <v>661</v>
      </c>
      <c r="D366" s="101" t="s">
        <v>687</v>
      </c>
      <c r="E366" s="101" t="s">
        <v>663</v>
      </c>
      <c r="F366" s="101">
        <v>144</v>
      </c>
      <c r="G366" s="101">
        <v>5</v>
      </c>
      <c r="H366" s="101">
        <v>236</v>
      </c>
      <c r="I366" s="101">
        <v>5</v>
      </c>
      <c r="J366" s="101">
        <v>390</v>
      </c>
      <c r="K366" s="101">
        <v>37</v>
      </c>
      <c r="L366" s="101">
        <v>39</v>
      </c>
      <c r="M366" s="237">
        <v>1</v>
      </c>
      <c r="N366" s="101" t="s">
        <v>79</v>
      </c>
      <c r="O366" s="101" t="s">
        <v>82</v>
      </c>
    </row>
    <row r="367" spans="1:15" x14ac:dyDescent="0.2">
      <c r="A367" s="61" t="s">
        <v>444</v>
      </c>
      <c r="B367" s="101" t="s">
        <v>507</v>
      </c>
      <c r="C367" s="101" t="s">
        <v>661</v>
      </c>
      <c r="D367" s="101" t="s">
        <v>691</v>
      </c>
      <c r="E367" s="101" t="s">
        <v>663</v>
      </c>
      <c r="F367" s="101">
        <v>85</v>
      </c>
      <c r="G367" s="101">
        <v>950</v>
      </c>
      <c r="H367" s="101">
        <v>760</v>
      </c>
      <c r="I367" s="101">
        <v>628</v>
      </c>
      <c r="J367" s="101">
        <v>2423</v>
      </c>
      <c r="K367" s="101">
        <v>5</v>
      </c>
      <c r="L367" s="101">
        <v>58</v>
      </c>
      <c r="M367" s="237">
        <v>26</v>
      </c>
      <c r="N367" s="101" t="s">
        <v>79</v>
      </c>
      <c r="O367" s="101" t="s">
        <v>86</v>
      </c>
    </row>
    <row r="368" spans="1:15" x14ac:dyDescent="0.2">
      <c r="A368" s="61" t="s">
        <v>444</v>
      </c>
      <c r="B368" s="101" t="s">
        <v>507</v>
      </c>
      <c r="C368" s="101" t="s">
        <v>661</v>
      </c>
      <c r="D368" s="101" t="s">
        <v>692</v>
      </c>
      <c r="E368" s="101" t="s">
        <v>663</v>
      </c>
      <c r="F368" s="101">
        <v>153</v>
      </c>
      <c r="G368" s="101">
        <v>82</v>
      </c>
      <c r="H368" s="101">
        <v>88</v>
      </c>
      <c r="I368" s="101">
        <v>470</v>
      </c>
      <c r="J368" s="101">
        <v>793</v>
      </c>
      <c r="K368" s="101">
        <v>47</v>
      </c>
      <c r="L368" s="101">
        <v>73</v>
      </c>
      <c r="M368" s="237">
        <v>59</v>
      </c>
      <c r="N368" s="101" t="s">
        <v>79</v>
      </c>
      <c r="O368" s="101" t="s">
        <v>86</v>
      </c>
    </row>
    <row r="369" spans="1:15" x14ac:dyDescent="0.2">
      <c r="A369" s="61" t="s">
        <v>444</v>
      </c>
      <c r="B369" s="101" t="s">
        <v>507</v>
      </c>
      <c r="C369" s="101" t="s">
        <v>661</v>
      </c>
      <c r="D369" s="101" t="s">
        <v>689</v>
      </c>
      <c r="E369" s="101" t="s">
        <v>663</v>
      </c>
      <c r="F369" s="101">
        <v>22</v>
      </c>
      <c r="G369" s="101">
        <v>17</v>
      </c>
      <c r="H369" s="101">
        <v>26</v>
      </c>
      <c r="I369" s="101">
        <v>335</v>
      </c>
      <c r="J369" s="101">
        <v>400</v>
      </c>
      <c r="K369" s="101">
        <v>34</v>
      </c>
      <c r="L369" s="101">
        <v>60</v>
      </c>
      <c r="M369" s="237">
        <v>84</v>
      </c>
      <c r="N369" s="101" t="s">
        <v>79</v>
      </c>
      <c r="O369" s="101" t="s">
        <v>86</v>
      </c>
    </row>
    <row r="370" spans="1:15" x14ac:dyDescent="0.2">
      <c r="A370" s="61" t="s">
        <v>444</v>
      </c>
      <c r="B370" s="101" t="s">
        <v>508</v>
      </c>
      <c r="C370" s="101" t="s">
        <v>661</v>
      </c>
      <c r="D370" s="101" t="s">
        <v>687</v>
      </c>
      <c r="E370" s="101" t="s">
        <v>663</v>
      </c>
      <c r="F370" s="101">
        <v>57</v>
      </c>
      <c r="G370" s="101">
        <v>0</v>
      </c>
      <c r="H370" s="101">
        <v>30</v>
      </c>
      <c r="I370" s="101">
        <v>13</v>
      </c>
      <c r="J370" s="101">
        <v>100</v>
      </c>
      <c r="K370" s="101">
        <v>66</v>
      </c>
      <c r="L370" s="101">
        <v>66</v>
      </c>
      <c r="M370" s="237">
        <v>13</v>
      </c>
      <c r="N370" s="101" t="s">
        <v>79</v>
      </c>
      <c r="O370" s="101" t="s">
        <v>88</v>
      </c>
    </row>
    <row r="371" spans="1:15" x14ac:dyDescent="0.2">
      <c r="A371" s="61" t="s">
        <v>444</v>
      </c>
      <c r="B371" s="101" t="s">
        <v>517</v>
      </c>
      <c r="C371" s="101" t="s">
        <v>661</v>
      </c>
      <c r="D371" s="101" t="s">
        <v>687</v>
      </c>
      <c r="E371" s="101" t="s">
        <v>663</v>
      </c>
      <c r="F371" s="101">
        <v>10</v>
      </c>
      <c r="G371" s="101">
        <v>16</v>
      </c>
      <c r="H371" s="101">
        <v>109</v>
      </c>
      <c r="I371" s="101">
        <v>0</v>
      </c>
      <c r="J371" s="101">
        <v>135</v>
      </c>
      <c r="K371" s="101">
        <v>7</v>
      </c>
      <c r="L371" s="101">
        <v>19</v>
      </c>
      <c r="M371" s="237" t="s">
        <v>1036</v>
      </c>
      <c r="N371" s="101" t="s">
        <v>79</v>
      </c>
      <c r="O371" s="101" t="s">
        <v>104</v>
      </c>
    </row>
    <row r="372" spans="1:15" x14ac:dyDescent="0.2">
      <c r="A372" s="61" t="s">
        <v>444</v>
      </c>
      <c r="B372" s="101" t="s">
        <v>521</v>
      </c>
      <c r="C372" s="101" t="s">
        <v>661</v>
      </c>
      <c r="D372" s="101" t="s">
        <v>690</v>
      </c>
      <c r="E372" s="101" t="s">
        <v>663</v>
      </c>
      <c r="F372" s="101">
        <v>0</v>
      </c>
      <c r="G372" s="101">
        <v>0</v>
      </c>
      <c r="H372" s="101">
        <v>0</v>
      </c>
      <c r="I372" s="101">
        <v>275</v>
      </c>
      <c r="J372" s="101">
        <v>275</v>
      </c>
      <c r="K372" s="101" t="s">
        <v>1036</v>
      </c>
      <c r="L372" s="101" t="s">
        <v>1036</v>
      </c>
      <c r="M372" s="237">
        <v>100</v>
      </c>
      <c r="N372" s="101" t="s">
        <v>79</v>
      </c>
      <c r="O372" s="101" t="s">
        <v>109</v>
      </c>
    </row>
    <row r="373" spans="1:15" x14ac:dyDescent="0.2">
      <c r="A373" s="61" t="s">
        <v>444</v>
      </c>
      <c r="B373" s="101" t="s">
        <v>521</v>
      </c>
      <c r="C373" s="101" t="s">
        <v>661</v>
      </c>
      <c r="D373" s="101" t="s">
        <v>687</v>
      </c>
      <c r="E373" s="101" t="s">
        <v>663</v>
      </c>
      <c r="F373" s="101">
        <v>555</v>
      </c>
      <c r="G373" s="101">
        <v>0</v>
      </c>
      <c r="H373" s="101">
        <v>0</v>
      </c>
      <c r="I373" s="101">
        <v>44</v>
      </c>
      <c r="J373" s="101">
        <v>599</v>
      </c>
      <c r="K373" s="101">
        <v>100</v>
      </c>
      <c r="L373" s="101">
        <v>100</v>
      </c>
      <c r="M373" s="237">
        <v>7</v>
      </c>
      <c r="N373" s="101" t="s">
        <v>79</v>
      </c>
      <c r="O373" s="101" t="s">
        <v>109</v>
      </c>
    </row>
    <row r="374" spans="1:15" x14ac:dyDescent="0.2">
      <c r="A374" s="61" t="s">
        <v>444</v>
      </c>
      <c r="B374" s="101" t="s">
        <v>525</v>
      </c>
      <c r="C374" s="101" t="s">
        <v>664</v>
      </c>
      <c r="D374" s="101" t="s">
        <v>687</v>
      </c>
      <c r="E374" s="101" t="s">
        <v>663</v>
      </c>
      <c r="F374" s="101">
        <v>5</v>
      </c>
      <c r="G374" s="101">
        <v>0</v>
      </c>
      <c r="H374" s="101">
        <v>182</v>
      </c>
      <c r="I374" s="101">
        <v>126</v>
      </c>
      <c r="J374" s="101">
        <v>313</v>
      </c>
      <c r="K374" s="101">
        <v>3</v>
      </c>
      <c r="L374" s="101">
        <v>3</v>
      </c>
      <c r="M374" s="237">
        <v>40</v>
      </c>
      <c r="N374" s="101" t="s">
        <v>79</v>
      </c>
      <c r="O374" s="101" t="s">
        <v>113</v>
      </c>
    </row>
    <row r="375" spans="1:15" x14ac:dyDescent="0.2">
      <c r="A375" s="61" t="s">
        <v>444</v>
      </c>
      <c r="B375" s="101" t="s">
        <v>448</v>
      </c>
      <c r="C375" s="101" t="s">
        <v>664</v>
      </c>
      <c r="D375" s="101" t="s">
        <v>687</v>
      </c>
      <c r="E375" s="101" t="s">
        <v>663</v>
      </c>
      <c r="F375" s="101">
        <v>11</v>
      </c>
      <c r="G375" s="101">
        <v>0</v>
      </c>
      <c r="H375" s="101">
        <v>26</v>
      </c>
      <c r="I375" s="101">
        <v>156</v>
      </c>
      <c r="J375" s="101">
        <v>193</v>
      </c>
      <c r="K375" s="101">
        <v>30</v>
      </c>
      <c r="L375" s="101">
        <v>30</v>
      </c>
      <c r="M375" s="237">
        <v>81</v>
      </c>
      <c r="N375" s="101" t="s">
        <v>79</v>
      </c>
      <c r="O375" s="101" t="s">
        <v>116</v>
      </c>
    </row>
    <row r="376" spans="1:15" x14ac:dyDescent="0.2">
      <c r="A376" s="61" t="s">
        <v>444</v>
      </c>
      <c r="B376" s="101" t="s">
        <v>458</v>
      </c>
      <c r="C376" s="101" t="s">
        <v>664</v>
      </c>
      <c r="D376" s="101" t="s">
        <v>687</v>
      </c>
      <c r="E376" s="101" t="s">
        <v>663</v>
      </c>
      <c r="F376" s="101">
        <v>156</v>
      </c>
      <c r="G376" s="101">
        <v>0</v>
      </c>
      <c r="H376" s="101">
        <v>429</v>
      </c>
      <c r="I376" s="101">
        <v>5743</v>
      </c>
      <c r="J376" s="101">
        <v>6328</v>
      </c>
      <c r="K376" s="101">
        <v>27</v>
      </c>
      <c r="L376" s="101">
        <v>27</v>
      </c>
      <c r="M376" s="237">
        <v>91</v>
      </c>
      <c r="N376" s="101" t="s">
        <v>79</v>
      </c>
      <c r="O376" s="101" t="s">
        <v>171</v>
      </c>
    </row>
    <row r="377" spans="1:15" x14ac:dyDescent="0.2">
      <c r="A377" s="61" t="s">
        <v>444</v>
      </c>
      <c r="B377" s="101" t="s">
        <v>556</v>
      </c>
      <c r="C377" s="101" t="s">
        <v>661</v>
      </c>
      <c r="D377" s="101" t="s">
        <v>690</v>
      </c>
      <c r="E377" s="101" t="s">
        <v>663</v>
      </c>
      <c r="F377" s="101">
        <v>2071</v>
      </c>
      <c r="G377" s="101">
        <v>0</v>
      </c>
      <c r="H377" s="101">
        <v>384</v>
      </c>
      <c r="I377" s="101">
        <v>1704</v>
      </c>
      <c r="J377" s="101">
        <v>4159</v>
      </c>
      <c r="K377" s="101">
        <v>84</v>
      </c>
      <c r="L377" s="101">
        <v>84</v>
      </c>
      <c r="M377" s="237">
        <v>41</v>
      </c>
      <c r="N377" s="101" t="s">
        <v>79</v>
      </c>
      <c r="O377" s="101" t="s">
        <v>172</v>
      </c>
    </row>
    <row r="378" spans="1:15" x14ac:dyDescent="0.2">
      <c r="A378" s="61" t="s">
        <v>444</v>
      </c>
      <c r="B378" s="101" t="s">
        <v>556</v>
      </c>
      <c r="C378" s="101" t="s">
        <v>661</v>
      </c>
      <c r="D378" s="101" t="s">
        <v>687</v>
      </c>
      <c r="E378" s="101" t="s">
        <v>663</v>
      </c>
      <c r="F378" s="101">
        <v>65</v>
      </c>
      <c r="G378" s="101">
        <v>0</v>
      </c>
      <c r="H378" s="101">
        <v>444</v>
      </c>
      <c r="I378" s="101">
        <v>0</v>
      </c>
      <c r="J378" s="101">
        <v>509</v>
      </c>
      <c r="K378" s="101">
        <v>13</v>
      </c>
      <c r="L378" s="101">
        <v>13</v>
      </c>
      <c r="M378" s="237" t="s">
        <v>1036</v>
      </c>
      <c r="N378" s="101" t="s">
        <v>79</v>
      </c>
      <c r="O378" s="101" t="s">
        <v>172</v>
      </c>
    </row>
    <row r="379" spans="1:15" x14ac:dyDescent="0.2">
      <c r="A379" s="61" t="s">
        <v>444</v>
      </c>
      <c r="B379" s="101" t="s">
        <v>461</v>
      </c>
      <c r="C379" s="101" t="s">
        <v>661</v>
      </c>
      <c r="D379" s="101" t="s">
        <v>687</v>
      </c>
      <c r="E379" s="101" t="s">
        <v>663</v>
      </c>
      <c r="F379" s="101">
        <v>1023</v>
      </c>
      <c r="G379" s="101">
        <v>0</v>
      </c>
      <c r="H379" s="101">
        <v>2244</v>
      </c>
      <c r="I379" s="101">
        <v>100</v>
      </c>
      <c r="J379" s="101">
        <v>3367</v>
      </c>
      <c r="K379" s="101">
        <v>31</v>
      </c>
      <c r="L379" s="101">
        <v>31</v>
      </c>
      <c r="M379" s="237">
        <v>3</v>
      </c>
      <c r="N379" s="101" t="s">
        <v>79</v>
      </c>
      <c r="O379" s="101" t="s">
        <v>176</v>
      </c>
    </row>
    <row r="380" spans="1:15" x14ac:dyDescent="0.2">
      <c r="A380" s="61" t="s">
        <v>444</v>
      </c>
      <c r="B380" s="101" t="s">
        <v>558</v>
      </c>
      <c r="C380" s="101" t="s">
        <v>661</v>
      </c>
      <c r="D380" s="101" t="s">
        <v>690</v>
      </c>
      <c r="E380" s="101" t="s">
        <v>663</v>
      </c>
      <c r="F380" s="101">
        <v>0</v>
      </c>
      <c r="G380" s="101">
        <v>0</v>
      </c>
      <c r="H380" s="101">
        <v>274</v>
      </c>
      <c r="I380" s="101">
        <v>40</v>
      </c>
      <c r="J380" s="101">
        <v>314</v>
      </c>
      <c r="K380" s="101">
        <v>0</v>
      </c>
      <c r="L380" s="101">
        <v>0</v>
      </c>
      <c r="M380" s="237">
        <v>13</v>
      </c>
      <c r="N380" s="101" t="s">
        <v>79</v>
      </c>
      <c r="O380" s="101" t="s">
        <v>178</v>
      </c>
    </row>
    <row r="381" spans="1:15" x14ac:dyDescent="0.2">
      <c r="A381" s="61" t="s">
        <v>444</v>
      </c>
      <c r="B381" s="101" t="s">
        <v>558</v>
      </c>
      <c r="C381" s="101" t="s">
        <v>661</v>
      </c>
      <c r="D381" s="101" t="s">
        <v>687</v>
      </c>
      <c r="E381" s="101" t="s">
        <v>663</v>
      </c>
      <c r="F381" s="101">
        <v>39</v>
      </c>
      <c r="G381" s="101">
        <v>0</v>
      </c>
      <c r="H381" s="101">
        <v>238</v>
      </c>
      <c r="I381" s="101">
        <v>53</v>
      </c>
      <c r="J381" s="101">
        <v>330</v>
      </c>
      <c r="K381" s="101">
        <v>14</v>
      </c>
      <c r="L381" s="101">
        <v>14</v>
      </c>
      <c r="M381" s="237">
        <v>16</v>
      </c>
      <c r="N381" s="101" t="s">
        <v>79</v>
      </c>
      <c r="O381" s="101" t="s">
        <v>178</v>
      </c>
    </row>
    <row r="382" spans="1:15" x14ac:dyDescent="0.2">
      <c r="A382" s="61" t="s">
        <v>444</v>
      </c>
      <c r="B382" s="101" t="s">
        <v>558</v>
      </c>
      <c r="C382" s="101" t="s">
        <v>661</v>
      </c>
      <c r="D382" s="101" t="s">
        <v>689</v>
      </c>
      <c r="E382" s="101" t="s">
        <v>663</v>
      </c>
      <c r="F382" s="101">
        <v>0</v>
      </c>
      <c r="G382" s="101">
        <v>5</v>
      </c>
      <c r="H382" s="101">
        <v>121</v>
      </c>
      <c r="I382" s="101">
        <v>19</v>
      </c>
      <c r="J382" s="101">
        <v>145</v>
      </c>
      <c r="K382" s="101">
        <v>0</v>
      </c>
      <c r="L382" s="101">
        <v>4</v>
      </c>
      <c r="M382" s="237">
        <v>13</v>
      </c>
      <c r="N382" s="101" t="s">
        <v>79</v>
      </c>
      <c r="O382" s="101" t="s">
        <v>178</v>
      </c>
    </row>
    <row r="383" spans="1:15" x14ac:dyDescent="0.2">
      <c r="A383" s="61" t="s">
        <v>444</v>
      </c>
      <c r="B383" s="101" t="s">
        <v>559</v>
      </c>
      <c r="C383" s="101" t="s">
        <v>661</v>
      </c>
      <c r="D383" s="101" t="s">
        <v>687</v>
      </c>
      <c r="E383" s="101" t="s">
        <v>663</v>
      </c>
      <c r="F383" s="101">
        <v>68</v>
      </c>
      <c r="G383" s="101">
        <v>104</v>
      </c>
      <c r="H383" s="101">
        <v>102</v>
      </c>
      <c r="I383" s="101">
        <v>23</v>
      </c>
      <c r="J383" s="101">
        <v>297</v>
      </c>
      <c r="K383" s="101">
        <v>25</v>
      </c>
      <c r="L383" s="101">
        <v>63</v>
      </c>
      <c r="M383" s="237">
        <v>8</v>
      </c>
      <c r="N383" s="101" t="s">
        <v>79</v>
      </c>
      <c r="O383" s="101" t="s">
        <v>179</v>
      </c>
    </row>
    <row r="384" spans="1:15" x14ac:dyDescent="0.2">
      <c r="A384" s="61" t="s">
        <v>444</v>
      </c>
      <c r="B384" s="101" t="s">
        <v>864</v>
      </c>
      <c r="C384" s="101" t="s">
        <v>661</v>
      </c>
      <c r="D384" s="101" t="s">
        <v>687</v>
      </c>
      <c r="E384" s="101" t="s">
        <v>663</v>
      </c>
      <c r="F384" s="101">
        <v>151</v>
      </c>
      <c r="G384" s="101">
        <v>0</v>
      </c>
      <c r="H384" s="101">
        <v>16</v>
      </c>
      <c r="I384" s="101">
        <v>55</v>
      </c>
      <c r="J384" s="101">
        <v>222</v>
      </c>
      <c r="K384" s="101">
        <v>90</v>
      </c>
      <c r="L384" s="101">
        <v>90</v>
      </c>
      <c r="M384" s="237">
        <v>25</v>
      </c>
      <c r="N384" s="101" t="s">
        <v>79</v>
      </c>
      <c r="O384" s="101" t="s">
        <v>191</v>
      </c>
    </row>
    <row r="385" spans="1:15" x14ac:dyDescent="0.2">
      <c r="A385" s="61" t="s">
        <v>444</v>
      </c>
      <c r="B385" s="101" t="s">
        <v>566</v>
      </c>
      <c r="C385" s="101" t="s">
        <v>661</v>
      </c>
      <c r="D385" s="101" t="s">
        <v>690</v>
      </c>
      <c r="E385" s="101" t="s">
        <v>668</v>
      </c>
      <c r="F385" s="101">
        <v>76</v>
      </c>
      <c r="G385" s="101">
        <v>0</v>
      </c>
      <c r="H385" s="101">
        <v>63</v>
      </c>
      <c r="I385" s="101">
        <v>14</v>
      </c>
      <c r="J385" s="101">
        <v>153</v>
      </c>
      <c r="K385" s="101">
        <v>55</v>
      </c>
      <c r="L385" s="101">
        <v>55</v>
      </c>
      <c r="M385" s="237">
        <v>9</v>
      </c>
      <c r="N385" s="101" t="s">
        <v>79</v>
      </c>
      <c r="O385" s="101" t="s">
        <v>194</v>
      </c>
    </row>
    <row r="386" spans="1:15" x14ac:dyDescent="0.2">
      <c r="A386" s="61" t="s">
        <v>444</v>
      </c>
      <c r="B386" s="101" t="s">
        <v>566</v>
      </c>
      <c r="C386" s="101" t="s">
        <v>661</v>
      </c>
      <c r="D386" s="101" t="s">
        <v>687</v>
      </c>
      <c r="E386" s="101" t="s">
        <v>663</v>
      </c>
      <c r="F386" s="101">
        <v>30</v>
      </c>
      <c r="G386" s="101">
        <v>5</v>
      </c>
      <c r="H386" s="101">
        <v>113</v>
      </c>
      <c r="I386" s="101">
        <v>66</v>
      </c>
      <c r="J386" s="101">
        <v>214</v>
      </c>
      <c r="K386" s="101">
        <v>20</v>
      </c>
      <c r="L386" s="101">
        <v>24</v>
      </c>
      <c r="M386" s="237">
        <v>31</v>
      </c>
      <c r="N386" s="101" t="s">
        <v>79</v>
      </c>
      <c r="O386" s="101" t="s">
        <v>194</v>
      </c>
    </row>
    <row r="387" spans="1:15" x14ac:dyDescent="0.2">
      <c r="A387" s="61" t="s">
        <v>444</v>
      </c>
      <c r="B387" s="101" t="s">
        <v>567</v>
      </c>
      <c r="C387" s="101" t="s">
        <v>661</v>
      </c>
      <c r="D387" s="101" t="s">
        <v>694</v>
      </c>
      <c r="E387" s="101" t="s">
        <v>668</v>
      </c>
      <c r="F387" s="101">
        <v>136</v>
      </c>
      <c r="G387" s="101">
        <v>0</v>
      </c>
      <c r="H387" s="101">
        <v>118</v>
      </c>
      <c r="I387" s="101">
        <v>132</v>
      </c>
      <c r="J387" s="101">
        <v>386</v>
      </c>
      <c r="K387" s="101">
        <v>54</v>
      </c>
      <c r="L387" s="101">
        <v>54</v>
      </c>
      <c r="M387" s="237">
        <v>34</v>
      </c>
      <c r="N387" s="101" t="s">
        <v>79</v>
      </c>
      <c r="O387" s="101" t="s">
        <v>196</v>
      </c>
    </row>
    <row r="388" spans="1:15" x14ac:dyDescent="0.2">
      <c r="A388" s="61" t="s">
        <v>444</v>
      </c>
      <c r="B388" s="101" t="s">
        <v>464</v>
      </c>
      <c r="C388" s="101" t="s">
        <v>664</v>
      </c>
      <c r="D388" s="101" t="s">
        <v>687</v>
      </c>
      <c r="E388" s="101" t="s">
        <v>663</v>
      </c>
      <c r="F388" s="101">
        <v>5</v>
      </c>
      <c r="G388" s="101">
        <v>0</v>
      </c>
      <c r="H388" s="101">
        <v>0</v>
      </c>
      <c r="I388" s="101">
        <v>699</v>
      </c>
      <c r="J388" s="101">
        <v>704</v>
      </c>
      <c r="K388" s="101">
        <v>100</v>
      </c>
      <c r="L388" s="101">
        <v>100</v>
      </c>
      <c r="M388" s="237">
        <v>99</v>
      </c>
      <c r="N388" s="101" t="s">
        <v>79</v>
      </c>
      <c r="O388" s="101" t="s">
        <v>202</v>
      </c>
    </row>
    <row r="389" spans="1:15" x14ac:dyDescent="0.2">
      <c r="A389" s="61" t="s">
        <v>504</v>
      </c>
      <c r="B389" s="101" t="s">
        <v>480</v>
      </c>
      <c r="C389" s="101" t="s">
        <v>661</v>
      </c>
      <c r="D389" s="101" t="s">
        <v>690</v>
      </c>
      <c r="E389" s="101" t="s">
        <v>663</v>
      </c>
      <c r="F389" s="101">
        <v>10</v>
      </c>
      <c r="G389" s="101">
        <v>0</v>
      </c>
      <c r="H389" s="101">
        <v>47</v>
      </c>
      <c r="I389" s="101">
        <v>83</v>
      </c>
      <c r="J389" s="101">
        <v>140</v>
      </c>
      <c r="K389" s="101">
        <v>18</v>
      </c>
      <c r="L389" s="101">
        <v>18</v>
      </c>
      <c r="M389" s="237">
        <v>59</v>
      </c>
      <c r="N389" s="101" t="s">
        <v>80</v>
      </c>
      <c r="O389" s="101" t="s">
        <v>27</v>
      </c>
    </row>
    <row r="390" spans="1:15" x14ac:dyDescent="0.2">
      <c r="A390" s="61" t="s">
        <v>504</v>
      </c>
      <c r="B390" s="101" t="s">
        <v>480</v>
      </c>
      <c r="C390" s="101" t="s">
        <v>661</v>
      </c>
      <c r="D390" s="101" t="s">
        <v>687</v>
      </c>
      <c r="E390" s="101" t="s">
        <v>663</v>
      </c>
      <c r="F390" s="101">
        <v>13</v>
      </c>
      <c r="G390" s="101">
        <v>0</v>
      </c>
      <c r="H390" s="101">
        <v>792</v>
      </c>
      <c r="I390" s="101">
        <v>36</v>
      </c>
      <c r="J390" s="101">
        <v>841</v>
      </c>
      <c r="K390" s="101">
        <v>2</v>
      </c>
      <c r="L390" s="101">
        <v>2</v>
      </c>
      <c r="M390" s="237">
        <v>4</v>
      </c>
      <c r="N390" s="101" t="s">
        <v>80</v>
      </c>
      <c r="O390" s="101" t="s">
        <v>27</v>
      </c>
    </row>
    <row r="391" spans="1:15" x14ac:dyDescent="0.2">
      <c r="A391" s="61" t="s">
        <v>832</v>
      </c>
      <c r="B391" s="101" t="s">
        <v>506</v>
      </c>
      <c r="C391" s="101" t="s">
        <v>661</v>
      </c>
      <c r="D391" s="101" t="s">
        <v>687</v>
      </c>
      <c r="E391" s="101" t="s">
        <v>663</v>
      </c>
      <c r="F391" s="101">
        <v>16</v>
      </c>
      <c r="G391" s="101">
        <v>12</v>
      </c>
      <c r="H391" s="101">
        <v>121</v>
      </c>
      <c r="I391" s="101">
        <v>18</v>
      </c>
      <c r="J391" s="101">
        <v>167</v>
      </c>
      <c r="K391" s="101">
        <v>11</v>
      </c>
      <c r="L391" s="101">
        <v>19</v>
      </c>
      <c r="M391" s="237">
        <v>11</v>
      </c>
      <c r="N391" s="101" t="s">
        <v>83</v>
      </c>
      <c r="O391" s="101" t="s">
        <v>82</v>
      </c>
    </row>
    <row r="392" spans="1:15" x14ac:dyDescent="0.2">
      <c r="A392" s="61" t="s">
        <v>833</v>
      </c>
      <c r="B392" s="101" t="s">
        <v>506</v>
      </c>
      <c r="C392" s="101" t="s">
        <v>661</v>
      </c>
      <c r="D392" s="101" t="s">
        <v>687</v>
      </c>
      <c r="E392" s="101" t="s">
        <v>663</v>
      </c>
      <c r="F392" s="101">
        <v>24</v>
      </c>
      <c r="G392" s="101">
        <v>5</v>
      </c>
      <c r="H392" s="101">
        <v>155</v>
      </c>
      <c r="I392" s="101">
        <v>0</v>
      </c>
      <c r="J392" s="101">
        <v>184</v>
      </c>
      <c r="K392" s="101">
        <v>13</v>
      </c>
      <c r="L392" s="101">
        <v>16</v>
      </c>
      <c r="M392" s="237" t="s">
        <v>1036</v>
      </c>
      <c r="N392" s="101" t="s">
        <v>84</v>
      </c>
      <c r="O392" s="101" t="s">
        <v>82</v>
      </c>
    </row>
    <row r="393" spans="1:15" x14ac:dyDescent="0.2">
      <c r="A393" s="61" t="s">
        <v>833</v>
      </c>
      <c r="B393" s="101" t="s">
        <v>507</v>
      </c>
      <c r="C393" s="101" t="s">
        <v>661</v>
      </c>
      <c r="D393" s="101" t="s">
        <v>691</v>
      </c>
      <c r="E393" s="101" t="s">
        <v>663</v>
      </c>
      <c r="F393" s="101">
        <v>20</v>
      </c>
      <c r="G393" s="101">
        <v>125</v>
      </c>
      <c r="H393" s="101">
        <v>1782</v>
      </c>
      <c r="I393" s="101">
        <v>1301</v>
      </c>
      <c r="J393" s="101">
        <v>3228</v>
      </c>
      <c r="K393" s="101">
        <v>1</v>
      </c>
      <c r="L393" s="101">
        <v>8</v>
      </c>
      <c r="M393" s="237">
        <v>40</v>
      </c>
      <c r="N393" s="101" t="s">
        <v>84</v>
      </c>
      <c r="O393" s="101" t="s">
        <v>86</v>
      </c>
    </row>
    <row r="394" spans="1:15" x14ac:dyDescent="0.2">
      <c r="A394" s="61" t="s">
        <v>833</v>
      </c>
      <c r="B394" s="101" t="s">
        <v>507</v>
      </c>
      <c r="C394" s="101" t="s">
        <v>661</v>
      </c>
      <c r="D394" s="101" t="s">
        <v>692</v>
      </c>
      <c r="E394" s="101" t="s">
        <v>663</v>
      </c>
      <c r="F394" s="101">
        <v>58</v>
      </c>
      <c r="G394" s="101">
        <v>16</v>
      </c>
      <c r="H394" s="101">
        <v>347</v>
      </c>
      <c r="I394" s="101">
        <v>413</v>
      </c>
      <c r="J394" s="101">
        <v>834</v>
      </c>
      <c r="K394" s="101">
        <v>14</v>
      </c>
      <c r="L394" s="101">
        <v>18</v>
      </c>
      <c r="M394" s="237">
        <v>50</v>
      </c>
      <c r="N394" s="101" t="s">
        <v>84</v>
      </c>
      <c r="O394" s="101" t="s">
        <v>86</v>
      </c>
    </row>
    <row r="395" spans="1:15" x14ac:dyDescent="0.2">
      <c r="A395" s="61" t="s">
        <v>833</v>
      </c>
      <c r="B395" s="101" t="s">
        <v>507</v>
      </c>
      <c r="C395" s="101" t="s">
        <v>661</v>
      </c>
      <c r="D395" s="101" t="s">
        <v>689</v>
      </c>
      <c r="E395" s="101" t="s">
        <v>663</v>
      </c>
      <c r="F395" s="101">
        <v>0</v>
      </c>
      <c r="G395" s="101">
        <v>11</v>
      </c>
      <c r="H395" s="101">
        <v>29</v>
      </c>
      <c r="I395" s="101">
        <v>342</v>
      </c>
      <c r="J395" s="101">
        <v>382</v>
      </c>
      <c r="K395" s="101">
        <v>0</v>
      </c>
      <c r="L395" s="101">
        <v>28</v>
      </c>
      <c r="M395" s="237">
        <v>90</v>
      </c>
      <c r="N395" s="101" t="s">
        <v>84</v>
      </c>
      <c r="O395" s="101" t="s">
        <v>86</v>
      </c>
    </row>
    <row r="396" spans="1:15" x14ac:dyDescent="0.2">
      <c r="A396" s="61" t="s">
        <v>833</v>
      </c>
      <c r="B396" s="101" t="s">
        <v>508</v>
      </c>
      <c r="C396" s="101" t="s">
        <v>661</v>
      </c>
      <c r="D396" s="101" t="s">
        <v>687</v>
      </c>
      <c r="E396" s="101" t="s">
        <v>663</v>
      </c>
      <c r="F396" s="101">
        <v>25</v>
      </c>
      <c r="G396" s="101">
        <v>0</v>
      </c>
      <c r="H396" s="101">
        <v>170</v>
      </c>
      <c r="I396" s="101">
        <v>17</v>
      </c>
      <c r="J396" s="101">
        <v>212</v>
      </c>
      <c r="K396" s="101">
        <v>13</v>
      </c>
      <c r="L396" s="101">
        <v>13</v>
      </c>
      <c r="M396" s="237">
        <v>8</v>
      </c>
      <c r="N396" s="101" t="s">
        <v>84</v>
      </c>
      <c r="O396" s="101" t="s">
        <v>88</v>
      </c>
    </row>
    <row r="397" spans="1:15" x14ac:dyDescent="0.2">
      <c r="A397" s="61" t="s">
        <v>833</v>
      </c>
      <c r="B397" s="101" t="s">
        <v>517</v>
      </c>
      <c r="C397" s="101" t="s">
        <v>661</v>
      </c>
      <c r="D397" s="101" t="s">
        <v>687</v>
      </c>
      <c r="E397" s="101" t="s">
        <v>663</v>
      </c>
      <c r="F397" s="101">
        <v>47</v>
      </c>
      <c r="G397" s="101">
        <v>106</v>
      </c>
      <c r="H397" s="101">
        <v>926</v>
      </c>
      <c r="I397" s="101">
        <v>0</v>
      </c>
      <c r="J397" s="101">
        <v>1079</v>
      </c>
      <c r="K397" s="101">
        <v>4</v>
      </c>
      <c r="L397" s="101">
        <v>14</v>
      </c>
      <c r="M397" s="237" t="s">
        <v>1036</v>
      </c>
      <c r="N397" s="101" t="s">
        <v>84</v>
      </c>
      <c r="O397" s="101" t="s">
        <v>104</v>
      </c>
    </row>
    <row r="398" spans="1:15" x14ac:dyDescent="0.2">
      <c r="A398" s="61" t="s">
        <v>833</v>
      </c>
      <c r="B398" s="101" t="s">
        <v>532</v>
      </c>
      <c r="C398" s="101" t="s">
        <v>661</v>
      </c>
      <c r="D398" s="101" t="s">
        <v>687</v>
      </c>
      <c r="E398" s="101" t="s">
        <v>663</v>
      </c>
      <c r="F398" s="101">
        <v>0</v>
      </c>
      <c r="G398" s="101">
        <v>0</v>
      </c>
      <c r="H398" s="101">
        <v>5</v>
      </c>
      <c r="I398" s="101">
        <v>100</v>
      </c>
      <c r="J398" s="101">
        <v>105</v>
      </c>
      <c r="K398" s="101">
        <v>0</v>
      </c>
      <c r="L398" s="101">
        <v>0</v>
      </c>
      <c r="M398" s="237">
        <v>95</v>
      </c>
      <c r="N398" s="101" t="s">
        <v>84</v>
      </c>
      <c r="O398" s="101" t="s">
        <v>124</v>
      </c>
    </row>
    <row r="399" spans="1:15" x14ac:dyDescent="0.2">
      <c r="A399" s="61" t="s">
        <v>833</v>
      </c>
      <c r="B399" s="101" t="s">
        <v>1039</v>
      </c>
      <c r="C399" s="101" t="s">
        <v>661</v>
      </c>
      <c r="D399" s="101" t="s">
        <v>687</v>
      </c>
      <c r="E399" s="101" t="s">
        <v>663</v>
      </c>
      <c r="F399" s="101">
        <v>11</v>
      </c>
      <c r="G399" s="101">
        <v>0</v>
      </c>
      <c r="H399" s="101">
        <v>138</v>
      </c>
      <c r="I399" s="101">
        <v>0</v>
      </c>
      <c r="J399" s="101">
        <v>149</v>
      </c>
      <c r="K399" s="101">
        <v>7</v>
      </c>
      <c r="L399" s="101">
        <v>7</v>
      </c>
      <c r="M399" s="237" t="s">
        <v>1036</v>
      </c>
      <c r="N399" s="101" t="s">
        <v>84</v>
      </c>
      <c r="O399" s="101" t="s">
        <v>174</v>
      </c>
    </row>
    <row r="400" spans="1:15" x14ac:dyDescent="0.2">
      <c r="A400" s="61" t="s">
        <v>833</v>
      </c>
      <c r="B400" s="101" t="s">
        <v>558</v>
      </c>
      <c r="C400" s="101" t="s">
        <v>661</v>
      </c>
      <c r="D400" s="101" t="s">
        <v>687</v>
      </c>
      <c r="E400" s="101" t="s">
        <v>663</v>
      </c>
      <c r="F400" s="101">
        <v>5</v>
      </c>
      <c r="G400" s="101">
        <v>0</v>
      </c>
      <c r="H400" s="101">
        <v>71</v>
      </c>
      <c r="I400" s="101">
        <v>41</v>
      </c>
      <c r="J400" s="101">
        <v>117</v>
      </c>
      <c r="K400" s="101">
        <v>7</v>
      </c>
      <c r="L400" s="101">
        <v>7</v>
      </c>
      <c r="M400" s="237">
        <v>35</v>
      </c>
      <c r="N400" s="101" t="s">
        <v>84</v>
      </c>
      <c r="O400" s="101" t="s">
        <v>178</v>
      </c>
    </row>
    <row r="401" spans="1:15" x14ac:dyDescent="0.2">
      <c r="A401" s="61" t="s">
        <v>445</v>
      </c>
      <c r="B401" s="101" t="s">
        <v>481</v>
      </c>
      <c r="C401" s="101" t="s">
        <v>661</v>
      </c>
      <c r="D401" s="101" t="s">
        <v>688</v>
      </c>
      <c r="E401" s="101" t="s">
        <v>663</v>
      </c>
      <c r="F401" s="101">
        <v>5</v>
      </c>
      <c r="G401" s="101">
        <v>19</v>
      </c>
      <c r="H401" s="101">
        <v>208</v>
      </c>
      <c r="I401" s="101">
        <v>37</v>
      </c>
      <c r="J401" s="101">
        <v>269</v>
      </c>
      <c r="K401" s="101">
        <v>2</v>
      </c>
      <c r="L401" s="101">
        <v>10</v>
      </c>
      <c r="M401" s="237">
        <v>14</v>
      </c>
      <c r="N401" s="101" t="s">
        <v>85</v>
      </c>
      <c r="O401" s="101" t="s">
        <v>28</v>
      </c>
    </row>
    <row r="402" spans="1:15" x14ac:dyDescent="0.2">
      <c r="A402" s="61" t="s">
        <v>445</v>
      </c>
      <c r="B402" s="101" t="s">
        <v>484</v>
      </c>
      <c r="C402" s="101" t="s">
        <v>661</v>
      </c>
      <c r="D402" s="101" t="s">
        <v>687</v>
      </c>
      <c r="E402" s="101" t="s">
        <v>663</v>
      </c>
      <c r="F402" s="101">
        <v>30</v>
      </c>
      <c r="G402" s="101">
        <v>0</v>
      </c>
      <c r="H402" s="101">
        <v>150</v>
      </c>
      <c r="I402" s="101">
        <v>0</v>
      </c>
      <c r="J402" s="101">
        <v>180</v>
      </c>
      <c r="K402" s="101">
        <v>17</v>
      </c>
      <c r="L402" s="101">
        <v>17</v>
      </c>
      <c r="M402" s="237" t="s">
        <v>1036</v>
      </c>
      <c r="N402" s="101" t="s">
        <v>85</v>
      </c>
      <c r="O402" s="101" t="s">
        <v>35</v>
      </c>
    </row>
    <row r="403" spans="1:15" x14ac:dyDescent="0.2">
      <c r="A403" s="61" t="s">
        <v>445</v>
      </c>
      <c r="B403" s="101" t="s">
        <v>497</v>
      </c>
      <c r="C403" s="101" t="s">
        <v>661</v>
      </c>
      <c r="D403" s="101" t="s">
        <v>687</v>
      </c>
      <c r="E403" s="101" t="s">
        <v>663</v>
      </c>
      <c r="F403" s="101">
        <v>0</v>
      </c>
      <c r="G403" s="101">
        <v>0</v>
      </c>
      <c r="H403" s="101">
        <v>285</v>
      </c>
      <c r="I403" s="101">
        <v>547</v>
      </c>
      <c r="J403" s="101">
        <v>832</v>
      </c>
      <c r="K403" s="101">
        <v>0</v>
      </c>
      <c r="L403" s="101">
        <v>0</v>
      </c>
      <c r="M403" s="237">
        <v>66</v>
      </c>
      <c r="N403" s="101" t="s">
        <v>85</v>
      </c>
      <c r="O403" s="101" t="s">
        <v>66</v>
      </c>
    </row>
    <row r="404" spans="1:15" x14ac:dyDescent="0.2">
      <c r="A404" s="61" t="s">
        <v>445</v>
      </c>
      <c r="B404" s="101" t="s">
        <v>498</v>
      </c>
      <c r="C404" s="101" t="s">
        <v>661</v>
      </c>
      <c r="D404" s="101" t="s">
        <v>687</v>
      </c>
      <c r="E404" s="101" t="s">
        <v>663</v>
      </c>
      <c r="F404" s="101">
        <v>0</v>
      </c>
      <c r="G404" s="101">
        <v>0</v>
      </c>
      <c r="H404" s="101">
        <v>98</v>
      </c>
      <c r="I404" s="101">
        <v>70</v>
      </c>
      <c r="J404" s="101">
        <v>168</v>
      </c>
      <c r="K404" s="101">
        <v>0</v>
      </c>
      <c r="L404" s="101">
        <v>0</v>
      </c>
      <c r="M404" s="237">
        <v>42</v>
      </c>
      <c r="N404" s="101" t="s">
        <v>85</v>
      </c>
      <c r="O404" s="101" t="s">
        <v>67</v>
      </c>
    </row>
    <row r="405" spans="1:15" x14ac:dyDescent="0.2">
      <c r="A405" s="61" t="s">
        <v>445</v>
      </c>
      <c r="B405" s="101" t="s">
        <v>506</v>
      </c>
      <c r="C405" s="101" t="s">
        <v>661</v>
      </c>
      <c r="D405" s="101" t="s">
        <v>690</v>
      </c>
      <c r="E405" s="101" t="s">
        <v>663</v>
      </c>
      <c r="F405" s="101">
        <v>30</v>
      </c>
      <c r="G405" s="101">
        <v>20</v>
      </c>
      <c r="H405" s="101">
        <v>2519</v>
      </c>
      <c r="I405" s="101">
        <v>17</v>
      </c>
      <c r="J405" s="101">
        <v>2586</v>
      </c>
      <c r="K405" s="101">
        <v>1</v>
      </c>
      <c r="L405" s="101">
        <v>2</v>
      </c>
      <c r="M405" s="237">
        <v>1</v>
      </c>
      <c r="N405" s="101" t="s">
        <v>85</v>
      </c>
      <c r="O405" s="101" t="s">
        <v>82</v>
      </c>
    </row>
    <row r="406" spans="1:15" x14ac:dyDescent="0.2">
      <c r="A406" s="61" t="s">
        <v>445</v>
      </c>
      <c r="B406" s="101" t="s">
        <v>506</v>
      </c>
      <c r="C406" s="101" t="s">
        <v>661</v>
      </c>
      <c r="D406" s="101" t="s">
        <v>687</v>
      </c>
      <c r="E406" s="101" t="s">
        <v>663</v>
      </c>
      <c r="F406" s="101">
        <v>58</v>
      </c>
      <c r="G406" s="101">
        <v>82</v>
      </c>
      <c r="H406" s="101">
        <v>3106</v>
      </c>
      <c r="I406" s="101">
        <v>76</v>
      </c>
      <c r="J406" s="101">
        <v>3322</v>
      </c>
      <c r="K406" s="101">
        <v>2</v>
      </c>
      <c r="L406" s="101">
        <v>4</v>
      </c>
      <c r="M406" s="237">
        <v>2</v>
      </c>
      <c r="N406" s="101" t="s">
        <v>85</v>
      </c>
      <c r="O406" s="101" t="s">
        <v>82</v>
      </c>
    </row>
    <row r="407" spans="1:15" x14ac:dyDescent="0.2">
      <c r="A407" s="61" t="s">
        <v>445</v>
      </c>
      <c r="B407" s="101" t="s">
        <v>507</v>
      </c>
      <c r="C407" s="101" t="s">
        <v>661</v>
      </c>
      <c r="D407" s="101" t="s">
        <v>691</v>
      </c>
      <c r="E407" s="101" t="s">
        <v>663</v>
      </c>
      <c r="F407" s="101">
        <v>11</v>
      </c>
      <c r="G407" s="101">
        <v>49</v>
      </c>
      <c r="H407" s="101">
        <v>1219</v>
      </c>
      <c r="I407" s="101">
        <v>1271</v>
      </c>
      <c r="J407" s="101">
        <v>2550</v>
      </c>
      <c r="K407" s="101">
        <v>1</v>
      </c>
      <c r="L407" s="101">
        <v>5</v>
      </c>
      <c r="M407" s="237">
        <v>50</v>
      </c>
      <c r="N407" s="101" t="s">
        <v>85</v>
      </c>
      <c r="O407" s="101" t="s">
        <v>86</v>
      </c>
    </row>
    <row r="408" spans="1:15" x14ac:dyDescent="0.2">
      <c r="A408" s="61" t="s">
        <v>445</v>
      </c>
      <c r="B408" s="101" t="s">
        <v>507</v>
      </c>
      <c r="C408" s="101" t="s">
        <v>661</v>
      </c>
      <c r="D408" s="101" t="s">
        <v>692</v>
      </c>
      <c r="E408" s="101" t="s">
        <v>663</v>
      </c>
      <c r="F408" s="101">
        <v>5</v>
      </c>
      <c r="G408" s="101">
        <v>18</v>
      </c>
      <c r="H408" s="101">
        <v>520</v>
      </c>
      <c r="I408" s="101">
        <v>1709</v>
      </c>
      <c r="J408" s="101">
        <v>2252</v>
      </c>
      <c r="K408" s="101">
        <v>1</v>
      </c>
      <c r="L408" s="101">
        <v>4</v>
      </c>
      <c r="M408" s="237">
        <v>76</v>
      </c>
      <c r="N408" s="101" t="s">
        <v>85</v>
      </c>
      <c r="O408" s="101" t="s">
        <v>86</v>
      </c>
    </row>
    <row r="409" spans="1:15" x14ac:dyDescent="0.2">
      <c r="A409" s="61" t="s">
        <v>445</v>
      </c>
      <c r="B409" s="101" t="s">
        <v>507</v>
      </c>
      <c r="C409" s="101" t="s">
        <v>661</v>
      </c>
      <c r="D409" s="101" t="s">
        <v>689</v>
      </c>
      <c r="E409" s="101" t="s">
        <v>663</v>
      </c>
      <c r="F409" s="101">
        <v>5</v>
      </c>
      <c r="G409" s="101">
        <v>0</v>
      </c>
      <c r="H409" s="101">
        <v>68</v>
      </c>
      <c r="I409" s="101">
        <v>462</v>
      </c>
      <c r="J409" s="101">
        <v>535</v>
      </c>
      <c r="K409" s="101">
        <v>7</v>
      </c>
      <c r="L409" s="101">
        <v>7</v>
      </c>
      <c r="M409" s="237">
        <v>86</v>
      </c>
      <c r="N409" s="101" t="s">
        <v>85</v>
      </c>
      <c r="O409" s="101" t="s">
        <v>86</v>
      </c>
    </row>
    <row r="410" spans="1:15" x14ac:dyDescent="0.2">
      <c r="A410" s="61" t="s">
        <v>445</v>
      </c>
      <c r="B410" s="101" t="s">
        <v>508</v>
      </c>
      <c r="C410" s="101" t="s">
        <v>661</v>
      </c>
      <c r="D410" s="101" t="s">
        <v>690</v>
      </c>
      <c r="E410" s="101" t="s">
        <v>663</v>
      </c>
      <c r="F410" s="101">
        <v>0</v>
      </c>
      <c r="G410" s="101">
        <v>0</v>
      </c>
      <c r="H410" s="101">
        <v>1037</v>
      </c>
      <c r="I410" s="101">
        <v>117</v>
      </c>
      <c r="J410" s="101">
        <v>1154</v>
      </c>
      <c r="K410" s="101">
        <v>0</v>
      </c>
      <c r="L410" s="101">
        <v>0</v>
      </c>
      <c r="M410" s="237">
        <v>10</v>
      </c>
      <c r="N410" s="101" t="s">
        <v>85</v>
      </c>
      <c r="O410" s="101" t="s">
        <v>88</v>
      </c>
    </row>
    <row r="411" spans="1:15" x14ac:dyDescent="0.2">
      <c r="A411" s="61" t="s">
        <v>445</v>
      </c>
      <c r="B411" s="101" t="s">
        <v>508</v>
      </c>
      <c r="C411" s="101" t="s">
        <v>661</v>
      </c>
      <c r="D411" s="101" t="s">
        <v>687</v>
      </c>
      <c r="E411" s="101" t="s">
        <v>663</v>
      </c>
      <c r="F411" s="101">
        <v>5</v>
      </c>
      <c r="G411" s="101">
        <v>0</v>
      </c>
      <c r="H411" s="101">
        <v>676</v>
      </c>
      <c r="I411" s="101">
        <v>356</v>
      </c>
      <c r="J411" s="101">
        <v>1037</v>
      </c>
      <c r="K411" s="101">
        <v>1</v>
      </c>
      <c r="L411" s="101">
        <v>1</v>
      </c>
      <c r="M411" s="237">
        <v>34</v>
      </c>
      <c r="N411" s="101" t="s">
        <v>85</v>
      </c>
      <c r="O411" s="101" t="s">
        <v>88</v>
      </c>
    </row>
    <row r="412" spans="1:15" x14ac:dyDescent="0.2">
      <c r="A412" s="61" t="s">
        <v>445</v>
      </c>
      <c r="B412" s="101" t="s">
        <v>515</v>
      </c>
      <c r="C412" s="101" t="s">
        <v>661</v>
      </c>
      <c r="D412" s="101" t="s">
        <v>690</v>
      </c>
      <c r="E412" s="101" t="s">
        <v>663</v>
      </c>
      <c r="F412" s="101">
        <v>10</v>
      </c>
      <c r="G412" s="101">
        <v>0</v>
      </c>
      <c r="H412" s="101">
        <v>101</v>
      </c>
      <c r="I412" s="101">
        <v>10</v>
      </c>
      <c r="J412" s="101">
        <v>121</v>
      </c>
      <c r="K412" s="101">
        <v>9</v>
      </c>
      <c r="L412" s="101">
        <v>9</v>
      </c>
      <c r="M412" s="237">
        <v>8</v>
      </c>
      <c r="N412" s="101" t="s">
        <v>85</v>
      </c>
      <c r="O412" s="101" t="s">
        <v>102</v>
      </c>
    </row>
    <row r="413" spans="1:15" x14ac:dyDescent="0.2">
      <c r="A413" s="61" t="s">
        <v>445</v>
      </c>
      <c r="B413" s="101" t="s">
        <v>515</v>
      </c>
      <c r="C413" s="101" t="s">
        <v>661</v>
      </c>
      <c r="D413" s="101" t="s">
        <v>687</v>
      </c>
      <c r="E413" s="101" t="s">
        <v>663</v>
      </c>
      <c r="F413" s="101">
        <v>14</v>
      </c>
      <c r="G413" s="101">
        <v>5</v>
      </c>
      <c r="H413" s="101">
        <v>223</v>
      </c>
      <c r="I413" s="101">
        <v>40</v>
      </c>
      <c r="J413" s="101">
        <v>282</v>
      </c>
      <c r="K413" s="101">
        <v>6</v>
      </c>
      <c r="L413" s="101">
        <v>8</v>
      </c>
      <c r="M413" s="237">
        <v>14</v>
      </c>
      <c r="N413" s="101" t="s">
        <v>85</v>
      </c>
      <c r="O413" s="101" t="s">
        <v>102</v>
      </c>
    </row>
    <row r="414" spans="1:15" x14ac:dyDescent="0.2">
      <c r="A414" s="61" t="s">
        <v>445</v>
      </c>
      <c r="B414" s="101" t="s">
        <v>516</v>
      </c>
      <c r="C414" s="101" t="s">
        <v>661</v>
      </c>
      <c r="D414" s="101" t="s">
        <v>688</v>
      </c>
      <c r="E414" s="101" t="s">
        <v>663</v>
      </c>
      <c r="F414" s="101">
        <v>0</v>
      </c>
      <c r="G414" s="101">
        <v>0</v>
      </c>
      <c r="H414" s="101">
        <v>659</v>
      </c>
      <c r="I414" s="101">
        <v>395</v>
      </c>
      <c r="J414" s="101">
        <v>1054</v>
      </c>
      <c r="K414" s="101">
        <v>0</v>
      </c>
      <c r="L414" s="101">
        <v>0</v>
      </c>
      <c r="M414" s="237">
        <v>37</v>
      </c>
      <c r="N414" s="101" t="s">
        <v>85</v>
      </c>
      <c r="O414" s="101" t="s">
        <v>103</v>
      </c>
    </row>
    <row r="415" spans="1:15" x14ac:dyDescent="0.2">
      <c r="A415" s="61" t="s">
        <v>445</v>
      </c>
      <c r="B415" s="101" t="s">
        <v>517</v>
      </c>
      <c r="C415" s="101" t="s">
        <v>661</v>
      </c>
      <c r="D415" s="101" t="s">
        <v>687</v>
      </c>
      <c r="E415" s="101" t="s">
        <v>663</v>
      </c>
      <c r="F415" s="101">
        <v>62</v>
      </c>
      <c r="G415" s="101">
        <v>56</v>
      </c>
      <c r="H415" s="101">
        <v>558</v>
      </c>
      <c r="I415" s="101">
        <v>0</v>
      </c>
      <c r="J415" s="101">
        <v>676</v>
      </c>
      <c r="K415" s="101">
        <v>9</v>
      </c>
      <c r="L415" s="101">
        <v>17</v>
      </c>
      <c r="M415" s="237" t="s">
        <v>1036</v>
      </c>
      <c r="N415" s="101" t="s">
        <v>85</v>
      </c>
      <c r="O415" s="101" t="s">
        <v>104</v>
      </c>
    </row>
    <row r="416" spans="1:15" x14ac:dyDescent="0.2">
      <c r="A416" s="61" t="s">
        <v>445</v>
      </c>
      <c r="B416" s="101" t="s">
        <v>539</v>
      </c>
      <c r="C416" s="101" t="s">
        <v>661</v>
      </c>
      <c r="D416" s="101" t="s">
        <v>687</v>
      </c>
      <c r="E416" s="101" t="s">
        <v>663</v>
      </c>
      <c r="F416" s="101">
        <v>5</v>
      </c>
      <c r="G416" s="101">
        <v>0</v>
      </c>
      <c r="H416" s="101">
        <v>130</v>
      </c>
      <c r="I416" s="101">
        <v>40</v>
      </c>
      <c r="J416" s="101">
        <v>175</v>
      </c>
      <c r="K416" s="101">
        <v>4</v>
      </c>
      <c r="L416" s="101">
        <v>4</v>
      </c>
      <c r="M416" s="237">
        <v>23</v>
      </c>
      <c r="N416" s="101" t="s">
        <v>85</v>
      </c>
      <c r="O416" s="101" t="s">
        <v>137</v>
      </c>
    </row>
    <row r="417" spans="1:15" x14ac:dyDescent="0.2">
      <c r="A417" s="61" t="s">
        <v>445</v>
      </c>
      <c r="B417" s="101" t="s">
        <v>1039</v>
      </c>
      <c r="C417" s="101" t="s">
        <v>661</v>
      </c>
      <c r="D417" s="101" t="s">
        <v>687</v>
      </c>
      <c r="E417" s="101" t="s">
        <v>663</v>
      </c>
      <c r="F417" s="101">
        <v>10</v>
      </c>
      <c r="G417" s="101">
        <v>0</v>
      </c>
      <c r="H417" s="101">
        <v>614</v>
      </c>
      <c r="I417" s="101">
        <v>0</v>
      </c>
      <c r="J417" s="101">
        <v>624</v>
      </c>
      <c r="K417" s="101">
        <v>2</v>
      </c>
      <c r="L417" s="101">
        <v>2</v>
      </c>
      <c r="M417" s="237" t="s">
        <v>1036</v>
      </c>
      <c r="N417" s="101" t="s">
        <v>85</v>
      </c>
      <c r="O417" s="101" t="s">
        <v>174</v>
      </c>
    </row>
    <row r="418" spans="1:15" x14ac:dyDescent="0.2">
      <c r="A418" s="61" t="s">
        <v>445</v>
      </c>
      <c r="B418" s="101" t="s">
        <v>558</v>
      </c>
      <c r="C418" s="101" t="s">
        <v>661</v>
      </c>
      <c r="D418" s="101" t="s">
        <v>690</v>
      </c>
      <c r="E418" s="101" t="s">
        <v>663</v>
      </c>
      <c r="F418" s="101">
        <v>0</v>
      </c>
      <c r="G418" s="101">
        <v>0</v>
      </c>
      <c r="H418" s="101">
        <v>389</v>
      </c>
      <c r="I418" s="101">
        <v>28</v>
      </c>
      <c r="J418" s="101">
        <v>417</v>
      </c>
      <c r="K418" s="101">
        <v>0</v>
      </c>
      <c r="L418" s="101">
        <v>0</v>
      </c>
      <c r="M418" s="237">
        <v>7</v>
      </c>
      <c r="N418" s="101" t="s">
        <v>85</v>
      </c>
      <c r="O418" s="101" t="s">
        <v>178</v>
      </c>
    </row>
    <row r="419" spans="1:15" x14ac:dyDescent="0.2">
      <c r="A419" s="61" t="s">
        <v>445</v>
      </c>
      <c r="B419" s="101" t="s">
        <v>558</v>
      </c>
      <c r="C419" s="101" t="s">
        <v>661</v>
      </c>
      <c r="D419" s="101" t="s">
        <v>687</v>
      </c>
      <c r="E419" s="101" t="s">
        <v>663</v>
      </c>
      <c r="F419" s="101">
        <v>0</v>
      </c>
      <c r="G419" s="101">
        <v>0</v>
      </c>
      <c r="H419" s="101">
        <v>327</v>
      </c>
      <c r="I419" s="101">
        <v>74</v>
      </c>
      <c r="J419" s="101">
        <v>401</v>
      </c>
      <c r="K419" s="101">
        <v>0</v>
      </c>
      <c r="L419" s="101">
        <v>0</v>
      </c>
      <c r="M419" s="237">
        <v>18</v>
      </c>
      <c r="N419" s="101" t="s">
        <v>85</v>
      </c>
      <c r="O419" s="101" t="s">
        <v>178</v>
      </c>
    </row>
    <row r="420" spans="1:15" x14ac:dyDescent="0.2">
      <c r="A420" s="61" t="s">
        <v>445</v>
      </c>
      <c r="B420" s="101" t="s">
        <v>559</v>
      </c>
      <c r="C420" s="101" t="s">
        <v>661</v>
      </c>
      <c r="D420" s="101" t="s">
        <v>687</v>
      </c>
      <c r="E420" s="101" t="s">
        <v>663</v>
      </c>
      <c r="F420" s="101">
        <v>0</v>
      </c>
      <c r="G420" s="101">
        <v>31</v>
      </c>
      <c r="H420" s="101">
        <v>85</v>
      </c>
      <c r="I420" s="101">
        <v>150</v>
      </c>
      <c r="J420" s="101">
        <v>266</v>
      </c>
      <c r="K420" s="101">
        <v>0</v>
      </c>
      <c r="L420" s="101">
        <v>27</v>
      </c>
      <c r="M420" s="237">
        <v>56</v>
      </c>
      <c r="N420" s="101" t="s">
        <v>85</v>
      </c>
      <c r="O420" s="101" t="s">
        <v>179</v>
      </c>
    </row>
    <row r="421" spans="1:15" x14ac:dyDescent="0.2">
      <c r="A421" s="61" t="s">
        <v>445</v>
      </c>
      <c r="B421" s="101" t="s">
        <v>566</v>
      </c>
      <c r="C421" s="101" t="s">
        <v>661</v>
      </c>
      <c r="D421" s="101" t="s">
        <v>687</v>
      </c>
      <c r="E421" s="101" t="s">
        <v>663</v>
      </c>
      <c r="F421" s="101">
        <v>5</v>
      </c>
      <c r="G421" s="101">
        <v>0</v>
      </c>
      <c r="H421" s="101">
        <v>23</v>
      </c>
      <c r="I421" s="101">
        <v>97</v>
      </c>
      <c r="J421" s="101">
        <v>125</v>
      </c>
      <c r="K421" s="101">
        <v>18</v>
      </c>
      <c r="L421" s="101">
        <v>18</v>
      </c>
      <c r="M421" s="237">
        <v>78</v>
      </c>
      <c r="N421" s="101" t="s">
        <v>85</v>
      </c>
      <c r="O421" s="101" t="s">
        <v>194</v>
      </c>
    </row>
    <row r="422" spans="1:15" x14ac:dyDescent="0.2">
      <c r="A422" s="61" t="s">
        <v>445</v>
      </c>
      <c r="B422" s="101" t="s">
        <v>567</v>
      </c>
      <c r="C422" s="101" t="s">
        <v>661</v>
      </c>
      <c r="D422" s="101" t="s">
        <v>694</v>
      </c>
      <c r="E422" s="101" t="s">
        <v>668</v>
      </c>
      <c r="F422" s="101">
        <v>19</v>
      </c>
      <c r="G422" s="101">
        <v>0</v>
      </c>
      <c r="H422" s="101">
        <v>38</v>
      </c>
      <c r="I422" s="101">
        <v>48</v>
      </c>
      <c r="J422" s="101">
        <v>105</v>
      </c>
      <c r="K422" s="101">
        <v>33</v>
      </c>
      <c r="L422" s="101">
        <v>33</v>
      </c>
      <c r="M422" s="237">
        <v>46</v>
      </c>
      <c r="N422" s="101" t="s">
        <v>85</v>
      </c>
      <c r="O422" s="101" t="s">
        <v>196</v>
      </c>
    </row>
    <row r="423" spans="1:15" x14ac:dyDescent="0.2">
      <c r="A423" s="61" t="s">
        <v>834</v>
      </c>
      <c r="B423" s="101" t="s">
        <v>507</v>
      </c>
      <c r="C423" s="101" t="s">
        <v>661</v>
      </c>
      <c r="D423" s="101" t="s">
        <v>691</v>
      </c>
      <c r="E423" s="101" t="s">
        <v>663</v>
      </c>
      <c r="F423" s="101">
        <v>5</v>
      </c>
      <c r="G423" s="101">
        <v>30</v>
      </c>
      <c r="H423" s="101">
        <v>191</v>
      </c>
      <c r="I423" s="101">
        <v>416</v>
      </c>
      <c r="J423" s="101">
        <v>642</v>
      </c>
      <c r="K423" s="101">
        <v>2</v>
      </c>
      <c r="L423" s="101">
        <v>15</v>
      </c>
      <c r="M423" s="237">
        <v>65</v>
      </c>
      <c r="N423" s="101" t="s">
        <v>87</v>
      </c>
      <c r="O423" s="101" t="s">
        <v>86</v>
      </c>
    </row>
    <row r="424" spans="1:15" x14ac:dyDescent="0.2">
      <c r="A424" s="61" t="s">
        <v>834</v>
      </c>
      <c r="B424" s="101" t="s">
        <v>507</v>
      </c>
      <c r="C424" s="101" t="s">
        <v>661</v>
      </c>
      <c r="D424" s="101" t="s">
        <v>692</v>
      </c>
      <c r="E424" s="101" t="s">
        <v>663</v>
      </c>
      <c r="F424" s="101">
        <v>10</v>
      </c>
      <c r="G424" s="101">
        <v>12</v>
      </c>
      <c r="H424" s="101">
        <v>152</v>
      </c>
      <c r="I424" s="101">
        <v>443</v>
      </c>
      <c r="J424" s="101">
        <v>617</v>
      </c>
      <c r="K424" s="101">
        <v>6</v>
      </c>
      <c r="L424" s="101">
        <v>13</v>
      </c>
      <c r="M424" s="237">
        <v>72</v>
      </c>
      <c r="N424" s="101" t="s">
        <v>87</v>
      </c>
      <c r="O424" s="101" t="s">
        <v>86</v>
      </c>
    </row>
    <row r="425" spans="1:15" x14ac:dyDescent="0.2">
      <c r="A425" s="61" t="s">
        <v>834</v>
      </c>
      <c r="B425" s="101" t="s">
        <v>507</v>
      </c>
      <c r="C425" s="101" t="s">
        <v>661</v>
      </c>
      <c r="D425" s="101" t="s">
        <v>689</v>
      </c>
      <c r="E425" s="101" t="s">
        <v>663</v>
      </c>
      <c r="F425" s="101">
        <v>0</v>
      </c>
      <c r="G425" s="101">
        <v>5</v>
      </c>
      <c r="H425" s="101">
        <v>19</v>
      </c>
      <c r="I425" s="101">
        <v>103</v>
      </c>
      <c r="J425" s="101">
        <v>127</v>
      </c>
      <c r="K425" s="101">
        <v>0</v>
      </c>
      <c r="L425" s="101">
        <v>21</v>
      </c>
      <c r="M425" s="237">
        <v>81</v>
      </c>
      <c r="N425" s="101" t="s">
        <v>87</v>
      </c>
      <c r="O425" s="101" t="s">
        <v>86</v>
      </c>
    </row>
    <row r="426" spans="1:15" x14ac:dyDescent="0.2">
      <c r="A426" s="61" t="s">
        <v>834</v>
      </c>
      <c r="B426" s="101" t="s">
        <v>508</v>
      </c>
      <c r="C426" s="101" t="s">
        <v>661</v>
      </c>
      <c r="D426" s="101" t="s">
        <v>690</v>
      </c>
      <c r="E426" s="101" t="s">
        <v>663</v>
      </c>
      <c r="F426" s="101">
        <v>0</v>
      </c>
      <c r="G426" s="101">
        <v>0</v>
      </c>
      <c r="H426" s="101">
        <v>102</v>
      </c>
      <c r="I426" s="101">
        <v>11</v>
      </c>
      <c r="J426" s="101">
        <v>113</v>
      </c>
      <c r="K426" s="101">
        <v>0</v>
      </c>
      <c r="L426" s="101">
        <v>0</v>
      </c>
      <c r="M426" s="237">
        <v>10</v>
      </c>
      <c r="N426" s="101" t="s">
        <v>87</v>
      </c>
      <c r="O426" s="101" t="s">
        <v>88</v>
      </c>
    </row>
    <row r="427" spans="1:15" x14ac:dyDescent="0.2">
      <c r="A427" s="61" t="s">
        <v>834</v>
      </c>
      <c r="B427" s="101" t="s">
        <v>508</v>
      </c>
      <c r="C427" s="101" t="s">
        <v>661</v>
      </c>
      <c r="D427" s="101" t="s">
        <v>687</v>
      </c>
      <c r="E427" s="101" t="s">
        <v>663</v>
      </c>
      <c r="F427" s="101">
        <v>17</v>
      </c>
      <c r="G427" s="101">
        <v>0</v>
      </c>
      <c r="H427" s="101">
        <v>116</v>
      </c>
      <c r="I427" s="101">
        <v>34</v>
      </c>
      <c r="J427" s="101">
        <v>167</v>
      </c>
      <c r="K427" s="101">
        <v>13</v>
      </c>
      <c r="L427" s="101">
        <v>13</v>
      </c>
      <c r="M427" s="237">
        <v>20</v>
      </c>
      <c r="N427" s="101" t="s">
        <v>87</v>
      </c>
      <c r="O427" s="101" t="s">
        <v>88</v>
      </c>
    </row>
    <row r="428" spans="1:15" x14ac:dyDescent="0.2">
      <c r="A428" s="61" t="s">
        <v>834</v>
      </c>
      <c r="B428" s="101" t="s">
        <v>517</v>
      </c>
      <c r="C428" s="101" t="s">
        <v>661</v>
      </c>
      <c r="D428" s="101" t="s">
        <v>687</v>
      </c>
      <c r="E428" s="101" t="s">
        <v>663</v>
      </c>
      <c r="F428" s="101">
        <v>37</v>
      </c>
      <c r="G428" s="101">
        <v>84</v>
      </c>
      <c r="H428" s="101">
        <v>752</v>
      </c>
      <c r="I428" s="101">
        <v>0</v>
      </c>
      <c r="J428" s="101">
        <v>873</v>
      </c>
      <c r="K428" s="101">
        <v>4</v>
      </c>
      <c r="L428" s="101">
        <v>14</v>
      </c>
      <c r="M428" s="237" t="s">
        <v>1036</v>
      </c>
      <c r="N428" s="101" t="s">
        <v>87</v>
      </c>
      <c r="O428" s="101" t="s">
        <v>104</v>
      </c>
    </row>
    <row r="429" spans="1:15" x14ac:dyDescent="0.2">
      <c r="A429" s="61" t="s">
        <v>834</v>
      </c>
      <c r="B429" s="101" t="s">
        <v>548</v>
      </c>
      <c r="C429" s="101" t="s">
        <v>661</v>
      </c>
      <c r="D429" s="101" t="s">
        <v>688</v>
      </c>
      <c r="E429" s="101" t="s">
        <v>663</v>
      </c>
      <c r="F429" s="101">
        <v>0</v>
      </c>
      <c r="G429" s="101">
        <v>0</v>
      </c>
      <c r="H429" s="101">
        <v>128</v>
      </c>
      <c r="I429" s="101">
        <v>27</v>
      </c>
      <c r="J429" s="101">
        <v>155</v>
      </c>
      <c r="K429" s="101">
        <v>0</v>
      </c>
      <c r="L429" s="101">
        <v>0</v>
      </c>
      <c r="M429" s="237">
        <v>17</v>
      </c>
      <c r="N429" s="101" t="s">
        <v>87</v>
      </c>
      <c r="O429" s="101" t="s">
        <v>154</v>
      </c>
    </row>
    <row r="430" spans="1:15" x14ac:dyDescent="0.2">
      <c r="A430" s="61" t="s">
        <v>834</v>
      </c>
      <c r="B430" s="101" t="s">
        <v>556</v>
      </c>
      <c r="C430" s="101" t="s">
        <v>661</v>
      </c>
      <c r="D430" s="101" t="s">
        <v>690</v>
      </c>
      <c r="E430" s="101" t="s">
        <v>663</v>
      </c>
      <c r="F430" s="101">
        <v>394</v>
      </c>
      <c r="G430" s="101">
        <v>0</v>
      </c>
      <c r="H430" s="101">
        <v>30</v>
      </c>
      <c r="I430" s="101">
        <v>33</v>
      </c>
      <c r="J430" s="101">
        <v>457</v>
      </c>
      <c r="K430" s="101">
        <v>93</v>
      </c>
      <c r="L430" s="101">
        <v>93</v>
      </c>
      <c r="M430" s="237">
        <v>7</v>
      </c>
      <c r="N430" s="101" t="s">
        <v>87</v>
      </c>
      <c r="O430" s="101" t="s">
        <v>172</v>
      </c>
    </row>
    <row r="431" spans="1:15" x14ac:dyDescent="0.2">
      <c r="A431" s="61" t="s">
        <v>834</v>
      </c>
      <c r="B431" s="101" t="s">
        <v>1039</v>
      </c>
      <c r="C431" s="101" t="s">
        <v>661</v>
      </c>
      <c r="D431" s="101" t="s">
        <v>687</v>
      </c>
      <c r="E431" s="101" t="s">
        <v>663</v>
      </c>
      <c r="F431" s="101">
        <v>0</v>
      </c>
      <c r="G431" s="101">
        <v>0</v>
      </c>
      <c r="H431" s="101">
        <v>392</v>
      </c>
      <c r="I431" s="101">
        <v>0</v>
      </c>
      <c r="J431" s="101">
        <v>392</v>
      </c>
      <c r="K431" s="101">
        <v>0</v>
      </c>
      <c r="L431" s="101">
        <v>0</v>
      </c>
      <c r="M431" s="237" t="s">
        <v>1036</v>
      </c>
      <c r="N431" s="101" t="s">
        <v>87</v>
      </c>
      <c r="O431" s="101" t="s">
        <v>174</v>
      </c>
    </row>
    <row r="432" spans="1:15" x14ac:dyDescent="0.2">
      <c r="A432" s="61" t="s">
        <v>834</v>
      </c>
      <c r="B432" s="101" t="s">
        <v>566</v>
      </c>
      <c r="C432" s="101" t="s">
        <v>661</v>
      </c>
      <c r="D432" s="101" t="s">
        <v>687</v>
      </c>
      <c r="E432" s="101" t="s">
        <v>663</v>
      </c>
      <c r="F432" s="101">
        <v>17</v>
      </c>
      <c r="G432" s="101">
        <v>5</v>
      </c>
      <c r="H432" s="101">
        <v>66</v>
      </c>
      <c r="I432" s="101">
        <v>29</v>
      </c>
      <c r="J432" s="101">
        <v>117</v>
      </c>
      <c r="K432" s="101">
        <v>19</v>
      </c>
      <c r="L432" s="101">
        <v>25</v>
      </c>
      <c r="M432" s="237">
        <v>25</v>
      </c>
      <c r="N432" s="101" t="s">
        <v>87</v>
      </c>
      <c r="O432" s="101" t="s">
        <v>194</v>
      </c>
    </row>
    <row r="433" spans="1:15" x14ac:dyDescent="0.2">
      <c r="A433" s="61" t="s">
        <v>836</v>
      </c>
      <c r="B433" s="101" t="s">
        <v>533</v>
      </c>
      <c r="C433" s="101" t="s">
        <v>661</v>
      </c>
      <c r="D433" s="101" t="s">
        <v>687</v>
      </c>
      <c r="E433" s="101" t="s">
        <v>663</v>
      </c>
      <c r="F433" s="101">
        <v>669</v>
      </c>
      <c r="G433" s="101">
        <v>22</v>
      </c>
      <c r="H433" s="101">
        <v>555</v>
      </c>
      <c r="I433" s="101">
        <v>272</v>
      </c>
      <c r="J433" s="101">
        <v>1518</v>
      </c>
      <c r="K433" s="101">
        <v>54</v>
      </c>
      <c r="L433" s="101">
        <v>55</v>
      </c>
      <c r="M433" s="237">
        <v>18</v>
      </c>
      <c r="N433" s="101" t="s">
        <v>90</v>
      </c>
      <c r="O433" s="101" t="s">
        <v>127</v>
      </c>
    </row>
    <row r="434" spans="1:15" x14ac:dyDescent="0.2">
      <c r="A434" s="61" t="s">
        <v>836</v>
      </c>
      <c r="B434" s="101" t="s">
        <v>1039</v>
      </c>
      <c r="C434" s="101" t="s">
        <v>661</v>
      </c>
      <c r="D434" s="101" t="s">
        <v>687</v>
      </c>
      <c r="E434" s="101" t="s">
        <v>663</v>
      </c>
      <c r="F434" s="101">
        <v>55</v>
      </c>
      <c r="G434" s="101">
        <v>0</v>
      </c>
      <c r="H434" s="101">
        <v>420</v>
      </c>
      <c r="I434" s="101">
        <v>0</v>
      </c>
      <c r="J434" s="101">
        <v>475</v>
      </c>
      <c r="K434" s="101">
        <v>12</v>
      </c>
      <c r="L434" s="101">
        <v>12</v>
      </c>
      <c r="M434" s="237" t="s">
        <v>1036</v>
      </c>
      <c r="N434" s="101" t="s">
        <v>90</v>
      </c>
      <c r="O434" s="101" t="s">
        <v>174</v>
      </c>
    </row>
    <row r="435" spans="1:15" x14ac:dyDescent="0.2">
      <c r="A435" s="61" t="s">
        <v>836</v>
      </c>
      <c r="B435" s="101" t="s">
        <v>567</v>
      </c>
      <c r="C435" s="101" t="s">
        <v>661</v>
      </c>
      <c r="D435" s="101" t="s">
        <v>690</v>
      </c>
      <c r="E435" s="101" t="s">
        <v>663</v>
      </c>
      <c r="F435" s="101">
        <v>17</v>
      </c>
      <c r="G435" s="101">
        <v>0</v>
      </c>
      <c r="H435" s="101">
        <v>111</v>
      </c>
      <c r="I435" s="101">
        <v>314</v>
      </c>
      <c r="J435" s="101">
        <v>442</v>
      </c>
      <c r="K435" s="101">
        <v>13</v>
      </c>
      <c r="L435" s="101">
        <v>13</v>
      </c>
      <c r="M435" s="237">
        <v>71</v>
      </c>
      <c r="N435" s="101" t="s">
        <v>90</v>
      </c>
      <c r="O435" s="101" t="s">
        <v>196</v>
      </c>
    </row>
    <row r="436" spans="1:15" x14ac:dyDescent="0.2">
      <c r="A436" s="61" t="s">
        <v>836</v>
      </c>
      <c r="B436" s="101" t="s">
        <v>567</v>
      </c>
      <c r="C436" s="101" t="s">
        <v>661</v>
      </c>
      <c r="D436" s="101" t="s">
        <v>695</v>
      </c>
      <c r="E436" s="101" t="s">
        <v>663</v>
      </c>
      <c r="F436" s="101">
        <v>1026</v>
      </c>
      <c r="G436" s="101">
        <v>0</v>
      </c>
      <c r="H436" s="101">
        <v>6362</v>
      </c>
      <c r="I436" s="101">
        <v>2051</v>
      </c>
      <c r="J436" s="101">
        <v>9439</v>
      </c>
      <c r="K436" s="101">
        <v>14</v>
      </c>
      <c r="L436" s="101">
        <v>14</v>
      </c>
      <c r="M436" s="237">
        <v>22</v>
      </c>
      <c r="N436" s="101" t="s">
        <v>90</v>
      </c>
      <c r="O436" s="101" t="s">
        <v>196</v>
      </c>
    </row>
    <row r="437" spans="1:15" x14ac:dyDescent="0.2">
      <c r="A437" s="61" t="s">
        <v>836</v>
      </c>
      <c r="B437" s="101" t="s">
        <v>567</v>
      </c>
      <c r="C437" s="101" t="s">
        <v>661</v>
      </c>
      <c r="D437" s="101" t="s">
        <v>694</v>
      </c>
      <c r="E437" s="101" t="s">
        <v>668</v>
      </c>
      <c r="F437" s="101">
        <v>424</v>
      </c>
      <c r="G437" s="101">
        <v>0</v>
      </c>
      <c r="H437" s="101">
        <v>2220</v>
      </c>
      <c r="I437" s="101">
        <v>2054</v>
      </c>
      <c r="J437" s="101">
        <v>4698</v>
      </c>
      <c r="K437" s="101">
        <v>16</v>
      </c>
      <c r="L437" s="101">
        <v>16</v>
      </c>
      <c r="M437" s="237">
        <v>44</v>
      </c>
      <c r="N437" s="101" t="s">
        <v>90</v>
      </c>
      <c r="O437" s="101" t="s">
        <v>196</v>
      </c>
    </row>
    <row r="438" spans="1:15" x14ac:dyDescent="0.2">
      <c r="A438" s="61" t="s">
        <v>837</v>
      </c>
      <c r="B438" s="101" t="s">
        <v>484</v>
      </c>
      <c r="C438" s="101" t="s">
        <v>661</v>
      </c>
      <c r="D438" s="101" t="s">
        <v>687</v>
      </c>
      <c r="E438" s="101" t="s">
        <v>663</v>
      </c>
      <c r="F438" s="101">
        <v>180</v>
      </c>
      <c r="G438" s="101">
        <v>5</v>
      </c>
      <c r="H438" s="101">
        <v>670</v>
      </c>
      <c r="I438" s="101">
        <v>0</v>
      </c>
      <c r="J438" s="101">
        <v>855</v>
      </c>
      <c r="K438" s="101">
        <v>21</v>
      </c>
      <c r="L438" s="101">
        <v>22</v>
      </c>
      <c r="M438" s="237" t="s">
        <v>1036</v>
      </c>
      <c r="N438" s="101" t="s">
        <v>91</v>
      </c>
      <c r="O438" s="101" t="s">
        <v>35</v>
      </c>
    </row>
    <row r="439" spans="1:15" x14ac:dyDescent="0.2">
      <c r="A439" s="61" t="s">
        <v>837</v>
      </c>
      <c r="B439" s="101" t="s">
        <v>484</v>
      </c>
      <c r="C439" s="101" t="s">
        <v>661</v>
      </c>
      <c r="D439" s="101" t="s">
        <v>689</v>
      </c>
      <c r="E439" s="101" t="s">
        <v>663</v>
      </c>
      <c r="F439" s="101">
        <v>55</v>
      </c>
      <c r="G439" s="101">
        <v>5</v>
      </c>
      <c r="H439" s="101">
        <v>480</v>
      </c>
      <c r="I439" s="101">
        <v>0</v>
      </c>
      <c r="J439" s="101">
        <v>540</v>
      </c>
      <c r="K439" s="101">
        <v>10</v>
      </c>
      <c r="L439" s="101">
        <v>11</v>
      </c>
      <c r="M439" s="237" t="s">
        <v>1036</v>
      </c>
      <c r="N439" s="101" t="s">
        <v>91</v>
      </c>
      <c r="O439" s="101" t="s">
        <v>35</v>
      </c>
    </row>
    <row r="440" spans="1:15" x14ac:dyDescent="0.2">
      <c r="A440" s="61" t="s">
        <v>837</v>
      </c>
      <c r="B440" s="101" t="s">
        <v>506</v>
      </c>
      <c r="C440" s="101" t="s">
        <v>661</v>
      </c>
      <c r="D440" s="101" t="s">
        <v>690</v>
      </c>
      <c r="E440" s="101" t="s">
        <v>663</v>
      </c>
      <c r="F440" s="101">
        <v>823</v>
      </c>
      <c r="G440" s="101">
        <v>143</v>
      </c>
      <c r="H440" s="101">
        <v>3195</v>
      </c>
      <c r="I440" s="101">
        <v>24</v>
      </c>
      <c r="J440" s="101">
        <v>4185</v>
      </c>
      <c r="K440" s="101">
        <v>20</v>
      </c>
      <c r="L440" s="101">
        <v>23</v>
      </c>
      <c r="M440" s="237">
        <v>1</v>
      </c>
      <c r="N440" s="101" t="s">
        <v>91</v>
      </c>
      <c r="O440" s="101" t="s">
        <v>82</v>
      </c>
    </row>
    <row r="441" spans="1:15" x14ac:dyDescent="0.2">
      <c r="A441" s="61" t="s">
        <v>837</v>
      </c>
      <c r="B441" s="101" t="s">
        <v>506</v>
      </c>
      <c r="C441" s="101" t="s">
        <v>661</v>
      </c>
      <c r="D441" s="101" t="s">
        <v>687</v>
      </c>
      <c r="E441" s="101" t="s">
        <v>663</v>
      </c>
      <c r="F441" s="101">
        <v>1295</v>
      </c>
      <c r="G441" s="101">
        <v>111</v>
      </c>
      <c r="H441" s="101">
        <v>4598</v>
      </c>
      <c r="I441" s="101">
        <v>25</v>
      </c>
      <c r="J441" s="101">
        <v>6029</v>
      </c>
      <c r="K441" s="101">
        <v>22</v>
      </c>
      <c r="L441" s="101">
        <v>23</v>
      </c>
      <c r="M441" s="237">
        <v>0</v>
      </c>
      <c r="N441" s="101" t="s">
        <v>91</v>
      </c>
      <c r="O441" s="101" t="s">
        <v>82</v>
      </c>
    </row>
    <row r="442" spans="1:15" x14ac:dyDescent="0.2">
      <c r="A442" s="61" t="s">
        <v>837</v>
      </c>
      <c r="B442" s="101" t="s">
        <v>507</v>
      </c>
      <c r="C442" s="101" t="s">
        <v>661</v>
      </c>
      <c r="D442" s="101" t="s">
        <v>691</v>
      </c>
      <c r="E442" s="101" t="s">
        <v>663</v>
      </c>
      <c r="F442" s="101">
        <v>27</v>
      </c>
      <c r="G442" s="101">
        <v>78</v>
      </c>
      <c r="H442" s="101">
        <v>1040</v>
      </c>
      <c r="I442" s="101">
        <v>1107</v>
      </c>
      <c r="J442" s="101">
        <v>2252</v>
      </c>
      <c r="K442" s="101">
        <v>2</v>
      </c>
      <c r="L442" s="101">
        <v>9</v>
      </c>
      <c r="M442" s="237">
        <v>49</v>
      </c>
      <c r="N442" s="101" t="s">
        <v>91</v>
      </c>
      <c r="O442" s="101" t="s">
        <v>86</v>
      </c>
    </row>
    <row r="443" spans="1:15" x14ac:dyDescent="0.2">
      <c r="A443" s="61" t="s">
        <v>837</v>
      </c>
      <c r="B443" s="101" t="s">
        <v>507</v>
      </c>
      <c r="C443" s="101" t="s">
        <v>661</v>
      </c>
      <c r="D443" s="101" t="s">
        <v>692</v>
      </c>
      <c r="E443" s="101" t="s">
        <v>663</v>
      </c>
      <c r="F443" s="101">
        <v>393</v>
      </c>
      <c r="G443" s="101">
        <v>88</v>
      </c>
      <c r="H443" s="101">
        <v>338</v>
      </c>
      <c r="I443" s="101">
        <v>1084</v>
      </c>
      <c r="J443" s="101">
        <v>1903</v>
      </c>
      <c r="K443" s="101">
        <v>48</v>
      </c>
      <c r="L443" s="101">
        <v>59</v>
      </c>
      <c r="M443" s="237">
        <v>57</v>
      </c>
      <c r="N443" s="101" t="s">
        <v>91</v>
      </c>
      <c r="O443" s="101" t="s">
        <v>86</v>
      </c>
    </row>
    <row r="444" spans="1:15" x14ac:dyDescent="0.2">
      <c r="A444" s="61" t="s">
        <v>837</v>
      </c>
      <c r="B444" s="101" t="s">
        <v>507</v>
      </c>
      <c r="C444" s="101" t="s">
        <v>661</v>
      </c>
      <c r="D444" s="101" t="s">
        <v>689</v>
      </c>
      <c r="E444" s="101" t="s">
        <v>663</v>
      </c>
      <c r="F444" s="101">
        <v>14</v>
      </c>
      <c r="G444" s="101">
        <v>10</v>
      </c>
      <c r="H444" s="101">
        <v>97</v>
      </c>
      <c r="I444" s="101">
        <v>256</v>
      </c>
      <c r="J444" s="101">
        <v>377</v>
      </c>
      <c r="K444" s="101">
        <v>12</v>
      </c>
      <c r="L444" s="101">
        <v>20</v>
      </c>
      <c r="M444" s="237">
        <v>68</v>
      </c>
      <c r="N444" s="101" t="s">
        <v>91</v>
      </c>
      <c r="O444" s="101" t="s">
        <v>86</v>
      </c>
    </row>
    <row r="445" spans="1:15" x14ac:dyDescent="0.2">
      <c r="A445" s="61" t="s">
        <v>837</v>
      </c>
      <c r="B445" s="101" t="s">
        <v>508</v>
      </c>
      <c r="C445" s="101" t="s">
        <v>661</v>
      </c>
      <c r="D445" s="101" t="s">
        <v>687</v>
      </c>
      <c r="E445" s="101" t="s">
        <v>663</v>
      </c>
      <c r="F445" s="101">
        <v>45</v>
      </c>
      <c r="G445" s="101">
        <v>0</v>
      </c>
      <c r="H445" s="101">
        <v>74</v>
      </c>
      <c r="I445" s="101">
        <v>17</v>
      </c>
      <c r="J445" s="101">
        <v>136</v>
      </c>
      <c r="K445" s="101">
        <v>38</v>
      </c>
      <c r="L445" s="101">
        <v>38</v>
      </c>
      <c r="M445" s="237">
        <v>13</v>
      </c>
      <c r="N445" s="101" t="s">
        <v>91</v>
      </c>
      <c r="O445" s="101" t="s">
        <v>88</v>
      </c>
    </row>
    <row r="446" spans="1:15" x14ac:dyDescent="0.2">
      <c r="A446" s="61" t="s">
        <v>837</v>
      </c>
      <c r="B446" s="101" t="s">
        <v>517</v>
      </c>
      <c r="C446" s="101" t="s">
        <v>661</v>
      </c>
      <c r="D446" s="101" t="s">
        <v>687</v>
      </c>
      <c r="E446" s="101" t="s">
        <v>663</v>
      </c>
      <c r="F446" s="101">
        <v>43</v>
      </c>
      <c r="G446" s="101">
        <v>63</v>
      </c>
      <c r="H446" s="101">
        <v>700</v>
      </c>
      <c r="I446" s="101">
        <v>0</v>
      </c>
      <c r="J446" s="101">
        <v>806</v>
      </c>
      <c r="K446" s="101">
        <v>5</v>
      </c>
      <c r="L446" s="101">
        <v>13</v>
      </c>
      <c r="M446" s="237" t="s">
        <v>1036</v>
      </c>
      <c r="N446" s="101" t="s">
        <v>91</v>
      </c>
      <c r="O446" s="101" t="s">
        <v>104</v>
      </c>
    </row>
    <row r="447" spans="1:15" x14ac:dyDescent="0.2">
      <c r="A447" s="61" t="s">
        <v>837</v>
      </c>
      <c r="B447" s="101" t="s">
        <v>844</v>
      </c>
      <c r="C447" s="101" t="s">
        <v>664</v>
      </c>
      <c r="D447" s="101" t="s">
        <v>687</v>
      </c>
      <c r="E447" s="101" t="s">
        <v>663</v>
      </c>
      <c r="F447" s="101">
        <v>0</v>
      </c>
      <c r="G447" s="101">
        <v>0</v>
      </c>
      <c r="H447" s="101">
        <v>70</v>
      </c>
      <c r="I447" s="101">
        <v>60</v>
      </c>
      <c r="J447" s="101">
        <v>130</v>
      </c>
      <c r="K447" s="101">
        <v>0</v>
      </c>
      <c r="L447" s="101">
        <v>0</v>
      </c>
      <c r="M447" s="237">
        <v>46</v>
      </c>
      <c r="N447" s="101" t="s">
        <v>91</v>
      </c>
      <c r="O447" s="101" t="s">
        <v>125</v>
      </c>
    </row>
    <row r="448" spans="1:15" x14ac:dyDescent="0.2">
      <c r="A448" s="61" t="s">
        <v>837</v>
      </c>
      <c r="B448" s="101" t="s">
        <v>847</v>
      </c>
      <c r="C448" s="101" t="s">
        <v>664</v>
      </c>
      <c r="D448" s="101" t="s">
        <v>687</v>
      </c>
      <c r="E448" s="101" t="s">
        <v>663</v>
      </c>
      <c r="F448" s="101">
        <v>38</v>
      </c>
      <c r="G448" s="101">
        <v>0</v>
      </c>
      <c r="H448" s="101">
        <v>136</v>
      </c>
      <c r="I448" s="101">
        <v>0</v>
      </c>
      <c r="J448" s="101">
        <v>174</v>
      </c>
      <c r="K448" s="101">
        <v>22</v>
      </c>
      <c r="L448" s="101">
        <v>22</v>
      </c>
      <c r="M448" s="237" t="s">
        <v>1036</v>
      </c>
      <c r="N448" s="101" t="s">
        <v>91</v>
      </c>
      <c r="O448" s="101" t="s">
        <v>131</v>
      </c>
    </row>
    <row r="449" spans="1:15" x14ac:dyDescent="0.2">
      <c r="A449" s="61" t="s">
        <v>837</v>
      </c>
      <c r="B449" s="101" t="s">
        <v>1039</v>
      </c>
      <c r="C449" s="101" t="s">
        <v>661</v>
      </c>
      <c r="D449" s="101" t="s">
        <v>687</v>
      </c>
      <c r="E449" s="101" t="s">
        <v>663</v>
      </c>
      <c r="F449" s="101">
        <v>50</v>
      </c>
      <c r="G449" s="101">
        <v>10</v>
      </c>
      <c r="H449" s="101">
        <v>567</v>
      </c>
      <c r="I449" s="101">
        <v>0</v>
      </c>
      <c r="J449" s="101">
        <v>627</v>
      </c>
      <c r="K449" s="101">
        <v>8</v>
      </c>
      <c r="L449" s="101">
        <v>10</v>
      </c>
      <c r="M449" s="237" t="s">
        <v>1036</v>
      </c>
      <c r="N449" s="101" t="s">
        <v>91</v>
      </c>
      <c r="O449" s="101" t="s">
        <v>174</v>
      </c>
    </row>
    <row r="450" spans="1:15" x14ac:dyDescent="0.2">
      <c r="A450" s="61" t="s">
        <v>838</v>
      </c>
      <c r="B450" s="101" t="s">
        <v>517</v>
      </c>
      <c r="C450" s="101" t="s">
        <v>661</v>
      </c>
      <c r="D450" s="101" t="s">
        <v>687</v>
      </c>
      <c r="E450" s="101" t="s">
        <v>663</v>
      </c>
      <c r="F450" s="101">
        <v>5</v>
      </c>
      <c r="G450" s="101">
        <v>12</v>
      </c>
      <c r="H450" s="101">
        <v>122</v>
      </c>
      <c r="I450" s="101">
        <v>0</v>
      </c>
      <c r="J450" s="101">
        <v>139</v>
      </c>
      <c r="K450" s="101">
        <v>4</v>
      </c>
      <c r="L450" s="101">
        <v>12</v>
      </c>
      <c r="M450" s="237" t="s">
        <v>1036</v>
      </c>
      <c r="N450" s="101" t="s">
        <v>92</v>
      </c>
      <c r="O450" s="101" t="s">
        <v>104</v>
      </c>
    </row>
    <row r="451" spans="1:15" x14ac:dyDescent="0.2">
      <c r="A451" s="61" t="s">
        <v>509</v>
      </c>
      <c r="B451" s="101" t="s">
        <v>491</v>
      </c>
      <c r="C451" s="101" t="s">
        <v>661</v>
      </c>
      <c r="D451" s="101" t="s">
        <v>690</v>
      </c>
      <c r="E451" s="101" t="s">
        <v>663</v>
      </c>
      <c r="F451" s="101">
        <v>58</v>
      </c>
      <c r="G451" s="101">
        <v>0</v>
      </c>
      <c r="H451" s="101">
        <v>904</v>
      </c>
      <c r="I451" s="101">
        <v>78</v>
      </c>
      <c r="J451" s="101">
        <v>1057</v>
      </c>
      <c r="K451" s="101">
        <v>6</v>
      </c>
      <c r="L451" s="101">
        <v>6</v>
      </c>
      <c r="M451" s="237">
        <v>7</v>
      </c>
      <c r="N451" s="101" t="s">
        <v>94</v>
      </c>
      <c r="O451" s="101" t="s">
        <v>49</v>
      </c>
    </row>
    <row r="452" spans="1:15" x14ac:dyDescent="0.2">
      <c r="A452" s="61" t="s">
        <v>509</v>
      </c>
      <c r="B452" s="101" t="s">
        <v>491</v>
      </c>
      <c r="C452" s="101" t="s">
        <v>661</v>
      </c>
      <c r="D452" s="101" t="s">
        <v>687</v>
      </c>
      <c r="E452" s="101" t="s">
        <v>663</v>
      </c>
      <c r="F452" s="101">
        <v>456</v>
      </c>
      <c r="G452" s="101">
        <v>0</v>
      </c>
      <c r="H452" s="101">
        <v>605</v>
      </c>
      <c r="I452" s="101">
        <v>54</v>
      </c>
      <c r="J452" s="101">
        <v>1115</v>
      </c>
      <c r="K452" s="101">
        <v>43</v>
      </c>
      <c r="L452" s="101">
        <v>43</v>
      </c>
      <c r="M452" s="237">
        <v>5</v>
      </c>
      <c r="N452" s="101" t="s">
        <v>94</v>
      </c>
      <c r="O452" s="101" t="s">
        <v>49</v>
      </c>
    </row>
    <row r="453" spans="1:15" x14ac:dyDescent="0.2">
      <c r="A453" s="61" t="s">
        <v>509</v>
      </c>
      <c r="B453" s="101" t="s">
        <v>506</v>
      </c>
      <c r="C453" s="101" t="s">
        <v>661</v>
      </c>
      <c r="D453" s="101" t="s">
        <v>690</v>
      </c>
      <c r="E453" s="101" t="s">
        <v>663</v>
      </c>
      <c r="F453" s="101">
        <v>22</v>
      </c>
      <c r="G453" s="101">
        <v>10</v>
      </c>
      <c r="H453" s="101">
        <v>1929</v>
      </c>
      <c r="I453" s="101">
        <v>0</v>
      </c>
      <c r="J453" s="101">
        <v>1961</v>
      </c>
      <c r="K453" s="101">
        <v>1</v>
      </c>
      <c r="L453" s="101">
        <v>2</v>
      </c>
      <c r="M453" s="237" t="s">
        <v>1036</v>
      </c>
      <c r="N453" s="101" t="s">
        <v>94</v>
      </c>
      <c r="O453" s="101" t="s">
        <v>82</v>
      </c>
    </row>
    <row r="454" spans="1:15" x14ac:dyDescent="0.2">
      <c r="A454" s="61" t="s">
        <v>509</v>
      </c>
      <c r="B454" s="101" t="s">
        <v>506</v>
      </c>
      <c r="C454" s="101" t="s">
        <v>661</v>
      </c>
      <c r="D454" s="101" t="s">
        <v>687</v>
      </c>
      <c r="E454" s="101" t="s">
        <v>663</v>
      </c>
      <c r="F454" s="101">
        <v>177</v>
      </c>
      <c r="G454" s="101">
        <v>156</v>
      </c>
      <c r="H454" s="101">
        <v>2949</v>
      </c>
      <c r="I454" s="101">
        <v>61</v>
      </c>
      <c r="J454" s="101">
        <v>3343</v>
      </c>
      <c r="K454" s="101">
        <v>5</v>
      </c>
      <c r="L454" s="101">
        <v>10</v>
      </c>
      <c r="M454" s="237">
        <v>2</v>
      </c>
      <c r="N454" s="101" t="s">
        <v>94</v>
      </c>
      <c r="O454" s="101" t="s">
        <v>82</v>
      </c>
    </row>
    <row r="455" spans="1:15" x14ac:dyDescent="0.2">
      <c r="A455" s="61" t="s">
        <v>509</v>
      </c>
      <c r="B455" s="101" t="s">
        <v>533</v>
      </c>
      <c r="C455" s="101" t="s">
        <v>661</v>
      </c>
      <c r="D455" s="101" t="s">
        <v>687</v>
      </c>
      <c r="E455" s="101" t="s">
        <v>663</v>
      </c>
      <c r="F455" s="101">
        <v>475</v>
      </c>
      <c r="G455" s="101">
        <v>647</v>
      </c>
      <c r="H455" s="101">
        <v>1139</v>
      </c>
      <c r="I455" s="101">
        <v>561</v>
      </c>
      <c r="J455" s="101">
        <v>2822</v>
      </c>
      <c r="K455" s="101">
        <v>21</v>
      </c>
      <c r="L455" s="101">
        <v>50</v>
      </c>
      <c r="M455" s="237">
        <v>20</v>
      </c>
      <c r="N455" s="101" t="s">
        <v>94</v>
      </c>
      <c r="O455" s="101" t="s">
        <v>127</v>
      </c>
    </row>
    <row r="456" spans="1:15" x14ac:dyDescent="0.2">
      <c r="A456" s="61" t="s">
        <v>509</v>
      </c>
      <c r="B456" s="101" t="s">
        <v>567</v>
      </c>
      <c r="C456" s="101" t="s">
        <v>661</v>
      </c>
      <c r="D456" s="101" t="s">
        <v>695</v>
      </c>
      <c r="E456" s="101" t="s">
        <v>663</v>
      </c>
      <c r="F456" s="101">
        <v>26</v>
      </c>
      <c r="G456" s="101">
        <v>0</v>
      </c>
      <c r="H456" s="101">
        <v>372</v>
      </c>
      <c r="I456" s="101">
        <v>198</v>
      </c>
      <c r="J456" s="101">
        <v>596</v>
      </c>
      <c r="K456" s="101">
        <v>7</v>
      </c>
      <c r="L456" s="101">
        <v>7</v>
      </c>
      <c r="M456" s="237">
        <v>33</v>
      </c>
      <c r="N456" s="101" t="s">
        <v>94</v>
      </c>
      <c r="O456" s="101" t="s">
        <v>196</v>
      </c>
    </row>
    <row r="457" spans="1:15" x14ac:dyDescent="0.2">
      <c r="A457" s="61" t="s">
        <v>509</v>
      </c>
      <c r="B457" s="101" t="s">
        <v>567</v>
      </c>
      <c r="C457" s="101" t="s">
        <v>661</v>
      </c>
      <c r="D457" s="101" t="s">
        <v>694</v>
      </c>
      <c r="E457" s="101" t="s">
        <v>668</v>
      </c>
      <c r="F457" s="101">
        <v>78</v>
      </c>
      <c r="G457" s="101">
        <v>0</v>
      </c>
      <c r="H457" s="101">
        <v>553</v>
      </c>
      <c r="I457" s="101">
        <v>810</v>
      </c>
      <c r="J457" s="101">
        <v>1441</v>
      </c>
      <c r="K457" s="101">
        <v>12</v>
      </c>
      <c r="L457" s="101">
        <v>12</v>
      </c>
      <c r="M457" s="237">
        <v>56</v>
      </c>
      <c r="N457" s="101" t="s">
        <v>94</v>
      </c>
      <c r="O457" s="101" t="s">
        <v>196</v>
      </c>
    </row>
    <row r="458" spans="1:15" x14ac:dyDescent="0.2">
      <c r="A458" s="61" t="s">
        <v>446</v>
      </c>
      <c r="B458" s="101" t="s">
        <v>491</v>
      </c>
      <c r="C458" s="101" t="s">
        <v>661</v>
      </c>
      <c r="D458" s="101" t="s">
        <v>687</v>
      </c>
      <c r="E458" s="101" t="s">
        <v>663</v>
      </c>
      <c r="F458" s="101">
        <v>90</v>
      </c>
      <c r="G458" s="101">
        <v>0</v>
      </c>
      <c r="H458" s="101">
        <v>31</v>
      </c>
      <c r="I458" s="101">
        <v>0</v>
      </c>
      <c r="J458" s="101">
        <v>132</v>
      </c>
      <c r="K458" s="101">
        <v>74</v>
      </c>
      <c r="L458" s="101">
        <v>74</v>
      </c>
      <c r="M458" s="237" t="s">
        <v>1036</v>
      </c>
      <c r="N458" s="101" t="s">
        <v>95</v>
      </c>
      <c r="O458" s="101" t="s">
        <v>49</v>
      </c>
    </row>
    <row r="459" spans="1:15" x14ac:dyDescent="0.2">
      <c r="A459" s="61" t="s">
        <v>446</v>
      </c>
      <c r="B459" s="101" t="s">
        <v>495</v>
      </c>
      <c r="C459" s="101" t="s">
        <v>661</v>
      </c>
      <c r="D459" s="101" t="s">
        <v>687</v>
      </c>
      <c r="E459" s="101" t="s">
        <v>663</v>
      </c>
      <c r="F459" s="101">
        <v>16</v>
      </c>
      <c r="G459" s="101">
        <v>0</v>
      </c>
      <c r="H459" s="101">
        <v>34</v>
      </c>
      <c r="I459" s="101">
        <v>92</v>
      </c>
      <c r="J459" s="101">
        <v>142</v>
      </c>
      <c r="K459" s="101">
        <v>32</v>
      </c>
      <c r="L459" s="101">
        <v>32</v>
      </c>
      <c r="M459" s="237">
        <v>65</v>
      </c>
      <c r="N459" s="101" t="s">
        <v>95</v>
      </c>
      <c r="O459" s="101" t="s">
        <v>61</v>
      </c>
    </row>
    <row r="460" spans="1:15" x14ac:dyDescent="0.2">
      <c r="A460" s="61" t="s">
        <v>446</v>
      </c>
      <c r="B460" s="101" t="s">
        <v>517</v>
      </c>
      <c r="C460" s="101" t="s">
        <v>661</v>
      </c>
      <c r="D460" s="101" t="s">
        <v>687</v>
      </c>
      <c r="E460" s="101" t="s">
        <v>663</v>
      </c>
      <c r="F460" s="101">
        <v>67</v>
      </c>
      <c r="G460" s="101">
        <v>72</v>
      </c>
      <c r="H460" s="101">
        <v>82</v>
      </c>
      <c r="I460" s="101">
        <v>0</v>
      </c>
      <c r="J460" s="101">
        <v>221</v>
      </c>
      <c r="K460" s="101">
        <v>30</v>
      </c>
      <c r="L460" s="101">
        <v>63</v>
      </c>
      <c r="M460" s="237" t="s">
        <v>1036</v>
      </c>
      <c r="N460" s="101" t="s">
        <v>95</v>
      </c>
      <c r="O460" s="101" t="s">
        <v>104</v>
      </c>
    </row>
    <row r="461" spans="1:15" x14ac:dyDescent="0.2">
      <c r="A461" s="61" t="s">
        <v>446</v>
      </c>
      <c r="B461" s="101" t="s">
        <v>533</v>
      </c>
      <c r="C461" s="101" t="s">
        <v>661</v>
      </c>
      <c r="D461" s="101" t="s">
        <v>687</v>
      </c>
      <c r="E461" s="101" t="s">
        <v>663</v>
      </c>
      <c r="F461" s="101">
        <v>6453</v>
      </c>
      <c r="G461" s="101">
        <v>5</v>
      </c>
      <c r="H461" s="101">
        <v>1064</v>
      </c>
      <c r="I461" s="101">
        <v>1583</v>
      </c>
      <c r="J461" s="101">
        <v>9105</v>
      </c>
      <c r="K461" s="101">
        <v>86</v>
      </c>
      <c r="L461" s="101">
        <v>86</v>
      </c>
      <c r="M461" s="237">
        <v>17</v>
      </c>
      <c r="N461" s="101" t="s">
        <v>95</v>
      </c>
      <c r="O461" s="101" t="s">
        <v>127</v>
      </c>
    </row>
    <row r="462" spans="1:15" x14ac:dyDescent="0.2">
      <c r="A462" s="61" t="s">
        <v>446</v>
      </c>
      <c r="B462" s="101" t="s">
        <v>1039</v>
      </c>
      <c r="C462" s="101" t="s">
        <v>661</v>
      </c>
      <c r="D462" s="101" t="s">
        <v>687</v>
      </c>
      <c r="E462" s="101" t="s">
        <v>663</v>
      </c>
      <c r="F462" s="101">
        <v>687</v>
      </c>
      <c r="G462" s="101">
        <v>15</v>
      </c>
      <c r="H462" s="101">
        <v>5180</v>
      </c>
      <c r="I462" s="101">
        <v>0</v>
      </c>
      <c r="J462" s="101">
        <v>5882</v>
      </c>
      <c r="K462" s="101">
        <v>12</v>
      </c>
      <c r="L462" s="101">
        <v>12</v>
      </c>
      <c r="M462" s="237" t="s">
        <v>1036</v>
      </c>
      <c r="N462" s="101" t="s">
        <v>95</v>
      </c>
      <c r="O462" s="101" t="s">
        <v>174</v>
      </c>
    </row>
    <row r="463" spans="1:15" x14ac:dyDescent="0.2">
      <c r="A463" s="61" t="s">
        <v>446</v>
      </c>
      <c r="B463" s="101" t="s">
        <v>567</v>
      </c>
      <c r="C463" s="101" t="s">
        <v>661</v>
      </c>
      <c r="D463" s="101" t="s">
        <v>690</v>
      </c>
      <c r="E463" s="101" t="s">
        <v>663</v>
      </c>
      <c r="F463" s="101">
        <v>11</v>
      </c>
      <c r="G463" s="101">
        <v>0</v>
      </c>
      <c r="H463" s="101">
        <v>49</v>
      </c>
      <c r="I463" s="101">
        <v>103</v>
      </c>
      <c r="J463" s="101">
        <v>163</v>
      </c>
      <c r="K463" s="101">
        <v>18</v>
      </c>
      <c r="L463" s="101">
        <v>18</v>
      </c>
      <c r="M463" s="237">
        <v>63</v>
      </c>
      <c r="N463" s="101" t="s">
        <v>95</v>
      </c>
      <c r="O463" s="101" t="s">
        <v>196</v>
      </c>
    </row>
    <row r="464" spans="1:15" x14ac:dyDescent="0.2">
      <c r="A464" s="61" t="s">
        <v>446</v>
      </c>
      <c r="B464" s="101" t="s">
        <v>567</v>
      </c>
      <c r="C464" s="101" t="s">
        <v>661</v>
      </c>
      <c r="D464" s="101" t="s">
        <v>695</v>
      </c>
      <c r="E464" s="101" t="s">
        <v>663</v>
      </c>
      <c r="F464" s="101">
        <v>700</v>
      </c>
      <c r="G464" s="101">
        <v>0</v>
      </c>
      <c r="H464" s="101">
        <v>5502</v>
      </c>
      <c r="I464" s="101">
        <v>1784</v>
      </c>
      <c r="J464" s="101">
        <v>7986</v>
      </c>
      <c r="K464" s="101">
        <v>11</v>
      </c>
      <c r="L464" s="101">
        <v>11</v>
      </c>
      <c r="M464" s="237">
        <v>22</v>
      </c>
      <c r="N464" s="101" t="s">
        <v>95</v>
      </c>
      <c r="O464" s="101" t="s">
        <v>196</v>
      </c>
    </row>
    <row r="465" spans="1:15" x14ac:dyDescent="0.2">
      <c r="A465" s="61" t="s">
        <v>446</v>
      </c>
      <c r="B465" s="101" t="s">
        <v>567</v>
      </c>
      <c r="C465" s="101" t="s">
        <v>661</v>
      </c>
      <c r="D465" s="101" t="s">
        <v>694</v>
      </c>
      <c r="E465" s="101" t="s">
        <v>668</v>
      </c>
      <c r="F465" s="101">
        <v>232</v>
      </c>
      <c r="G465" s="101">
        <v>0</v>
      </c>
      <c r="H465" s="101">
        <v>1391</v>
      </c>
      <c r="I465" s="101">
        <v>1867</v>
      </c>
      <c r="J465" s="101">
        <v>3490</v>
      </c>
      <c r="K465" s="101">
        <v>14</v>
      </c>
      <c r="L465" s="101">
        <v>14</v>
      </c>
      <c r="M465" s="237">
        <v>53</v>
      </c>
      <c r="N465" s="101" t="s">
        <v>95</v>
      </c>
      <c r="O465" s="101" t="s">
        <v>196</v>
      </c>
    </row>
    <row r="466" spans="1:15" x14ac:dyDescent="0.2">
      <c r="A466" s="61" t="s">
        <v>510</v>
      </c>
      <c r="B466" s="101" t="s">
        <v>491</v>
      </c>
      <c r="C466" s="101" t="s">
        <v>661</v>
      </c>
      <c r="D466" s="101" t="s">
        <v>687</v>
      </c>
      <c r="E466" s="101" t="s">
        <v>663</v>
      </c>
      <c r="F466" s="101">
        <v>608</v>
      </c>
      <c r="G466" s="101">
        <v>0</v>
      </c>
      <c r="H466" s="101">
        <v>53</v>
      </c>
      <c r="I466" s="101">
        <v>44</v>
      </c>
      <c r="J466" s="101">
        <v>708</v>
      </c>
      <c r="K466" s="101">
        <v>92</v>
      </c>
      <c r="L466" s="101">
        <v>92</v>
      </c>
      <c r="M466" s="237">
        <v>6</v>
      </c>
      <c r="N466" s="101" t="s">
        <v>96</v>
      </c>
      <c r="O466" s="101" t="s">
        <v>49</v>
      </c>
    </row>
    <row r="467" spans="1:15" x14ac:dyDescent="0.2">
      <c r="A467" s="61" t="s">
        <v>512</v>
      </c>
      <c r="B467" s="101" t="s">
        <v>480</v>
      </c>
      <c r="C467" s="101" t="s">
        <v>661</v>
      </c>
      <c r="D467" s="101" t="s">
        <v>690</v>
      </c>
      <c r="E467" s="101" t="s">
        <v>663</v>
      </c>
      <c r="F467" s="101">
        <v>10</v>
      </c>
      <c r="G467" s="101">
        <v>0</v>
      </c>
      <c r="H467" s="101">
        <v>145</v>
      </c>
      <c r="I467" s="101">
        <v>59</v>
      </c>
      <c r="J467" s="101">
        <v>214</v>
      </c>
      <c r="K467" s="101">
        <v>6</v>
      </c>
      <c r="L467" s="101">
        <v>6</v>
      </c>
      <c r="M467" s="237">
        <v>28</v>
      </c>
      <c r="N467" s="101" t="s">
        <v>98</v>
      </c>
      <c r="O467" s="101" t="s">
        <v>27</v>
      </c>
    </row>
    <row r="468" spans="1:15" x14ac:dyDescent="0.2">
      <c r="A468" s="61" t="s">
        <v>512</v>
      </c>
      <c r="B468" s="101" t="s">
        <v>480</v>
      </c>
      <c r="C468" s="101" t="s">
        <v>661</v>
      </c>
      <c r="D468" s="101" t="s">
        <v>687</v>
      </c>
      <c r="E468" s="101" t="s">
        <v>663</v>
      </c>
      <c r="F468" s="101">
        <v>20</v>
      </c>
      <c r="G468" s="101">
        <v>0</v>
      </c>
      <c r="H468" s="101">
        <v>896</v>
      </c>
      <c r="I468" s="101">
        <v>396</v>
      </c>
      <c r="J468" s="101">
        <v>1312</v>
      </c>
      <c r="K468" s="101">
        <v>2</v>
      </c>
      <c r="L468" s="101">
        <v>2</v>
      </c>
      <c r="M468" s="237">
        <v>30</v>
      </c>
      <c r="N468" s="101" t="s">
        <v>98</v>
      </c>
      <c r="O468" s="101" t="s">
        <v>27</v>
      </c>
    </row>
    <row r="469" spans="1:15" x14ac:dyDescent="0.2">
      <c r="A469" s="61" t="s">
        <v>512</v>
      </c>
      <c r="B469" s="101" t="s">
        <v>481</v>
      </c>
      <c r="C469" s="101" t="s">
        <v>661</v>
      </c>
      <c r="D469" s="101" t="s">
        <v>688</v>
      </c>
      <c r="E469" s="101" t="s">
        <v>663</v>
      </c>
      <c r="F469" s="101">
        <v>0</v>
      </c>
      <c r="G469" s="101">
        <v>0</v>
      </c>
      <c r="H469" s="101">
        <v>212</v>
      </c>
      <c r="I469" s="101">
        <v>51</v>
      </c>
      <c r="J469" s="101">
        <v>263</v>
      </c>
      <c r="K469" s="101">
        <v>0</v>
      </c>
      <c r="L469" s="101">
        <v>0</v>
      </c>
      <c r="M469" s="237">
        <v>19</v>
      </c>
      <c r="N469" s="101" t="s">
        <v>98</v>
      </c>
      <c r="O469" s="101" t="s">
        <v>28</v>
      </c>
    </row>
    <row r="470" spans="1:15" x14ac:dyDescent="0.2">
      <c r="A470" s="61" t="s">
        <v>512</v>
      </c>
      <c r="B470" s="101" t="s">
        <v>491</v>
      </c>
      <c r="C470" s="101" t="s">
        <v>661</v>
      </c>
      <c r="D470" s="101" t="s">
        <v>690</v>
      </c>
      <c r="E470" s="101" t="s">
        <v>663</v>
      </c>
      <c r="F470" s="101">
        <v>87</v>
      </c>
      <c r="G470" s="101">
        <v>0</v>
      </c>
      <c r="H470" s="101">
        <v>393</v>
      </c>
      <c r="I470" s="101">
        <v>11</v>
      </c>
      <c r="J470" s="101">
        <v>515</v>
      </c>
      <c r="K470" s="101">
        <v>18</v>
      </c>
      <c r="L470" s="101">
        <v>18</v>
      </c>
      <c r="M470" s="237">
        <v>2</v>
      </c>
      <c r="N470" s="101" t="s">
        <v>98</v>
      </c>
      <c r="O470" s="101" t="s">
        <v>49</v>
      </c>
    </row>
    <row r="471" spans="1:15" x14ac:dyDescent="0.2">
      <c r="A471" s="61" t="s">
        <v>512</v>
      </c>
      <c r="B471" s="101" t="s">
        <v>491</v>
      </c>
      <c r="C471" s="101" t="s">
        <v>661</v>
      </c>
      <c r="D471" s="101" t="s">
        <v>687</v>
      </c>
      <c r="E471" s="101" t="s">
        <v>663</v>
      </c>
      <c r="F471" s="101">
        <v>261</v>
      </c>
      <c r="G471" s="101">
        <v>0</v>
      </c>
      <c r="H471" s="101">
        <v>543</v>
      </c>
      <c r="I471" s="101">
        <v>176</v>
      </c>
      <c r="J471" s="101">
        <v>980</v>
      </c>
      <c r="K471" s="101">
        <v>32</v>
      </c>
      <c r="L471" s="101">
        <v>32</v>
      </c>
      <c r="M471" s="237">
        <v>18</v>
      </c>
      <c r="N471" s="101" t="s">
        <v>98</v>
      </c>
      <c r="O471" s="101" t="s">
        <v>49</v>
      </c>
    </row>
    <row r="472" spans="1:15" x14ac:dyDescent="0.2">
      <c r="A472" s="61" t="s">
        <v>512</v>
      </c>
      <c r="B472" s="101" t="s">
        <v>497</v>
      </c>
      <c r="C472" s="101" t="s">
        <v>661</v>
      </c>
      <c r="D472" s="101" t="s">
        <v>687</v>
      </c>
      <c r="E472" s="101" t="s">
        <v>663</v>
      </c>
      <c r="F472" s="101">
        <v>0</v>
      </c>
      <c r="G472" s="101">
        <v>0</v>
      </c>
      <c r="H472" s="101">
        <v>224</v>
      </c>
      <c r="I472" s="101">
        <v>396</v>
      </c>
      <c r="J472" s="101">
        <v>620</v>
      </c>
      <c r="K472" s="101">
        <v>0</v>
      </c>
      <c r="L472" s="101">
        <v>0</v>
      </c>
      <c r="M472" s="237">
        <v>64</v>
      </c>
      <c r="N472" s="101" t="s">
        <v>98</v>
      </c>
      <c r="O472" s="101" t="s">
        <v>66</v>
      </c>
    </row>
    <row r="473" spans="1:15" x14ac:dyDescent="0.2">
      <c r="A473" s="61" t="s">
        <v>512</v>
      </c>
      <c r="B473" s="101" t="s">
        <v>506</v>
      </c>
      <c r="C473" s="101" t="s">
        <v>661</v>
      </c>
      <c r="D473" s="101" t="s">
        <v>690</v>
      </c>
      <c r="E473" s="101" t="s">
        <v>663</v>
      </c>
      <c r="F473" s="101">
        <v>5</v>
      </c>
      <c r="G473" s="101">
        <v>0</v>
      </c>
      <c r="H473" s="101">
        <v>149</v>
      </c>
      <c r="I473" s="101">
        <v>0</v>
      </c>
      <c r="J473" s="101">
        <v>154</v>
      </c>
      <c r="K473" s="101">
        <v>3</v>
      </c>
      <c r="L473" s="101">
        <v>3</v>
      </c>
      <c r="M473" s="237" t="s">
        <v>1036</v>
      </c>
      <c r="N473" s="101" t="s">
        <v>98</v>
      </c>
      <c r="O473" s="101" t="s">
        <v>82</v>
      </c>
    </row>
    <row r="474" spans="1:15" x14ac:dyDescent="0.2">
      <c r="A474" s="61" t="s">
        <v>512</v>
      </c>
      <c r="B474" s="101" t="s">
        <v>506</v>
      </c>
      <c r="C474" s="101" t="s">
        <v>661</v>
      </c>
      <c r="D474" s="101" t="s">
        <v>687</v>
      </c>
      <c r="E474" s="101" t="s">
        <v>663</v>
      </c>
      <c r="F474" s="101">
        <v>10</v>
      </c>
      <c r="G474" s="101">
        <v>0</v>
      </c>
      <c r="H474" s="101">
        <v>268</v>
      </c>
      <c r="I474" s="101">
        <v>5</v>
      </c>
      <c r="J474" s="101">
        <v>283</v>
      </c>
      <c r="K474" s="101">
        <v>4</v>
      </c>
      <c r="L474" s="101">
        <v>4</v>
      </c>
      <c r="M474" s="237">
        <v>2</v>
      </c>
      <c r="N474" s="101" t="s">
        <v>98</v>
      </c>
      <c r="O474" s="101" t="s">
        <v>82</v>
      </c>
    </row>
    <row r="475" spans="1:15" x14ac:dyDescent="0.2">
      <c r="A475" s="61" t="s">
        <v>512</v>
      </c>
      <c r="B475" s="101" t="s">
        <v>507</v>
      </c>
      <c r="C475" s="101" t="s">
        <v>661</v>
      </c>
      <c r="D475" s="101" t="s">
        <v>691</v>
      </c>
      <c r="E475" s="101" t="s">
        <v>663</v>
      </c>
      <c r="F475" s="101">
        <v>0</v>
      </c>
      <c r="G475" s="101">
        <v>18</v>
      </c>
      <c r="H475" s="101">
        <v>185</v>
      </c>
      <c r="I475" s="101">
        <v>240</v>
      </c>
      <c r="J475" s="101">
        <v>443</v>
      </c>
      <c r="K475" s="101">
        <v>0</v>
      </c>
      <c r="L475" s="101">
        <v>9</v>
      </c>
      <c r="M475" s="237">
        <v>54</v>
      </c>
      <c r="N475" s="101" t="s">
        <v>98</v>
      </c>
      <c r="O475" s="101" t="s">
        <v>86</v>
      </c>
    </row>
    <row r="476" spans="1:15" x14ac:dyDescent="0.2">
      <c r="A476" s="61" t="s">
        <v>512</v>
      </c>
      <c r="B476" s="101" t="s">
        <v>507</v>
      </c>
      <c r="C476" s="101" t="s">
        <v>661</v>
      </c>
      <c r="D476" s="101" t="s">
        <v>692</v>
      </c>
      <c r="E476" s="101" t="s">
        <v>663</v>
      </c>
      <c r="F476" s="101">
        <v>0</v>
      </c>
      <c r="G476" s="101">
        <v>5</v>
      </c>
      <c r="H476" s="101">
        <v>89</v>
      </c>
      <c r="I476" s="101">
        <v>303</v>
      </c>
      <c r="J476" s="101">
        <v>397</v>
      </c>
      <c r="K476" s="101">
        <v>0</v>
      </c>
      <c r="L476" s="101">
        <v>5</v>
      </c>
      <c r="M476" s="237">
        <v>76</v>
      </c>
      <c r="N476" s="101" t="s">
        <v>98</v>
      </c>
      <c r="O476" s="101" t="s">
        <v>86</v>
      </c>
    </row>
    <row r="477" spans="1:15" x14ac:dyDescent="0.2">
      <c r="A477" s="61" t="s">
        <v>512</v>
      </c>
      <c r="B477" s="101" t="s">
        <v>508</v>
      </c>
      <c r="C477" s="101" t="s">
        <v>661</v>
      </c>
      <c r="D477" s="101" t="s">
        <v>690</v>
      </c>
      <c r="E477" s="101" t="s">
        <v>663</v>
      </c>
      <c r="F477" s="101">
        <v>0</v>
      </c>
      <c r="G477" s="101">
        <v>0</v>
      </c>
      <c r="H477" s="101">
        <v>149</v>
      </c>
      <c r="I477" s="101">
        <v>14</v>
      </c>
      <c r="J477" s="101">
        <v>163</v>
      </c>
      <c r="K477" s="101">
        <v>0</v>
      </c>
      <c r="L477" s="101">
        <v>0</v>
      </c>
      <c r="M477" s="237">
        <v>9</v>
      </c>
      <c r="N477" s="101" t="s">
        <v>98</v>
      </c>
      <c r="O477" s="101" t="s">
        <v>88</v>
      </c>
    </row>
    <row r="478" spans="1:15" x14ac:dyDescent="0.2">
      <c r="A478" s="61" t="s">
        <v>512</v>
      </c>
      <c r="B478" s="101" t="s">
        <v>508</v>
      </c>
      <c r="C478" s="101" t="s">
        <v>661</v>
      </c>
      <c r="D478" s="101" t="s">
        <v>687</v>
      </c>
      <c r="E478" s="101" t="s">
        <v>663</v>
      </c>
      <c r="F478" s="101">
        <v>5</v>
      </c>
      <c r="G478" s="101">
        <v>0</v>
      </c>
      <c r="H478" s="101">
        <v>250</v>
      </c>
      <c r="I478" s="101">
        <v>65</v>
      </c>
      <c r="J478" s="101">
        <v>320</v>
      </c>
      <c r="K478" s="101">
        <v>2</v>
      </c>
      <c r="L478" s="101">
        <v>2</v>
      </c>
      <c r="M478" s="237">
        <v>20</v>
      </c>
      <c r="N478" s="101" t="s">
        <v>98</v>
      </c>
      <c r="O478" s="101" t="s">
        <v>88</v>
      </c>
    </row>
    <row r="479" spans="1:15" x14ac:dyDescent="0.2">
      <c r="A479" s="61" t="s">
        <v>512</v>
      </c>
      <c r="B479" s="101" t="s">
        <v>516</v>
      </c>
      <c r="C479" s="101" t="s">
        <v>661</v>
      </c>
      <c r="D479" s="101" t="s">
        <v>688</v>
      </c>
      <c r="E479" s="101" t="s">
        <v>663</v>
      </c>
      <c r="F479" s="101">
        <v>0</v>
      </c>
      <c r="G479" s="101">
        <v>0</v>
      </c>
      <c r="H479" s="101">
        <v>192</v>
      </c>
      <c r="I479" s="101">
        <v>96</v>
      </c>
      <c r="J479" s="101">
        <v>288</v>
      </c>
      <c r="K479" s="101">
        <v>0</v>
      </c>
      <c r="L479" s="101">
        <v>0</v>
      </c>
      <c r="M479" s="237">
        <v>33</v>
      </c>
      <c r="N479" s="101" t="s">
        <v>98</v>
      </c>
      <c r="O479" s="101" t="s">
        <v>103</v>
      </c>
    </row>
    <row r="480" spans="1:15" x14ac:dyDescent="0.2">
      <c r="A480" s="61" t="s">
        <v>512</v>
      </c>
      <c r="B480" s="101" t="s">
        <v>517</v>
      </c>
      <c r="C480" s="101" t="s">
        <v>661</v>
      </c>
      <c r="D480" s="101" t="s">
        <v>687</v>
      </c>
      <c r="E480" s="101" t="s">
        <v>663</v>
      </c>
      <c r="F480" s="101">
        <v>12</v>
      </c>
      <c r="G480" s="101">
        <v>10</v>
      </c>
      <c r="H480" s="101">
        <v>668</v>
      </c>
      <c r="I480" s="101">
        <v>0</v>
      </c>
      <c r="J480" s="101">
        <v>690</v>
      </c>
      <c r="K480" s="101">
        <v>2</v>
      </c>
      <c r="L480" s="101">
        <v>3</v>
      </c>
      <c r="M480" s="237" t="s">
        <v>1036</v>
      </c>
      <c r="N480" s="101" t="s">
        <v>98</v>
      </c>
      <c r="O480" s="101" t="s">
        <v>104</v>
      </c>
    </row>
    <row r="481" spans="1:15" x14ac:dyDescent="0.2">
      <c r="A481" s="61" t="s">
        <v>512</v>
      </c>
      <c r="B481" s="101" t="s">
        <v>548</v>
      </c>
      <c r="C481" s="101" t="s">
        <v>661</v>
      </c>
      <c r="D481" s="101" t="s">
        <v>688</v>
      </c>
      <c r="E481" s="101" t="s">
        <v>663</v>
      </c>
      <c r="F481" s="101">
        <v>0</v>
      </c>
      <c r="G481" s="101">
        <v>0</v>
      </c>
      <c r="H481" s="101">
        <v>430</v>
      </c>
      <c r="I481" s="101">
        <v>257</v>
      </c>
      <c r="J481" s="101">
        <v>687</v>
      </c>
      <c r="K481" s="101">
        <v>0</v>
      </c>
      <c r="L481" s="101">
        <v>0</v>
      </c>
      <c r="M481" s="237">
        <v>37</v>
      </c>
      <c r="N481" s="101" t="s">
        <v>98</v>
      </c>
      <c r="O481" s="101" t="s">
        <v>154</v>
      </c>
    </row>
    <row r="482" spans="1:15" x14ac:dyDescent="0.2">
      <c r="A482" s="61" t="s">
        <v>512</v>
      </c>
      <c r="B482" s="101" t="s">
        <v>556</v>
      </c>
      <c r="C482" s="101" t="s">
        <v>661</v>
      </c>
      <c r="D482" s="101" t="s">
        <v>690</v>
      </c>
      <c r="E482" s="101" t="s">
        <v>663</v>
      </c>
      <c r="F482" s="101">
        <v>456</v>
      </c>
      <c r="G482" s="101">
        <v>0</v>
      </c>
      <c r="H482" s="101">
        <v>49</v>
      </c>
      <c r="I482" s="101">
        <v>142</v>
      </c>
      <c r="J482" s="101">
        <v>647</v>
      </c>
      <c r="K482" s="101">
        <v>90</v>
      </c>
      <c r="L482" s="101">
        <v>90</v>
      </c>
      <c r="M482" s="237">
        <v>22</v>
      </c>
      <c r="N482" s="101" t="s">
        <v>98</v>
      </c>
      <c r="O482" s="101" t="s">
        <v>172</v>
      </c>
    </row>
    <row r="483" spans="1:15" x14ac:dyDescent="0.2">
      <c r="A483" s="61" t="s">
        <v>512</v>
      </c>
      <c r="B483" s="101" t="s">
        <v>558</v>
      </c>
      <c r="C483" s="101" t="s">
        <v>661</v>
      </c>
      <c r="D483" s="101" t="s">
        <v>687</v>
      </c>
      <c r="E483" s="101" t="s">
        <v>663</v>
      </c>
      <c r="F483" s="101">
        <v>0</v>
      </c>
      <c r="G483" s="101">
        <v>0</v>
      </c>
      <c r="H483" s="101">
        <v>96</v>
      </c>
      <c r="I483" s="101">
        <v>16</v>
      </c>
      <c r="J483" s="101">
        <v>112</v>
      </c>
      <c r="K483" s="101">
        <v>0</v>
      </c>
      <c r="L483" s="101">
        <v>0</v>
      </c>
      <c r="M483" s="237">
        <v>14</v>
      </c>
      <c r="N483" s="101" t="s">
        <v>98</v>
      </c>
      <c r="O483" s="101" t="s">
        <v>178</v>
      </c>
    </row>
    <row r="484" spans="1:15" x14ac:dyDescent="0.2">
      <c r="A484" s="61" t="s">
        <v>512</v>
      </c>
      <c r="B484" s="101" t="s">
        <v>566</v>
      </c>
      <c r="C484" s="101" t="s">
        <v>661</v>
      </c>
      <c r="D484" s="101" t="s">
        <v>687</v>
      </c>
      <c r="E484" s="101" t="s">
        <v>663</v>
      </c>
      <c r="F484" s="101">
        <v>5</v>
      </c>
      <c r="G484" s="101">
        <v>28</v>
      </c>
      <c r="H484" s="101">
        <v>547</v>
      </c>
      <c r="I484" s="101">
        <v>358</v>
      </c>
      <c r="J484" s="101">
        <v>938</v>
      </c>
      <c r="K484" s="101">
        <v>1</v>
      </c>
      <c r="L484" s="101">
        <v>6</v>
      </c>
      <c r="M484" s="237">
        <v>38</v>
      </c>
      <c r="N484" s="101" t="s">
        <v>98</v>
      </c>
      <c r="O484" s="101" t="s">
        <v>194</v>
      </c>
    </row>
    <row r="485" spans="1:15" x14ac:dyDescent="0.2">
      <c r="A485" s="61" t="s">
        <v>512</v>
      </c>
      <c r="B485" s="101" t="s">
        <v>567</v>
      </c>
      <c r="C485" s="101" t="s">
        <v>661</v>
      </c>
      <c r="D485" s="101" t="s">
        <v>690</v>
      </c>
      <c r="E485" s="101" t="s">
        <v>663</v>
      </c>
      <c r="F485" s="101">
        <v>183</v>
      </c>
      <c r="G485" s="101">
        <v>0</v>
      </c>
      <c r="H485" s="101">
        <v>77</v>
      </c>
      <c r="I485" s="101">
        <v>88</v>
      </c>
      <c r="J485" s="101">
        <v>348</v>
      </c>
      <c r="K485" s="101">
        <v>70</v>
      </c>
      <c r="L485" s="101">
        <v>70</v>
      </c>
      <c r="M485" s="237">
        <v>25</v>
      </c>
      <c r="N485" s="101" t="s">
        <v>98</v>
      </c>
      <c r="O485" s="101" t="s">
        <v>196</v>
      </c>
    </row>
    <row r="486" spans="1:15" x14ac:dyDescent="0.2">
      <c r="A486" s="61" t="s">
        <v>512</v>
      </c>
      <c r="B486" s="101" t="s">
        <v>567</v>
      </c>
      <c r="C486" s="101" t="s">
        <v>661</v>
      </c>
      <c r="D486" s="101" t="s">
        <v>695</v>
      </c>
      <c r="E486" s="101" t="s">
        <v>663</v>
      </c>
      <c r="F486" s="101">
        <v>584</v>
      </c>
      <c r="G486" s="101">
        <v>0</v>
      </c>
      <c r="H486" s="101">
        <v>412</v>
      </c>
      <c r="I486" s="101">
        <v>169</v>
      </c>
      <c r="J486" s="101">
        <v>1165</v>
      </c>
      <c r="K486" s="101">
        <v>59</v>
      </c>
      <c r="L486" s="101">
        <v>59</v>
      </c>
      <c r="M486" s="237">
        <v>15</v>
      </c>
      <c r="N486" s="101" t="s">
        <v>98</v>
      </c>
      <c r="O486" s="101" t="s">
        <v>196</v>
      </c>
    </row>
    <row r="487" spans="1:15" x14ac:dyDescent="0.2">
      <c r="A487" s="61" t="s">
        <v>512</v>
      </c>
      <c r="B487" s="101" t="s">
        <v>567</v>
      </c>
      <c r="C487" s="101" t="s">
        <v>661</v>
      </c>
      <c r="D487" s="101" t="s">
        <v>694</v>
      </c>
      <c r="E487" s="101" t="s">
        <v>668</v>
      </c>
      <c r="F487" s="101">
        <v>64</v>
      </c>
      <c r="G487" s="101">
        <v>0</v>
      </c>
      <c r="H487" s="101">
        <v>834</v>
      </c>
      <c r="I487" s="101">
        <v>451</v>
      </c>
      <c r="J487" s="101">
        <v>1349</v>
      </c>
      <c r="K487" s="101">
        <v>7</v>
      </c>
      <c r="L487" s="101">
        <v>7</v>
      </c>
      <c r="M487" s="237">
        <v>33</v>
      </c>
      <c r="N487" s="101" t="s">
        <v>98</v>
      </c>
      <c r="O487" s="101" t="s">
        <v>196</v>
      </c>
    </row>
    <row r="488" spans="1:15" x14ac:dyDescent="0.2">
      <c r="A488" s="61" t="s">
        <v>513</v>
      </c>
      <c r="B488" s="101" t="s">
        <v>480</v>
      </c>
      <c r="C488" s="101" t="s">
        <v>661</v>
      </c>
      <c r="D488" s="101" t="s">
        <v>690</v>
      </c>
      <c r="E488" s="101" t="s">
        <v>663</v>
      </c>
      <c r="F488" s="101">
        <v>0</v>
      </c>
      <c r="G488" s="101">
        <v>0</v>
      </c>
      <c r="H488" s="101">
        <v>78</v>
      </c>
      <c r="I488" s="101">
        <v>29</v>
      </c>
      <c r="J488" s="101">
        <v>107</v>
      </c>
      <c r="K488" s="101">
        <v>0</v>
      </c>
      <c r="L488" s="101">
        <v>0</v>
      </c>
      <c r="M488" s="237">
        <v>27</v>
      </c>
      <c r="N488" s="101" t="s">
        <v>99</v>
      </c>
      <c r="O488" s="101" t="s">
        <v>27</v>
      </c>
    </row>
    <row r="489" spans="1:15" x14ac:dyDescent="0.2">
      <c r="A489" s="61" t="s">
        <v>513</v>
      </c>
      <c r="B489" s="101" t="s">
        <v>480</v>
      </c>
      <c r="C489" s="101" t="s">
        <v>661</v>
      </c>
      <c r="D489" s="101" t="s">
        <v>687</v>
      </c>
      <c r="E489" s="101" t="s">
        <v>663</v>
      </c>
      <c r="F489" s="101">
        <v>14</v>
      </c>
      <c r="G489" s="101">
        <v>0</v>
      </c>
      <c r="H489" s="101">
        <v>664</v>
      </c>
      <c r="I489" s="101">
        <v>54</v>
      </c>
      <c r="J489" s="101">
        <v>732</v>
      </c>
      <c r="K489" s="101">
        <v>2</v>
      </c>
      <c r="L489" s="101">
        <v>2</v>
      </c>
      <c r="M489" s="237">
        <v>7</v>
      </c>
      <c r="N489" s="101" t="s">
        <v>99</v>
      </c>
      <c r="O489" s="101" t="s">
        <v>27</v>
      </c>
    </row>
    <row r="490" spans="1:15" x14ac:dyDescent="0.2">
      <c r="A490" s="61" t="s">
        <v>513</v>
      </c>
      <c r="B490" s="101" t="s">
        <v>567</v>
      </c>
      <c r="C490" s="101" t="s">
        <v>661</v>
      </c>
      <c r="D490" s="101" t="s">
        <v>694</v>
      </c>
      <c r="E490" s="101" t="s">
        <v>668</v>
      </c>
      <c r="F490" s="101">
        <v>18</v>
      </c>
      <c r="G490" s="101">
        <v>0</v>
      </c>
      <c r="H490" s="101">
        <v>82</v>
      </c>
      <c r="I490" s="101">
        <v>65</v>
      </c>
      <c r="J490" s="101">
        <v>165</v>
      </c>
      <c r="K490" s="101">
        <v>18</v>
      </c>
      <c r="L490" s="101">
        <v>18</v>
      </c>
      <c r="M490" s="237">
        <v>39</v>
      </c>
      <c r="N490" s="101" t="s">
        <v>99</v>
      </c>
      <c r="O490" s="101" t="s">
        <v>196</v>
      </c>
    </row>
    <row r="491" spans="1:15" x14ac:dyDescent="0.2">
      <c r="A491" s="61" t="s">
        <v>514</v>
      </c>
      <c r="B491" s="101" t="s">
        <v>479</v>
      </c>
      <c r="C491" s="101" t="s">
        <v>661</v>
      </c>
      <c r="D491" s="101" t="s">
        <v>687</v>
      </c>
      <c r="E491" s="101" t="s">
        <v>663</v>
      </c>
      <c r="F491" s="101">
        <v>37</v>
      </c>
      <c r="G491" s="101">
        <v>0</v>
      </c>
      <c r="H491" s="101">
        <v>43</v>
      </c>
      <c r="I491" s="101">
        <v>26</v>
      </c>
      <c r="J491" s="101">
        <v>106</v>
      </c>
      <c r="K491" s="101">
        <v>46</v>
      </c>
      <c r="L491" s="101">
        <v>46</v>
      </c>
      <c r="M491" s="237">
        <v>25</v>
      </c>
      <c r="N491" s="101" t="s">
        <v>100</v>
      </c>
      <c r="O491" s="101" t="s">
        <v>25</v>
      </c>
    </row>
    <row r="492" spans="1:15" x14ac:dyDescent="0.2">
      <c r="A492" s="61" t="s">
        <v>514</v>
      </c>
      <c r="B492" s="101" t="s">
        <v>480</v>
      </c>
      <c r="C492" s="101" t="s">
        <v>661</v>
      </c>
      <c r="D492" s="101" t="s">
        <v>690</v>
      </c>
      <c r="E492" s="101" t="s">
        <v>663</v>
      </c>
      <c r="F492" s="101">
        <v>78</v>
      </c>
      <c r="G492" s="101">
        <v>0</v>
      </c>
      <c r="H492" s="101">
        <v>323</v>
      </c>
      <c r="I492" s="101">
        <v>11</v>
      </c>
      <c r="J492" s="101">
        <v>412</v>
      </c>
      <c r="K492" s="101">
        <v>19</v>
      </c>
      <c r="L492" s="101">
        <v>19</v>
      </c>
      <c r="M492" s="237">
        <v>3</v>
      </c>
      <c r="N492" s="101" t="s">
        <v>100</v>
      </c>
      <c r="O492" s="101" t="s">
        <v>27</v>
      </c>
    </row>
    <row r="493" spans="1:15" x14ac:dyDescent="0.2">
      <c r="A493" s="61" t="s">
        <v>514</v>
      </c>
      <c r="B493" s="101" t="s">
        <v>480</v>
      </c>
      <c r="C493" s="101" t="s">
        <v>661</v>
      </c>
      <c r="D493" s="101" t="s">
        <v>687</v>
      </c>
      <c r="E493" s="101" t="s">
        <v>663</v>
      </c>
      <c r="F493" s="101">
        <v>918</v>
      </c>
      <c r="G493" s="101">
        <v>0</v>
      </c>
      <c r="H493" s="101">
        <v>422</v>
      </c>
      <c r="I493" s="101">
        <v>455</v>
      </c>
      <c r="J493" s="101">
        <v>1795</v>
      </c>
      <c r="K493" s="101">
        <v>69</v>
      </c>
      <c r="L493" s="101">
        <v>69</v>
      </c>
      <c r="M493" s="237">
        <v>25</v>
      </c>
      <c r="N493" s="101" t="s">
        <v>100</v>
      </c>
      <c r="O493" s="101" t="s">
        <v>27</v>
      </c>
    </row>
    <row r="494" spans="1:15" x14ac:dyDescent="0.2">
      <c r="A494" s="61" t="s">
        <v>514</v>
      </c>
      <c r="B494" s="101" t="s">
        <v>481</v>
      </c>
      <c r="C494" s="101" t="s">
        <v>661</v>
      </c>
      <c r="D494" s="101" t="s">
        <v>688</v>
      </c>
      <c r="E494" s="101" t="s">
        <v>663</v>
      </c>
      <c r="F494" s="101">
        <v>705</v>
      </c>
      <c r="G494" s="101">
        <v>17</v>
      </c>
      <c r="H494" s="101">
        <v>286</v>
      </c>
      <c r="I494" s="101">
        <v>89</v>
      </c>
      <c r="J494" s="101">
        <v>1097</v>
      </c>
      <c r="K494" s="101">
        <v>70</v>
      </c>
      <c r="L494" s="101">
        <v>72</v>
      </c>
      <c r="M494" s="237">
        <v>8</v>
      </c>
      <c r="N494" s="101" t="s">
        <v>100</v>
      </c>
      <c r="O494" s="101" t="s">
        <v>28</v>
      </c>
    </row>
    <row r="495" spans="1:15" x14ac:dyDescent="0.2">
      <c r="A495" s="61" t="s">
        <v>514</v>
      </c>
      <c r="B495" s="101" t="s">
        <v>484</v>
      </c>
      <c r="C495" s="101" t="s">
        <v>661</v>
      </c>
      <c r="D495" s="101" t="s">
        <v>687</v>
      </c>
      <c r="E495" s="101" t="s">
        <v>663</v>
      </c>
      <c r="F495" s="101">
        <v>140</v>
      </c>
      <c r="G495" s="101">
        <v>0</v>
      </c>
      <c r="H495" s="101">
        <v>170</v>
      </c>
      <c r="I495" s="101">
        <v>0</v>
      </c>
      <c r="J495" s="101">
        <v>310</v>
      </c>
      <c r="K495" s="101">
        <v>45</v>
      </c>
      <c r="L495" s="101">
        <v>45</v>
      </c>
      <c r="M495" s="237" t="s">
        <v>1036</v>
      </c>
      <c r="N495" s="101" t="s">
        <v>100</v>
      </c>
      <c r="O495" s="101" t="s">
        <v>35</v>
      </c>
    </row>
    <row r="496" spans="1:15" x14ac:dyDescent="0.2">
      <c r="A496" s="61" t="s">
        <v>514</v>
      </c>
      <c r="B496" s="101" t="s">
        <v>433</v>
      </c>
      <c r="C496" s="101" t="s">
        <v>661</v>
      </c>
      <c r="D496" s="101" t="s">
        <v>687</v>
      </c>
      <c r="E496" s="101" t="s">
        <v>663</v>
      </c>
      <c r="F496" s="101">
        <v>0</v>
      </c>
      <c r="G496" s="101">
        <v>0</v>
      </c>
      <c r="H496" s="101">
        <v>10</v>
      </c>
      <c r="I496" s="101">
        <v>95</v>
      </c>
      <c r="J496" s="101">
        <v>105</v>
      </c>
      <c r="K496" s="101">
        <v>0</v>
      </c>
      <c r="L496" s="101">
        <v>0</v>
      </c>
      <c r="M496" s="237">
        <v>90</v>
      </c>
      <c r="N496" s="101" t="s">
        <v>100</v>
      </c>
      <c r="O496" s="101" t="s">
        <v>39</v>
      </c>
    </row>
    <row r="497" spans="1:15" x14ac:dyDescent="0.2">
      <c r="A497" s="61" t="s">
        <v>514</v>
      </c>
      <c r="B497" s="101" t="s">
        <v>491</v>
      </c>
      <c r="C497" s="101" t="s">
        <v>661</v>
      </c>
      <c r="D497" s="101" t="s">
        <v>690</v>
      </c>
      <c r="E497" s="101" t="s">
        <v>663</v>
      </c>
      <c r="F497" s="101">
        <v>100</v>
      </c>
      <c r="G497" s="101">
        <v>0</v>
      </c>
      <c r="H497" s="101">
        <v>78</v>
      </c>
      <c r="I497" s="101">
        <v>5</v>
      </c>
      <c r="J497" s="101">
        <v>199</v>
      </c>
      <c r="K497" s="101">
        <v>56</v>
      </c>
      <c r="L497" s="101">
        <v>56</v>
      </c>
      <c r="M497" s="237">
        <v>3</v>
      </c>
      <c r="N497" s="101" t="s">
        <v>100</v>
      </c>
      <c r="O497" s="101" t="s">
        <v>49</v>
      </c>
    </row>
    <row r="498" spans="1:15" x14ac:dyDescent="0.2">
      <c r="A498" s="61" t="s">
        <v>514</v>
      </c>
      <c r="B498" s="101" t="s">
        <v>491</v>
      </c>
      <c r="C498" s="101" t="s">
        <v>661</v>
      </c>
      <c r="D498" s="101" t="s">
        <v>687</v>
      </c>
      <c r="E498" s="101" t="s">
        <v>663</v>
      </c>
      <c r="F498" s="101">
        <v>1409</v>
      </c>
      <c r="G498" s="101">
        <v>0</v>
      </c>
      <c r="H498" s="101">
        <v>0</v>
      </c>
      <c r="I498" s="101">
        <v>39</v>
      </c>
      <c r="J498" s="101">
        <v>1475</v>
      </c>
      <c r="K498" s="101">
        <v>100</v>
      </c>
      <c r="L498" s="101">
        <v>100</v>
      </c>
      <c r="M498" s="237">
        <v>3</v>
      </c>
      <c r="N498" s="101" t="s">
        <v>100</v>
      </c>
      <c r="O498" s="101" t="s">
        <v>49</v>
      </c>
    </row>
    <row r="499" spans="1:15" x14ac:dyDescent="0.2">
      <c r="A499" s="61" t="s">
        <v>514</v>
      </c>
      <c r="B499" s="101" t="s">
        <v>496</v>
      </c>
      <c r="C499" s="101" t="s">
        <v>661</v>
      </c>
      <c r="D499" s="101" t="s">
        <v>687</v>
      </c>
      <c r="E499" s="101" t="s">
        <v>663</v>
      </c>
      <c r="F499" s="101">
        <v>5</v>
      </c>
      <c r="G499" s="101">
        <v>0</v>
      </c>
      <c r="H499" s="101">
        <v>14</v>
      </c>
      <c r="I499" s="101">
        <v>90</v>
      </c>
      <c r="J499" s="101">
        <v>109</v>
      </c>
      <c r="K499" s="101">
        <v>26</v>
      </c>
      <c r="L499" s="101">
        <v>26</v>
      </c>
      <c r="M499" s="237">
        <v>83</v>
      </c>
      <c r="N499" s="101" t="s">
        <v>100</v>
      </c>
      <c r="O499" s="101" t="s">
        <v>63</v>
      </c>
    </row>
    <row r="500" spans="1:15" x14ac:dyDescent="0.2">
      <c r="A500" s="61" t="s">
        <v>514</v>
      </c>
      <c r="B500" s="101" t="s">
        <v>497</v>
      </c>
      <c r="C500" s="101" t="s">
        <v>661</v>
      </c>
      <c r="D500" s="101" t="s">
        <v>687</v>
      </c>
      <c r="E500" s="101" t="s">
        <v>663</v>
      </c>
      <c r="F500" s="101">
        <v>13</v>
      </c>
      <c r="G500" s="101">
        <v>5</v>
      </c>
      <c r="H500" s="101">
        <v>0</v>
      </c>
      <c r="I500" s="101">
        <v>103</v>
      </c>
      <c r="J500" s="101">
        <v>121</v>
      </c>
      <c r="K500" s="101">
        <v>72</v>
      </c>
      <c r="L500" s="101">
        <v>100</v>
      </c>
      <c r="M500" s="237">
        <v>85</v>
      </c>
      <c r="N500" s="101" t="s">
        <v>100</v>
      </c>
      <c r="O500" s="101" t="s">
        <v>66</v>
      </c>
    </row>
    <row r="501" spans="1:15" x14ac:dyDescent="0.2">
      <c r="A501" s="61" t="s">
        <v>514</v>
      </c>
      <c r="B501" s="101" t="s">
        <v>499</v>
      </c>
      <c r="C501" s="101" t="s">
        <v>661</v>
      </c>
      <c r="D501" s="101" t="s">
        <v>690</v>
      </c>
      <c r="E501" s="101" t="s">
        <v>663</v>
      </c>
      <c r="F501" s="101">
        <v>53</v>
      </c>
      <c r="G501" s="101">
        <v>5</v>
      </c>
      <c r="H501" s="101">
        <v>55</v>
      </c>
      <c r="I501" s="101">
        <v>0</v>
      </c>
      <c r="J501" s="101">
        <v>113</v>
      </c>
      <c r="K501" s="101">
        <v>47</v>
      </c>
      <c r="L501" s="101">
        <v>51</v>
      </c>
      <c r="M501" s="237" t="s">
        <v>1036</v>
      </c>
      <c r="N501" s="101" t="s">
        <v>100</v>
      </c>
      <c r="O501" s="101" t="s">
        <v>69</v>
      </c>
    </row>
    <row r="502" spans="1:15" x14ac:dyDescent="0.2">
      <c r="A502" s="61" t="s">
        <v>514</v>
      </c>
      <c r="B502" s="101" t="s">
        <v>506</v>
      </c>
      <c r="C502" s="101" t="s">
        <v>661</v>
      </c>
      <c r="D502" s="101" t="s">
        <v>690</v>
      </c>
      <c r="E502" s="101" t="s">
        <v>663</v>
      </c>
      <c r="F502" s="101">
        <v>104</v>
      </c>
      <c r="G502" s="101">
        <v>5</v>
      </c>
      <c r="H502" s="101">
        <v>71</v>
      </c>
      <c r="I502" s="101">
        <v>5</v>
      </c>
      <c r="J502" s="101">
        <v>185</v>
      </c>
      <c r="K502" s="101">
        <v>58</v>
      </c>
      <c r="L502" s="101">
        <v>61</v>
      </c>
      <c r="M502" s="237">
        <v>3</v>
      </c>
      <c r="N502" s="101" t="s">
        <v>100</v>
      </c>
      <c r="O502" s="101" t="s">
        <v>82</v>
      </c>
    </row>
    <row r="503" spans="1:15" x14ac:dyDescent="0.2">
      <c r="A503" s="61" t="s">
        <v>514</v>
      </c>
      <c r="B503" s="101" t="s">
        <v>506</v>
      </c>
      <c r="C503" s="101" t="s">
        <v>661</v>
      </c>
      <c r="D503" s="101" t="s">
        <v>687</v>
      </c>
      <c r="E503" s="101" t="s">
        <v>663</v>
      </c>
      <c r="F503" s="101">
        <v>91</v>
      </c>
      <c r="G503" s="101">
        <v>0</v>
      </c>
      <c r="H503" s="101">
        <v>212</v>
      </c>
      <c r="I503" s="101">
        <v>5</v>
      </c>
      <c r="J503" s="101">
        <v>308</v>
      </c>
      <c r="K503" s="101">
        <v>30</v>
      </c>
      <c r="L503" s="101">
        <v>30</v>
      </c>
      <c r="M503" s="237">
        <v>2</v>
      </c>
      <c r="N503" s="101" t="s">
        <v>100</v>
      </c>
      <c r="O503" s="101" t="s">
        <v>82</v>
      </c>
    </row>
    <row r="504" spans="1:15" x14ac:dyDescent="0.2">
      <c r="A504" s="61" t="s">
        <v>514</v>
      </c>
      <c r="B504" s="101" t="s">
        <v>445</v>
      </c>
      <c r="C504" s="101" t="s">
        <v>661</v>
      </c>
      <c r="D504" s="101" t="s">
        <v>687</v>
      </c>
      <c r="E504" s="101" t="s">
        <v>663</v>
      </c>
      <c r="F504" s="101">
        <v>5</v>
      </c>
      <c r="G504" s="101">
        <v>0</v>
      </c>
      <c r="H504" s="101">
        <v>111</v>
      </c>
      <c r="I504" s="101">
        <v>114</v>
      </c>
      <c r="J504" s="101">
        <v>230</v>
      </c>
      <c r="K504" s="101">
        <v>4</v>
      </c>
      <c r="L504" s="101">
        <v>4</v>
      </c>
      <c r="M504" s="237">
        <v>50</v>
      </c>
      <c r="N504" s="101" t="s">
        <v>100</v>
      </c>
      <c r="O504" s="101" t="s">
        <v>85</v>
      </c>
    </row>
    <row r="505" spans="1:15" x14ac:dyDescent="0.2">
      <c r="A505" s="61" t="s">
        <v>514</v>
      </c>
      <c r="B505" s="101" t="s">
        <v>507</v>
      </c>
      <c r="C505" s="101" t="s">
        <v>661</v>
      </c>
      <c r="D505" s="101" t="s">
        <v>691</v>
      </c>
      <c r="E505" s="101" t="s">
        <v>663</v>
      </c>
      <c r="F505" s="101">
        <v>1553</v>
      </c>
      <c r="G505" s="101">
        <v>132</v>
      </c>
      <c r="H505" s="101">
        <v>2559</v>
      </c>
      <c r="I505" s="101">
        <v>2785</v>
      </c>
      <c r="J505" s="101">
        <v>7029</v>
      </c>
      <c r="K505" s="101">
        <v>37</v>
      </c>
      <c r="L505" s="101">
        <v>40</v>
      </c>
      <c r="M505" s="237">
        <v>40</v>
      </c>
      <c r="N505" s="101" t="s">
        <v>100</v>
      </c>
      <c r="O505" s="101" t="s">
        <v>86</v>
      </c>
    </row>
    <row r="506" spans="1:15" x14ac:dyDescent="0.2">
      <c r="A506" s="61" t="s">
        <v>514</v>
      </c>
      <c r="B506" s="101" t="s">
        <v>507</v>
      </c>
      <c r="C506" s="101" t="s">
        <v>661</v>
      </c>
      <c r="D506" s="101" t="s">
        <v>692</v>
      </c>
      <c r="E506" s="101" t="s">
        <v>663</v>
      </c>
      <c r="F506" s="101">
        <v>1561</v>
      </c>
      <c r="G506" s="101">
        <v>33</v>
      </c>
      <c r="H506" s="101">
        <v>725</v>
      </c>
      <c r="I506" s="101">
        <v>4458</v>
      </c>
      <c r="J506" s="101">
        <v>6777</v>
      </c>
      <c r="K506" s="101">
        <v>67</v>
      </c>
      <c r="L506" s="101">
        <v>69</v>
      </c>
      <c r="M506" s="237">
        <v>66</v>
      </c>
      <c r="N506" s="101" t="s">
        <v>100</v>
      </c>
      <c r="O506" s="101" t="s">
        <v>86</v>
      </c>
    </row>
    <row r="507" spans="1:15" x14ac:dyDescent="0.2">
      <c r="A507" s="61" t="s">
        <v>514</v>
      </c>
      <c r="B507" s="101" t="s">
        <v>507</v>
      </c>
      <c r="C507" s="101" t="s">
        <v>661</v>
      </c>
      <c r="D507" s="101" t="s">
        <v>689</v>
      </c>
      <c r="E507" s="101" t="s">
        <v>663</v>
      </c>
      <c r="F507" s="101">
        <v>175</v>
      </c>
      <c r="G507" s="101">
        <v>31</v>
      </c>
      <c r="H507" s="101">
        <v>192</v>
      </c>
      <c r="I507" s="101">
        <v>742</v>
      </c>
      <c r="J507" s="101">
        <v>1140</v>
      </c>
      <c r="K507" s="101">
        <v>44</v>
      </c>
      <c r="L507" s="101">
        <v>52</v>
      </c>
      <c r="M507" s="237">
        <v>65</v>
      </c>
      <c r="N507" s="101" t="s">
        <v>100</v>
      </c>
      <c r="O507" s="101" t="s">
        <v>86</v>
      </c>
    </row>
    <row r="508" spans="1:15" x14ac:dyDescent="0.2">
      <c r="A508" s="61" t="s">
        <v>514</v>
      </c>
      <c r="B508" s="101" t="s">
        <v>508</v>
      </c>
      <c r="C508" s="101" t="s">
        <v>661</v>
      </c>
      <c r="D508" s="101" t="s">
        <v>690</v>
      </c>
      <c r="E508" s="101" t="s">
        <v>663</v>
      </c>
      <c r="F508" s="101">
        <v>53</v>
      </c>
      <c r="G508" s="101">
        <v>0</v>
      </c>
      <c r="H508" s="101">
        <v>347</v>
      </c>
      <c r="I508" s="101">
        <v>39</v>
      </c>
      <c r="J508" s="101">
        <v>439</v>
      </c>
      <c r="K508" s="101">
        <v>13</v>
      </c>
      <c r="L508" s="101">
        <v>13</v>
      </c>
      <c r="M508" s="237">
        <v>9</v>
      </c>
      <c r="N508" s="101" t="s">
        <v>100</v>
      </c>
      <c r="O508" s="101" t="s">
        <v>88</v>
      </c>
    </row>
    <row r="509" spans="1:15" x14ac:dyDescent="0.2">
      <c r="A509" s="61" t="s">
        <v>514</v>
      </c>
      <c r="B509" s="101" t="s">
        <v>508</v>
      </c>
      <c r="C509" s="101" t="s">
        <v>661</v>
      </c>
      <c r="D509" s="101" t="s">
        <v>687</v>
      </c>
      <c r="E509" s="101" t="s">
        <v>663</v>
      </c>
      <c r="F509" s="101">
        <v>537</v>
      </c>
      <c r="G509" s="101">
        <v>32</v>
      </c>
      <c r="H509" s="101">
        <v>644</v>
      </c>
      <c r="I509" s="101">
        <v>332</v>
      </c>
      <c r="J509" s="101">
        <v>1545</v>
      </c>
      <c r="K509" s="101">
        <v>44</v>
      </c>
      <c r="L509" s="101">
        <v>47</v>
      </c>
      <c r="M509" s="237">
        <v>21</v>
      </c>
      <c r="N509" s="101" t="s">
        <v>100</v>
      </c>
      <c r="O509" s="101" t="s">
        <v>88</v>
      </c>
    </row>
    <row r="510" spans="1:15" x14ac:dyDescent="0.2">
      <c r="A510" s="61" t="s">
        <v>514</v>
      </c>
      <c r="B510" s="101" t="s">
        <v>447</v>
      </c>
      <c r="C510" s="101" t="s">
        <v>664</v>
      </c>
      <c r="D510" s="101" t="s">
        <v>687</v>
      </c>
      <c r="E510" s="101" t="s">
        <v>663</v>
      </c>
      <c r="F510" s="101">
        <v>5</v>
      </c>
      <c r="G510" s="101">
        <v>0</v>
      </c>
      <c r="H510" s="101">
        <v>0</v>
      </c>
      <c r="I510" s="101">
        <v>455</v>
      </c>
      <c r="J510" s="101">
        <v>460</v>
      </c>
      <c r="K510" s="101">
        <v>100</v>
      </c>
      <c r="L510" s="101">
        <v>100</v>
      </c>
      <c r="M510" s="237">
        <v>99</v>
      </c>
      <c r="N510" s="101" t="s">
        <v>100</v>
      </c>
      <c r="O510" s="101" t="s">
        <v>101</v>
      </c>
    </row>
    <row r="511" spans="1:15" x14ac:dyDescent="0.2">
      <c r="A511" s="61" t="s">
        <v>514</v>
      </c>
      <c r="B511" s="101" t="s">
        <v>517</v>
      </c>
      <c r="C511" s="101" t="s">
        <v>661</v>
      </c>
      <c r="D511" s="101" t="s">
        <v>687</v>
      </c>
      <c r="E511" s="101" t="s">
        <v>663</v>
      </c>
      <c r="F511" s="101">
        <v>89</v>
      </c>
      <c r="G511" s="101">
        <v>15</v>
      </c>
      <c r="H511" s="101">
        <v>99</v>
      </c>
      <c r="I511" s="101">
        <v>0</v>
      </c>
      <c r="J511" s="101">
        <v>203</v>
      </c>
      <c r="K511" s="101">
        <v>44</v>
      </c>
      <c r="L511" s="101">
        <v>51</v>
      </c>
      <c r="M511" s="237" t="s">
        <v>1036</v>
      </c>
      <c r="N511" s="101" t="s">
        <v>100</v>
      </c>
      <c r="O511" s="101" t="s">
        <v>104</v>
      </c>
    </row>
    <row r="512" spans="1:15" x14ac:dyDescent="0.2">
      <c r="A512" s="61" t="s">
        <v>514</v>
      </c>
      <c r="B512" s="101" t="s">
        <v>537</v>
      </c>
      <c r="C512" s="101" t="s">
        <v>661</v>
      </c>
      <c r="D512" s="101" t="s">
        <v>687</v>
      </c>
      <c r="E512" s="101" t="s">
        <v>663</v>
      </c>
      <c r="F512" s="101">
        <v>202</v>
      </c>
      <c r="G512" s="101">
        <v>0</v>
      </c>
      <c r="H512" s="101">
        <v>0</v>
      </c>
      <c r="I512" s="101">
        <v>0</v>
      </c>
      <c r="J512" s="101">
        <v>202</v>
      </c>
      <c r="K512" s="101">
        <v>100</v>
      </c>
      <c r="L512" s="101">
        <v>100</v>
      </c>
      <c r="M512" s="237" t="s">
        <v>1036</v>
      </c>
      <c r="N512" s="101" t="s">
        <v>100</v>
      </c>
      <c r="O512" s="101" t="s">
        <v>135</v>
      </c>
    </row>
    <row r="513" spans="1:15" x14ac:dyDescent="0.2">
      <c r="A513" s="61" t="s">
        <v>514</v>
      </c>
      <c r="B513" s="101" t="s">
        <v>539</v>
      </c>
      <c r="C513" s="101" t="s">
        <v>661</v>
      </c>
      <c r="D513" s="101" t="s">
        <v>687</v>
      </c>
      <c r="E513" s="101" t="s">
        <v>663</v>
      </c>
      <c r="F513" s="101">
        <v>262</v>
      </c>
      <c r="G513" s="101">
        <v>97</v>
      </c>
      <c r="H513" s="101">
        <v>307</v>
      </c>
      <c r="I513" s="101">
        <v>81</v>
      </c>
      <c r="J513" s="101">
        <v>747</v>
      </c>
      <c r="K513" s="101">
        <v>39</v>
      </c>
      <c r="L513" s="101">
        <v>54</v>
      </c>
      <c r="M513" s="237">
        <v>11</v>
      </c>
      <c r="N513" s="101" t="s">
        <v>100</v>
      </c>
      <c r="O513" s="101" t="s">
        <v>137</v>
      </c>
    </row>
    <row r="514" spans="1:15" x14ac:dyDescent="0.2">
      <c r="A514" s="61" t="s">
        <v>514</v>
      </c>
      <c r="B514" s="101" t="s">
        <v>539</v>
      </c>
      <c r="C514" s="101" t="s">
        <v>661</v>
      </c>
      <c r="D514" s="101" t="s">
        <v>689</v>
      </c>
      <c r="E514" s="101" t="s">
        <v>663</v>
      </c>
      <c r="F514" s="101">
        <v>33</v>
      </c>
      <c r="G514" s="101">
        <v>14</v>
      </c>
      <c r="H514" s="101">
        <v>73</v>
      </c>
      <c r="I514" s="101">
        <v>20</v>
      </c>
      <c r="J514" s="101">
        <v>140</v>
      </c>
      <c r="K514" s="101">
        <v>28</v>
      </c>
      <c r="L514" s="101">
        <v>39</v>
      </c>
      <c r="M514" s="237">
        <v>14</v>
      </c>
      <c r="N514" s="101" t="s">
        <v>100</v>
      </c>
      <c r="O514" s="101" t="s">
        <v>137</v>
      </c>
    </row>
    <row r="515" spans="1:15" x14ac:dyDescent="0.2">
      <c r="A515" s="61" t="s">
        <v>514</v>
      </c>
      <c r="B515" s="101" t="s">
        <v>543</v>
      </c>
      <c r="C515" s="101" t="s">
        <v>661</v>
      </c>
      <c r="D515" s="101" t="s">
        <v>690</v>
      </c>
      <c r="E515" s="101" t="s">
        <v>663</v>
      </c>
      <c r="F515" s="101">
        <v>19</v>
      </c>
      <c r="G515" s="101">
        <v>0</v>
      </c>
      <c r="H515" s="101">
        <v>135</v>
      </c>
      <c r="I515" s="101">
        <v>10</v>
      </c>
      <c r="J515" s="101">
        <v>164</v>
      </c>
      <c r="K515" s="101">
        <v>12</v>
      </c>
      <c r="L515" s="101">
        <v>12</v>
      </c>
      <c r="M515" s="237">
        <v>6</v>
      </c>
      <c r="N515" s="101" t="s">
        <v>100</v>
      </c>
      <c r="O515" s="101" t="s">
        <v>143</v>
      </c>
    </row>
    <row r="516" spans="1:15" x14ac:dyDescent="0.2">
      <c r="A516" s="61" t="s">
        <v>514</v>
      </c>
      <c r="B516" s="101" t="s">
        <v>558</v>
      </c>
      <c r="C516" s="101" t="s">
        <v>661</v>
      </c>
      <c r="D516" s="101" t="s">
        <v>690</v>
      </c>
      <c r="E516" s="101" t="s">
        <v>663</v>
      </c>
      <c r="F516" s="101">
        <v>150</v>
      </c>
      <c r="G516" s="101">
        <v>5</v>
      </c>
      <c r="H516" s="101">
        <v>548</v>
      </c>
      <c r="I516" s="101">
        <v>178</v>
      </c>
      <c r="J516" s="101">
        <v>881</v>
      </c>
      <c r="K516" s="101">
        <v>21</v>
      </c>
      <c r="L516" s="101">
        <v>22</v>
      </c>
      <c r="M516" s="237">
        <v>20</v>
      </c>
      <c r="N516" s="101" t="s">
        <v>100</v>
      </c>
      <c r="O516" s="101" t="s">
        <v>178</v>
      </c>
    </row>
    <row r="517" spans="1:15" x14ac:dyDescent="0.2">
      <c r="A517" s="61" t="s">
        <v>514</v>
      </c>
      <c r="B517" s="101" t="s">
        <v>558</v>
      </c>
      <c r="C517" s="101" t="s">
        <v>661</v>
      </c>
      <c r="D517" s="101" t="s">
        <v>687</v>
      </c>
      <c r="E517" s="101" t="s">
        <v>663</v>
      </c>
      <c r="F517" s="101">
        <v>294</v>
      </c>
      <c r="G517" s="101">
        <v>0</v>
      </c>
      <c r="H517" s="101">
        <v>591</v>
      </c>
      <c r="I517" s="101">
        <v>108</v>
      </c>
      <c r="J517" s="101">
        <v>993</v>
      </c>
      <c r="K517" s="101">
        <v>33</v>
      </c>
      <c r="L517" s="101">
        <v>33</v>
      </c>
      <c r="M517" s="237">
        <v>11</v>
      </c>
      <c r="N517" s="101" t="s">
        <v>100</v>
      </c>
      <c r="O517" s="101" t="s">
        <v>178</v>
      </c>
    </row>
    <row r="518" spans="1:15" x14ac:dyDescent="0.2">
      <c r="A518" s="61" t="s">
        <v>514</v>
      </c>
      <c r="B518" s="101" t="s">
        <v>558</v>
      </c>
      <c r="C518" s="101" t="s">
        <v>661</v>
      </c>
      <c r="D518" s="101" t="s">
        <v>689</v>
      </c>
      <c r="E518" s="101" t="s">
        <v>663</v>
      </c>
      <c r="F518" s="101">
        <v>27</v>
      </c>
      <c r="G518" s="101">
        <v>0</v>
      </c>
      <c r="H518" s="101">
        <v>102</v>
      </c>
      <c r="I518" s="101">
        <v>62</v>
      </c>
      <c r="J518" s="101">
        <v>191</v>
      </c>
      <c r="K518" s="101">
        <v>21</v>
      </c>
      <c r="L518" s="101">
        <v>21</v>
      </c>
      <c r="M518" s="237">
        <v>32</v>
      </c>
      <c r="N518" s="101" t="s">
        <v>100</v>
      </c>
      <c r="O518" s="101" t="s">
        <v>178</v>
      </c>
    </row>
    <row r="519" spans="1:15" x14ac:dyDescent="0.2">
      <c r="A519" s="61" t="s">
        <v>514</v>
      </c>
      <c r="B519" s="101" t="s">
        <v>559</v>
      </c>
      <c r="C519" s="101" t="s">
        <v>661</v>
      </c>
      <c r="D519" s="101" t="s">
        <v>687</v>
      </c>
      <c r="E519" s="101" t="s">
        <v>663</v>
      </c>
      <c r="F519" s="101">
        <v>213</v>
      </c>
      <c r="G519" s="101">
        <v>168</v>
      </c>
      <c r="H519" s="101">
        <v>407</v>
      </c>
      <c r="I519" s="101">
        <v>38</v>
      </c>
      <c r="J519" s="101">
        <v>826</v>
      </c>
      <c r="K519" s="101">
        <v>27</v>
      </c>
      <c r="L519" s="101">
        <v>48</v>
      </c>
      <c r="M519" s="237">
        <v>5</v>
      </c>
      <c r="N519" s="101" t="s">
        <v>100</v>
      </c>
      <c r="O519" s="101" t="s">
        <v>179</v>
      </c>
    </row>
    <row r="520" spans="1:15" x14ac:dyDescent="0.2">
      <c r="A520" s="61" t="s">
        <v>514</v>
      </c>
      <c r="B520" s="101" t="s">
        <v>562</v>
      </c>
      <c r="C520" s="101" t="s">
        <v>661</v>
      </c>
      <c r="D520" s="101" t="s">
        <v>687</v>
      </c>
      <c r="E520" s="101" t="s">
        <v>663</v>
      </c>
      <c r="F520" s="101">
        <v>1231</v>
      </c>
      <c r="G520" s="101">
        <v>0</v>
      </c>
      <c r="H520" s="101">
        <v>791</v>
      </c>
      <c r="I520" s="101">
        <v>3081</v>
      </c>
      <c r="J520" s="101">
        <v>5103</v>
      </c>
      <c r="K520" s="101">
        <v>61</v>
      </c>
      <c r="L520" s="101">
        <v>61</v>
      </c>
      <c r="M520" s="237">
        <v>60</v>
      </c>
      <c r="N520" s="101" t="s">
        <v>100</v>
      </c>
      <c r="O520" s="101" t="s">
        <v>188</v>
      </c>
    </row>
    <row r="521" spans="1:15" x14ac:dyDescent="0.2">
      <c r="A521" s="61" t="s">
        <v>514</v>
      </c>
      <c r="B521" s="101" t="s">
        <v>566</v>
      </c>
      <c r="C521" s="101" t="s">
        <v>661</v>
      </c>
      <c r="D521" s="101" t="s">
        <v>690</v>
      </c>
      <c r="E521" s="101" t="s">
        <v>668</v>
      </c>
      <c r="F521" s="101">
        <v>171</v>
      </c>
      <c r="G521" s="101">
        <v>0</v>
      </c>
      <c r="H521" s="101">
        <v>138</v>
      </c>
      <c r="I521" s="101">
        <v>50</v>
      </c>
      <c r="J521" s="101">
        <v>359</v>
      </c>
      <c r="K521" s="101">
        <v>55</v>
      </c>
      <c r="L521" s="101">
        <v>55</v>
      </c>
      <c r="M521" s="237">
        <v>14</v>
      </c>
      <c r="N521" s="101" t="s">
        <v>100</v>
      </c>
      <c r="O521" s="101" t="s">
        <v>194</v>
      </c>
    </row>
    <row r="522" spans="1:15" x14ac:dyDescent="0.2">
      <c r="A522" s="61" t="s">
        <v>514</v>
      </c>
      <c r="B522" s="101" t="s">
        <v>566</v>
      </c>
      <c r="C522" s="101" t="s">
        <v>661</v>
      </c>
      <c r="D522" s="101" t="s">
        <v>687</v>
      </c>
      <c r="E522" s="101" t="s">
        <v>663</v>
      </c>
      <c r="F522" s="101">
        <v>1362</v>
      </c>
      <c r="G522" s="101">
        <v>5</v>
      </c>
      <c r="H522" s="101">
        <v>364</v>
      </c>
      <c r="I522" s="101">
        <v>796</v>
      </c>
      <c r="J522" s="101">
        <v>2527</v>
      </c>
      <c r="K522" s="101">
        <v>79</v>
      </c>
      <c r="L522" s="101">
        <v>79</v>
      </c>
      <c r="M522" s="237">
        <v>31</v>
      </c>
      <c r="N522" s="101" t="s">
        <v>100</v>
      </c>
      <c r="O522" s="101" t="s">
        <v>194</v>
      </c>
    </row>
    <row r="523" spans="1:15" x14ac:dyDescent="0.2">
      <c r="A523" s="61" t="s">
        <v>514</v>
      </c>
      <c r="B523" s="101" t="s">
        <v>567</v>
      </c>
      <c r="C523" s="101" t="s">
        <v>661</v>
      </c>
      <c r="D523" s="101" t="s">
        <v>694</v>
      </c>
      <c r="E523" s="101" t="s">
        <v>668</v>
      </c>
      <c r="F523" s="101">
        <v>117</v>
      </c>
      <c r="G523" s="101">
        <v>0</v>
      </c>
      <c r="H523" s="101">
        <v>53</v>
      </c>
      <c r="I523" s="101">
        <v>148</v>
      </c>
      <c r="J523" s="101">
        <v>318</v>
      </c>
      <c r="K523" s="101">
        <v>69</v>
      </c>
      <c r="L523" s="101">
        <v>69</v>
      </c>
      <c r="M523" s="237">
        <v>47</v>
      </c>
      <c r="N523" s="101" t="s">
        <v>100</v>
      </c>
      <c r="O523" s="101" t="s">
        <v>196</v>
      </c>
    </row>
    <row r="524" spans="1:15" x14ac:dyDescent="0.2">
      <c r="A524" s="61" t="s">
        <v>447</v>
      </c>
      <c r="B524" s="101" t="s">
        <v>480</v>
      </c>
      <c r="C524" s="101" t="s">
        <v>661</v>
      </c>
      <c r="D524" s="101" t="s">
        <v>690</v>
      </c>
      <c r="E524" s="101" t="s">
        <v>663</v>
      </c>
      <c r="F524" s="101">
        <v>44</v>
      </c>
      <c r="G524" s="101">
        <v>0</v>
      </c>
      <c r="H524" s="101">
        <v>91</v>
      </c>
      <c r="I524" s="101">
        <v>30</v>
      </c>
      <c r="J524" s="101">
        <v>165</v>
      </c>
      <c r="K524" s="101">
        <v>33</v>
      </c>
      <c r="L524" s="101">
        <v>33</v>
      </c>
      <c r="M524" s="237">
        <v>18</v>
      </c>
      <c r="N524" s="101" t="s">
        <v>101</v>
      </c>
      <c r="O524" s="101" t="s">
        <v>27</v>
      </c>
    </row>
    <row r="525" spans="1:15" x14ac:dyDescent="0.2">
      <c r="A525" s="61" t="s">
        <v>447</v>
      </c>
      <c r="B525" s="101" t="s">
        <v>480</v>
      </c>
      <c r="C525" s="101" t="s">
        <v>661</v>
      </c>
      <c r="D525" s="101" t="s">
        <v>687</v>
      </c>
      <c r="E525" s="101" t="s">
        <v>663</v>
      </c>
      <c r="F525" s="101">
        <v>157</v>
      </c>
      <c r="G525" s="101">
        <v>0</v>
      </c>
      <c r="H525" s="101">
        <v>109</v>
      </c>
      <c r="I525" s="101">
        <v>49</v>
      </c>
      <c r="J525" s="101">
        <v>315</v>
      </c>
      <c r="K525" s="101">
        <v>59</v>
      </c>
      <c r="L525" s="101">
        <v>59</v>
      </c>
      <c r="M525" s="237">
        <v>16</v>
      </c>
      <c r="N525" s="101" t="s">
        <v>101</v>
      </c>
      <c r="O525" s="101" t="s">
        <v>27</v>
      </c>
    </row>
    <row r="526" spans="1:15" x14ac:dyDescent="0.2">
      <c r="A526" s="61" t="s">
        <v>447</v>
      </c>
      <c r="B526" s="101" t="s">
        <v>481</v>
      </c>
      <c r="C526" s="101" t="s">
        <v>661</v>
      </c>
      <c r="D526" s="101" t="s">
        <v>688</v>
      </c>
      <c r="E526" s="101" t="s">
        <v>663</v>
      </c>
      <c r="F526" s="101">
        <v>246</v>
      </c>
      <c r="G526" s="101">
        <v>573</v>
      </c>
      <c r="H526" s="101">
        <v>668</v>
      </c>
      <c r="I526" s="101">
        <v>257</v>
      </c>
      <c r="J526" s="101">
        <v>1744</v>
      </c>
      <c r="K526" s="101">
        <v>17</v>
      </c>
      <c r="L526" s="101">
        <v>55</v>
      </c>
      <c r="M526" s="237">
        <v>15</v>
      </c>
      <c r="N526" s="101" t="s">
        <v>101</v>
      </c>
      <c r="O526" s="101" t="s">
        <v>28</v>
      </c>
    </row>
    <row r="527" spans="1:15" x14ac:dyDescent="0.2">
      <c r="A527" s="61" t="s">
        <v>447</v>
      </c>
      <c r="B527" s="101" t="s">
        <v>484</v>
      </c>
      <c r="C527" s="101" t="s">
        <v>661</v>
      </c>
      <c r="D527" s="101" t="s">
        <v>687</v>
      </c>
      <c r="E527" s="101" t="s">
        <v>663</v>
      </c>
      <c r="F527" s="101">
        <v>160</v>
      </c>
      <c r="G527" s="101">
        <v>60</v>
      </c>
      <c r="H527" s="101">
        <v>795</v>
      </c>
      <c r="I527" s="101">
        <v>0</v>
      </c>
      <c r="J527" s="101">
        <v>1015</v>
      </c>
      <c r="K527" s="101">
        <v>16</v>
      </c>
      <c r="L527" s="101">
        <v>22</v>
      </c>
      <c r="M527" s="237" t="s">
        <v>1036</v>
      </c>
      <c r="N527" s="101" t="s">
        <v>101</v>
      </c>
      <c r="O527" s="101" t="s">
        <v>35</v>
      </c>
    </row>
    <row r="528" spans="1:15" x14ac:dyDescent="0.2">
      <c r="A528" s="61" t="s">
        <v>447</v>
      </c>
      <c r="B528" s="101" t="s">
        <v>484</v>
      </c>
      <c r="C528" s="101" t="s">
        <v>661</v>
      </c>
      <c r="D528" s="101" t="s">
        <v>689</v>
      </c>
      <c r="E528" s="101" t="s">
        <v>663</v>
      </c>
      <c r="F528" s="101">
        <v>10</v>
      </c>
      <c r="G528" s="101">
        <v>10</v>
      </c>
      <c r="H528" s="101">
        <v>590</v>
      </c>
      <c r="I528" s="101">
        <v>0</v>
      </c>
      <c r="J528" s="101">
        <v>610</v>
      </c>
      <c r="K528" s="101">
        <v>2</v>
      </c>
      <c r="L528" s="101">
        <v>3</v>
      </c>
      <c r="M528" s="237" t="s">
        <v>1036</v>
      </c>
      <c r="N528" s="101" t="s">
        <v>101</v>
      </c>
      <c r="O528" s="101" t="s">
        <v>35</v>
      </c>
    </row>
    <row r="529" spans="1:15" x14ac:dyDescent="0.2">
      <c r="A529" s="61" t="s">
        <v>447</v>
      </c>
      <c r="B529" s="101" t="s">
        <v>433</v>
      </c>
      <c r="C529" s="101" t="s">
        <v>661</v>
      </c>
      <c r="D529" s="101" t="s">
        <v>687</v>
      </c>
      <c r="E529" s="101" t="s">
        <v>663</v>
      </c>
      <c r="F529" s="101">
        <v>0</v>
      </c>
      <c r="G529" s="101">
        <v>0</v>
      </c>
      <c r="H529" s="101">
        <v>5</v>
      </c>
      <c r="I529" s="101">
        <v>236</v>
      </c>
      <c r="J529" s="101">
        <v>241</v>
      </c>
      <c r="K529" s="101">
        <v>0</v>
      </c>
      <c r="L529" s="101">
        <v>0</v>
      </c>
      <c r="M529" s="237">
        <v>98</v>
      </c>
      <c r="N529" s="101" t="s">
        <v>101</v>
      </c>
      <c r="O529" s="101" t="s">
        <v>39</v>
      </c>
    </row>
    <row r="530" spans="1:15" x14ac:dyDescent="0.2">
      <c r="A530" s="61" t="s">
        <v>447</v>
      </c>
      <c r="B530" s="101" t="s">
        <v>488</v>
      </c>
      <c r="C530" s="101" t="s">
        <v>661</v>
      </c>
      <c r="D530" s="101" t="s">
        <v>688</v>
      </c>
      <c r="E530" s="101" t="s">
        <v>663</v>
      </c>
      <c r="F530" s="101">
        <v>0</v>
      </c>
      <c r="G530" s="101">
        <v>23</v>
      </c>
      <c r="H530" s="101">
        <v>147</v>
      </c>
      <c r="I530" s="101">
        <v>124</v>
      </c>
      <c r="J530" s="101">
        <v>294</v>
      </c>
      <c r="K530" s="101">
        <v>0</v>
      </c>
      <c r="L530" s="101">
        <v>14</v>
      </c>
      <c r="M530" s="237">
        <v>42</v>
      </c>
      <c r="N530" s="101" t="s">
        <v>101</v>
      </c>
      <c r="O530" s="101" t="s">
        <v>43</v>
      </c>
    </row>
    <row r="531" spans="1:15" x14ac:dyDescent="0.2">
      <c r="A531" s="61" t="s">
        <v>447</v>
      </c>
      <c r="B531" s="101" t="s">
        <v>491</v>
      </c>
      <c r="C531" s="101" t="s">
        <v>661</v>
      </c>
      <c r="D531" s="101" t="s">
        <v>687</v>
      </c>
      <c r="E531" s="101" t="s">
        <v>663</v>
      </c>
      <c r="F531" s="101">
        <v>136</v>
      </c>
      <c r="G531" s="101">
        <v>0</v>
      </c>
      <c r="H531" s="101">
        <v>42</v>
      </c>
      <c r="I531" s="101">
        <v>5</v>
      </c>
      <c r="J531" s="101">
        <v>204</v>
      </c>
      <c r="K531" s="101">
        <v>76</v>
      </c>
      <c r="L531" s="101">
        <v>76</v>
      </c>
      <c r="M531" s="237">
        <v>2</v>
      </c>
      <c r="N531" s="101" t="s">
        <v>101</v>
      </c>
      <c r="O531" s="101" t="s">
        <v>49</v>
      </c>
    </row>
    <row r="532" spans="1:15" x14ac:dyDescent="0.2">
      <c r="A532" s="61" t="s">
        <v>447</v>
      </c>
      <c r="B532" s="101" t="s">
        <v>496</v>
      </c>
      <c r="C532" s="101" t="s">
        <v>661</v>
      </c>
      <c r="D532" s="101" t="s">
        <v>687</v>
      </c>
      <c r="E532" s="101" t="s">
        <v>663</v>
      </c>
      <c r="F532" s="101">
        <v>5</v>
      </c>
      <c r="G532" s="101">
        <v>0</v>
      </c>
      <c r="H532" s="101">
        <v>39</v>
      </c>
      <c r="I532" s="101">
        <v>418</v>
      </c>
      <c r="J532" s="101">
        <v>462</v>
      </c>
      <c r="K532" s="101">
        <v>11</v>
      </c>
      <c r="L532" s="101">
        <v>11</v>
      </c>
      <c r="M532" s="237">
        <v>90</v>
      </c>
      <c r="N532" s="101" t="s">
        <v>101</v>
      </c>
      <c r="O532" s="101" t="s">
        <v>63</v>
      </c>
    </row>
    <row r="533" spans="1:15" x14ac:dyDescent="0.2">
      <c r="A533" s="61" t="s">
        <v>447</v>
      </c>
      <c r="B533" s="101" t="s">
        <v>501</v>
      </c>
      <c r="C533" s="101" t="s">
        <v>664</v>
      </c>
      <c r="D533" s="101" t="s">
        <v>687</v>
      </c>
      <c r="E533" s="101" t="s">
        <v>663</v>
      </c>
      <c r="F533" s="101">
        <v>274</v>
      </c>
      <c r="G533" s="101">
        <v>0</v>
      </c>
      <c r="H533" s="101">
        <v>85</v>
      </c>
      <c r="I533" s="101">
        <v>5</v>
      </c>
      <c r="J533" s="101">
        <v>364</v>
      </c>
      <c r="K533" s="101">
        <v>76</v>
      </c>
      <c r="L533" s="101">
        <v>76</v>
      </c>
      <c r="M533" s="237">
        <v>1</v>
      </c>
      <c r="N533" s="101" t="s">
        <v>101</v>
      </c>
      <c r="O533" s="101" t="s">
        <v>74</v>
      </c>
    </row>
    <row r="534" spans="1:15" x14ac:dyDescent="0.2">
      <c r="A534" s="61" t="s">
        <v>447</v>
      </c>
      <c r="B534" s="101" t="s">
        <v>505</v>
      </c>
      <c r="C534" s="101" t="s">
        <v>661</v>
      </c>
      <c r="D534" s="101" t="s">
        <v>687</v>
      </c>
      <c r="E534" s="101" t="s">
        <v>663</v>
      </c>
      <c r="F534" s="101">
        <v>415</v>
      </c>
      <c r="G534" s="101">
        <v>38</v>
      </c>
      <c r="H534" s="101">
        <v>213</v>
      </c>
      <c r="I534" s="101">
        <v>62</v>
      </c>
      <c r="J534" s="101">
        <v>728</v>
      </c>
      <c r="K534" s="101">
        <v>62</v>
      </c>
      <c r="L534" s="101">
        <v>68</v>
      </c>
      <c r="M534" s="237">
        <v>9</v>
      </c>
      <c r="N534" s="101" t="s">
        <v>101</v>
      </c>
      <c r="O534" s="101" t="s">
        <v>81</v>
      </c>
    </row>
    <row r="535" spans="1:15" x14ac:dyDescent="0.2">
      <c r="A535" s="61" t="s">
        <v>447</v>
      </c>
      <c r="B535" s="101" t="s">
        <v>505</v>
      </c>
      <c r="C535" s="101" t="s">
        <v>661</v>
      </c>
      <c r="D535" s="101" t="s">
        <v>689</v>
      </c>
      <c r="E535" s="101" t="s">
        <v>663</v>
      </c>
      <c r="F535" s="101">
        <v>193</v>
      </c>
      <c r="G535" s="101">
        <v>37</v>
      </c>
      <c r="H535" s="101">
        <v>369</v>
      </c>
      <c r="I535" s="101">
        <v>493</v>
      </c>
      <c r="J535" s="101">
        <v>1092</v>
      </c>
      <c r="K535" s="101">
        <v>32</v>
      </c>
      <c r="L535" s="101">
        <v>38</v>
      </c>
      <c r="M535" s="237">
        <v>45</v>
      </c>
      <c r="N535" s="101" t="s">
        <v>101</v>
      </c>
      <c r="O535" s="101" t="s">
        <v>81</v>
      </c>
    </row>
    <row r="536" spans="1:15" x14ac:dyDescent="0.2">
      <c r="A536" s="61" t="s">
        <v>447</v>
      </c>
      <c r="B536" s="101" t="s">
        <v>506</v>
      </c>
      <c r="C536" s="101" t="s">
        <v>661</v>
      </c>
      <c r="D536" s="101" t="s">
        <v>690</v>
      </c>
      <c r="E536" s="101" t="s">
        <v>663</v>
      </c>
      <c r="F536" s="101">
        <v>51</v>
      </c>
      <c r="G536" s="101">
        <v>22</v>
      </c>
      <c r="H536" s="101">
        <v>89</v>
      </c>
      <c r="I536" s="101">
        <v>5</v>
      </c>
      <c r="J536" s="101">
        <v>167</v>
      </c>
      <c r="K536" s="101">
        <v>31</v>
      </c>
      <c r="L536" s="101">
        <v>45</v>
      </c>
      <c r="M536" s="237">
        <v>3</v>
      </c>
      <c r="N536" s="101" t="s">
        <v>101</v>
      </c>
      <c r="O536" s="101" t="s">
        <v>82</v>
      </c>
    </row>
    <row r="537" spans="1:15" x14ac:dyDescent="0.2">
      <c r="A537" s="61" t="s">
        <v>447</v>
      </c>
      <c r="B537" s="101" t="s">
        <v>506</v>
      </c>
      <c r="C537" s="101" t="s">
        <v>661</v>
      </c>
      <c r="D537" s="101" t="s">
        <v>687</v>
      </c>
      <c r="E537" s="101" t="s">
        <v>663</v>
      </c>
      <c r="F537" s="101">
        <v>257</v>
      </c>
      <c r="G537" s="101">
        <v>64</v>
      </c>
      <c r="H537" s="101">
        <v>407</v>
      </c>
      <c r="I537" s="101">
        <v>28</v>
      </c>
      <c r="J537" s="101">
        <v>756</v>
      </c>
      <c r="K537" s="101">
        <v>35</v>
      </c>
      <c r="L537" s="101">
        <v>44</v>
      </c>
      <c r="M537" s="237">
        <v>4</v>
      </c>
      <c r="N537" s="101" t="s">
        <v>101</v>
      </c>
      <c r="O537" s="101" t="s">
        <v>82</v>
      </c>
    </row>
    <row r="538" spans="1:15" x14ac:dyDescent="0.2">
      <c r="A538" s="61" t="s">
        <v>447</v>
      </c>
      <c r="B538" s="101" t="s">
        <v>507</v>
      </c>
      <c r="C538" s="101" t="s">
        <v>661</v>
      </c>
      <c r="D538" s="101" t="s">
        <v>691</v>
      </c>
      <c r="E538" s="101" t="s">
        <v>663</v>
      </c>
      <c r="F538" s="101">
        <v>572</v>
      </c>
      <c r="G538" s="101">
        <v>1869</v>
      </c>
      <c r="H538" s="101">
        <v>6287</v>
      </c>
      <c r="I538" s="101">
        <v>5932</v>
      </c>
      <c r="J538" s="101">
        <v>14660</v>
      </c>
      <c r="K538" s="101">
        <v>7</v>
      </c>
      <c r="L538" s="101">
        <v>28</v>
      </c>
      <c r="M538" s="237">
        <v>40</v>
      </c>
      <c r="N538" s="101" t="s">
        <v>101</v>
      </c>
      <c r="O538" s="101" t="s">
        <v>86</v>
      </c>
    </row>
    <row r="539" spans="1:15" x14ac:dyDescent="0.2">
      <c r="A539" s="61" t="s">
        <v>447</v>
      </c>
      <c r="B539" s="101" t="s">
        <v>507</v>
      </c>
      <c r="C539" s="101" t="s">
        <v>661</v>
      </c>
      <c r="D539" s="101" t="s">
        <v>692</v>
      </c>
      <c r="E539" s="101" t="s">
        <v>663</v>
      </c>
      <c r="F539" s="101">
        <v>3785</v>
      </c>
      <c r="G539" s="101">
        <v>662</v>
      </c>
      <c r="H539" s="101">
        <v>1792</v>
      </c>
      <c r="I539" s="101">
        <v>4637</v>
      </c>
      <c r="J539" s="101">
        <v>10876</v>
      </c>
      <c r="K539" s="101">
        <v>61</v>
      </c>
      <c r="L539" s="101">
        <v>71</v>
      </c>
      <c r="M539" s="237">
        <v>43</v>
      </c>
      <c r="N539" s="101" t="s">
        <v>101</v>
      </c>
      <c r="O539" s="101" t="s">
        <v>86</v>
      </c>
    </row>
    <row r="540" spans="1:15" x14ac:dyDescent="0.2">
      <c r="A540" s="61" t="s">
        <v>447</v>
      </c>
      <c r="B540" s="101" t="s">
        <v>507</v>
      </c>
      <c r="C540" s="101" t="s">
        <v>661</v>
      </c>
      <c r="D540" s="101" t="s">
        <v>689</v>
      </c>
      <c r="E540" s="101" t="s">
        <v>663</v>
      </c>
      <c r="F540" s="101">
        <v>157</v>
      </c>
      <c r="G540" s="101">
        <v>92</v>
      </c>
      <c r="H540" s="101">
        <v>275</v>
      </c>
      <c r="I540" s="101">
        <v>1452</v>
      </c>
      <c r="J540" s="101">
        <v>1976</v>
      </c>
      <c r="K540" s="101">
        <v>30</v>
      </c>
      <c r="L540" s="101">
        <v>48</v>
      </c>
      <c r="M540" s="237">
        <v>73</v>
      </c>
      <c r="N540" s="101" t="s">
        <v>101</v>
      </c>
      <c r="O540" s="101" t="s">
        <v>86</v>
      </c>
    </row>
    <row r="541" spans="1:15" x14ac:dyDescent="0.2">
      <c r="A541" s="61" t="s">
        <v>447</v>
      </c>
      <c r="B541" s="101" t="s">
        <v>508</v>
      </c>
      <c r="C541" s="101" t="s">
        <v>661</v>
      </c>
      <c r="D541" s="101" t="s">
        <v>690</v>
      </c>
      <c r="E541" s="101" t="s">
        <v>663</v>
      </c>
      <c r="F541" s="101">
        <v>102</v>
      </c>
      <c r="G541" s="101">
        <v>58</v>
      </c>
      <c r="H541" s="101">
        <v>1775</v>
      </c>
      <c r="I541" s="101">
        <v>96</v>
      </c>
      <c r="J541" s="101">
        <v>2031</v>
      </c>
      <c r="K541" s="101">
        <v>5</v>
      </c>
      <c r="L541" s="101">
        <v>8</v>
      </c>
      <c r="M541" s="237">
        <v>5</v>
      </c>
      <c r="N541" s="101" t="s">
        <v>101</v>
      </c>
      <c r="O541" s="101" t="s">
        <v>88</v>
      </c>
    </row>
    <row r="542" spans="1:15" x14ac:dyDescent="0.2">
      <c r="A542" s="61" t="s">
        <v>447</v>
      </c>
      <c r="B542" s="101" t="s">
        <v>508</v>
      </c>
      <c r="C542" s="101" t="s">
        <v>661</v>
      </c>
      <c r="D542" s="101" t="s">
        <v>687</v>
      </c>
      <c r="E542" s="101" t="s">
        <v>663</v>
      </c>
      <c r="F542" s="101">
        <v>2202</v>
      </c>
      <c r="G542" s="101">
        <v>538</v>
      </c>
      <c r="H542" s="101">
        <v>1559</v>
      </c>
      <c r="I542" s="101">
        <v>997</v>
      </c>
      <c r="J542" s="101">
        <v>5296</v>
      </c>
      <c r="K542" s="101">
        <v>51</v>
      </c>
      <c r="L542" s="101">
        <v>64</v>
      </c>
      <c r="M542" s="237">
        <v>19</v>
      </c>
      <c r="N542" s="101" t="s">
        <v>101</v>
      </c>
      <c r="O542" s="101" t="s">
        <v>88</v>
      </c>
    </row>
    <row r="543" spans="1:15" x14ac:dyDescent="0.2">
      <c r="A543" s="61" t="s">
        <v>447</v>
      </c>
      <c r="B543" s="101" t="s">
        <v>510</v>
      </c>
      <c r="C543" s="101" t="s">
        <v>661</v>
      </c>
      <c r="D543" s="101" t="s">
        <v>687</v>
      </c>
      <c r="E543" s="101" t="s">
        <v>663</v>
      </c>
      <c r="F543" s="101">
        <v>12</v>
      </c>
      <c r="G543" s="101">
        <v>5</v>
      </c>
      <c r="H543" s="101">
        <v>145</v>
      </c>
      <c r="I543" s="101">
        <v>5</v>
      </c>
      <c r="J543" s="101">
        <v>167</v>
      </c>
      <c r="K543" s="101">
        <v>7</v>
      </c>
      <c r="L543" s="101">
        <v>10</v>
      </c>
      <c r="M543" s="237">
        <v>3</v>
      </c>
      <c r="N543" s="101" t="s">
        <v>101</v>
      </c>
      <c r="O543" s="101" t="s">
        <v>96</v>
      </c>
    </row>
    <row r="544" spans="1:15" x14ac:dyDescent="0.2">
      <c r="A544" s="61" t="s">
        <v>447</v>
      </c>
      <c r="B544" s="101" t="s">
        <v>511</v>
      </c>
      <c r="C544" s="101" t="s">
        <v>661</v>
      </c>
      <c r="D544" s="101" t="s">
        <v>690</v>
      </c>
      <c r="E544" s="101" t="s">
        <v>663</v>
      </c>
      <c r="F544" s="101">
        <v>0</v>
      </c>
      <c r="G544" s="101">
        <v>0</v>
      </c>
      <c r="H544" s="101">
        <v>14</v>
      </c>
      <c r="I544" s="101">
        <v>103</v>
      </c>
      <c r="J544" s="101">
        <v>117</v>
      </c>
      <c r="K544" s="101">
        <v>0</v>
      </c>
      <c r="L544" s="101">
        <v>0</v>
      </c>
      <c r="M544" s="237">
        <v>88</v>
      </c>
      <c r="N544" s="101" t="s">
        <v>101</v>
      </c>
      <c r="O544" s="101" t="s">
        <v>97</v>
      </c>
    </row>
    <row r="545" spans="1:15" x14ac:dyDescent="0.2">
      <c r="A545" s="61" t="s">
        <v>447</v>
      </c>
      <c r="B545" s="101" t="s">
        <v>511</v>
      </c>
      <c r="C545" s="101" t="s">
        <v>661</v>
      </c>
      <c r="D545" s="101" t="s">
        <v>687</v>
      </c>
      <c r="E545" s="101" t="s">
        <v>663</v>
      </c>
      <c r="F545" s="101">
        <v>18</v>
      </c>
      <c r="G545" s="101">
        <v>83</v>
      </c>
      <c r="H545" s="101">
        <v>5</v>
      </c>
      <c r="I545" s="101">
        <v>63</v>
      </c>
      <c r="J545" s="101">
        <v>169</v>
      </c>
      <c r="K545" s="101">
        <v>17</v>
      </c>
      <c r="L545" s="101">
        <v>95</v>
      </c>
      <c r="M545" s="237">
        <v>37</v>
      </c>
      <c r="N545" s="101" t="s">
        <v>101</v>
      </c>
      <c r="O545" s="101" t="s">
        <v>97</v>
      </c>
    </row>
    <row r="546" spans="1:15" x14ac:dyDescent="0.2">
      <c r="A546" s="61" t="s">
        <v>447</v>
      </c>
      <c r="B546" s="101" t="s">
        <v>517</v>
      </c>
      <c r="C546" s="101" t="s">
        <v>661</v>
      </c>
      <c r="D546" s="101" t="s">
        <v>687</v>
      </c>
      <c r="E546" s="101" t="s">
        <v>663</v>
      </c>
      <c r="F546" s="101">
        <v>97</v>
      </c>
      <c r="G546" s="101">
        <v>239</v>
      </c>
      <c r="H546" s="101">
        <v>190</v>
      </c>
      <c r="I546" s="101">
        <v>5</v>
      </c>
      <c r="J546" s="101">
        <v>531</v>
      </c>
      <c r="K546" s="101">
        <v>18</v>
      </c>
      <c r="L546" s="101">
        <v>64</v>
      </c>
      <c r="M546" s="237">
        <v>1</v>
      </c>
      <c r="N546" s="101" t="s">
        <v>101</v>
      </c>
      <c r="O546" s="101" t="s">
        <v>104</v>
      </c>
    </row>
    <row r="547" spans="1:15" x14ac:dyDescent="0.2">
      <c r="A547" s="61" t="s">
        <v>447</v>
      </c>
      <c r="B547" s="101" t="s">
        <v>519</v>
      </c>
      <c r="C547" s="101" t="s">
        <v>664</v>
      </c>
      <c r="D547" s="101" t="s">
        <v>687</v>
      </c>
      <c r="E547" s="101" t="s">
        <v>663</v>
      </c>
      <c r="F547" s="101">
        <v>228</v>
      </c>
      <c r="G547" s="101">
        <v>0</v>
      </c>
      <c r="H547" s="101">
        <v>5</v>
      </c>
      <c r="I547" s="101">
        <v>31996</v>
      </c>
      <c r="J547" s="101">
        <v>32229</v>
      </c>
      <c r="K547" s="101">
        <v>98</v>
      </c>
      <c r="L547" s="101">
        <v>98</v>
      </c>
      <c r="M547" s="237">
        <v>99</v>
      </c>
      <c r="N547" s="101" t="s">
        <v>101</v>
      </c>
      <c r="O547" s="101" t="s">
        <v>107</v>
      </c>
    </row>
    <row r="548" spans="1:15" x14ac:dyDescent="0.2">
      <c r="A548" s="61" t="s">
        <v>447</v>
      </c>
      <c r="B548" s="101" t="s">
        <v>525</v>
      </c>
      <c r="C548" s="101" t="s">
        <v>664</v>
      </c>
      <c r="D548" s="101" t="s">
        <v>690</v>
      </c>
      <c r="E548" s="101" t="s">
        <v>663</v>
      </c>
      <c r="F548" s="101">
        <v>0</v>
      </c>
      <c r="G548" s="101">
        <v>0</v>
      </c>
      <c r="H548" s="101">
        <v>5</v>
      </c>
      <c r="I548" s="101">
        <v>249</v>
      </c>
      <c r="J548" s="101">
        <v>254</v>
      </c>
      <c r="K548" s="101">
        <v>0</v>
      </c>
      <c r="L548" s="101">
        <v>0</v>
      </c>
      <c r="M548" s="237">
        <v>98</v>
      </c>
      <c r="N548" s="101" t="s">
        <v>101</v>
      </c>
      <c r="O548" s="101" t="s">
        <v>113</v>
      </c>
    </row>
    <row r="549" spans="1:15" x14ac:dyDescent="0.2">
      <c r="A549" s="61" t="s">
        <v>447</v>
      </c>
      <c r="B549" s="101" t="s">
        <v>525</v>
      </c>
      <c r="C549" s="101" t="s">
        <v>664</v>
      </c>
      <c r="D549" s="101" t="s">
        <v>687</v>
      </c>
      <c r="E549" s="101" t="s">
        <v>663</v>
      </c>
      <c r="F549" s="101">
        <v>5</v>
      </c>
      <c r="G549" s="101">
        <v>0</v>
      </c>
      <c r="H549" s="101">
        <v>5</v>
      </c>
      <c r="I549" s="101">
        <v>1997</v>
      </c>
      <c r="J549" s="101">
        <v>2007</v>
      </c>
      <c r="K549" s="101">
        <v>50</v>
      </c>
      <c r="L549" s="101">
        <v>50</v>
      </c>
      <c r="M549" s="237">
        <v>100</v>
      </c>
      <c r="N549" s="101" t="s">
        <v>101</v>
      </c>
      <c r="O549" s="101" t="s">
        <v>113</v>
      </c>
    </row>
    <row r="550" spans="1:15" x14ac:dyDescent="0.2">
      <c r="A550" s="61" t="s">
        <v>447</v>
      </c>
      <c r="B550" s="101" t="s">
        <v>539</v>
      </c>
      <c r="C550" s="101" t="s">
        <v>661</v>
      </c>
      <c r="D550" s="101" t="s">
        <v>687</v>
      </c>
      <c r="E550" s="101" t="s">
        <v>663</v>
      </c>
      <c r="F550" s="101">
        <v>179</v>
      </c>
      <c r="G550" s="101">
        <v>14</v>
      </c>
      <c r="H550" s="101">
        <v>140</v>
      </c>
      <c r="I550" s="101">
        <v>54</v>
      </c>
      <c r="J550" s="101">
        <v>387</v>
      </c>
      <c r="K550" s="101">
        <v>54</v>
      </c>
      <c r="L550" s="101">
        <v>58</v>
      </c>
      <c r="M550" s="237">
        <v>14</v>
      </c>
      <c r="N550" s="101" t="s">
        <v>101</v>
      </c>
      <c r="O550" s="101" t="s">
        <v>137</v>
      </c>
    </row>
    <row r="551" spans="1:15" x14ac:dyDescent="0.2">
      <c r="A551" s="61" t="s">
        <v>447</v>
      </c>
      <c r="B551" s="101" t="s">
        <v>539</v>
      </c>
      <c r="C551" s="101" t="s">
        <v>661</v>
      </c>
      <c r="D551" s="101" t="s">
        <v>689</v>
      </c>
      <c r="E551" s="101" t="s">
        <v>663</v>
      </c>
      <c r="F551" s="101">
        <v>19</v>
      </c>
      <c r="G551" s="101">
        <v>5</v>
      </c>
      <c r="H551" s="101">
        <v>75</v>
      </c>
      <c r="I551" s="101">
        <v>46</v>
      </c>
      <c r="J551" s="101">
        <v>145</v>
      </c>
      <c r="K551" s="101">
        <v>19</v>
      </c>
      <c r="L551" s="101">
        <v>24</v>
      </c>
      <c r="M551" s="237">
        <v>32</v>
      </c>
      <c r="N551" s="101" t="s">
        <v>101</v>
      </c>
      <c r="O551" s="101" t="s">
        <v>137</v>
      </c>
    </row>
    <row r="552" spans="1:15" x14ac:dyDescent="0.2">
      <c r="A552" s="61" t="s">
        <v>447</v>
      </c>
      <c r="B552" s="101" t="s">
        <v>550</v>
      </c>
      <c r="C552" s="101" t="s">
        <v>661</v>
      </c>
      <c r="D552" s="101" t="s">
        <v>687</v>
      </c>
      <c r="E552" s="101" t="s">
        <v>663</v>
      </c>
      <c r="F552" s="101">
        <v>20</v>
      </c>
      <c r="G552" s="101">
        <v>5</v>
      </c>
      <c r="H552" s="101">
        <v>56</v>
      </c>
      <c r="I552" s="101">
        <v>331</v>
      </c>
      <c r="J552" s="101">
        <v>412</v>
      </c>
      <c r="K552" s="101">
        <v>25</v>
      </c>
      <c r="L552" s="101">
        <v>31</v>
      </c>
      <c r="M552" s="237">
        <v>80</v>
      </c>
      <c r="N552" s="101" t="s">
        <v>101</v>
      </c>
      <c r="O552" s="101" t="s">
        <v>156</v>
      </c>
    </row>
    <row r="553" spans="1:15" x14ac:dyDescent="0.2">
      <c r="A553" s="61" t="s">
        <v>447</v>
      </c>
      <c r="B553" s="101" t="s">
        <v>457</v>
      </c>
      <c r="C553" s="101" t="s">
        <v>661</v>
      </c>
      <c r="D553" s="101" t="s">
        <v>687</v>
      </c>
      <c r="E553" s="101" t="s">
        <v>663</v>
      </c>
      <c r="F553" s="101">
        <v>0</v>
      </c>
      <c r="G553" s="101">
        <v>0</v>
      </c>
      <c r="H553" s="101">
        <v>5</v>
      </c>
      <c r="I553" s="101">
        <v>120</v>
      </c>
      <c r="J553" s="101">
        <v>125</v>
      </c>
      <c r="K553" s="101">
        <v>0</v>
      </c>
      <c r="L553" s="101">
        <v>0</v>
      </c>
      <c r="M553" s="237">
        <v>96</v>
      </c>
      <c r="N553" s="101" t="s">
        <v>101</v>
      </c>
      <c r="O553" s="101" t="s">
        <v>165</v>
      </c>
    </row>
    <row r="554" spans="1:15" x14ac:dyDescent="0.2">
      <c r="A554" s="61" t="s">
        <v>447</v>
      </c>
      <c r="B554" s="101" t="s">
        <v>555</v>
      </c>
      <c r="C554" s="101" t="s">
        <v>661</v>
      </c>
      <c r="D554" s="101" t="s">
        <v>687</v>
      </c>
      <c r="E554" s="101" t="s">
        <v>663</v>
      </c>
      <c r="F554" s="101">
        <v>10</v>
      </c>
      <c r="G554" s="101">
        <v>0</v>
      </c>
      <c r="H554" s="101">
        <v>53</v>
      </c>
      <c r="I554" s="101">
        <v>37</v>
      </c>
      <c r="J554" s="101">
        <v>100</v>
      </c>
      <c r="K554" s="101">
        <v>16</v>
      </c>
      <c r="L554" s="101">
        <v>16</v>
      </c>
      <c r="M554" s="237">
        <v>37</v>
      </c>
      <c r="N554" s="101" t="s">
        <v>101</v>
      </c>
      <c r="O554" s="101" t="s">
        <v>170</v>
      </c>
    </row>
    <row r="555" spans="1:15" x14ac:dyDescent="0.2">
      <c r="A555" s="61" t="s">
        <v>447</v>
      </c>
      <c r="B555" s="101" t="s">
        <v>558</v>
      </c>
      <c r="C555" s="101" t="s">
        <v>661</v>
      </c>
      <c r="D555" s="101" t="s">
        <v>690</v>
      </c>
      <c r="E555" s="101" t="s">
        <v>663</v>
      </c>
      <c r="F555" s="101">
        <v>69</v>
      </c>
      <c r="G555" s="101">
        <v>18</v>
      </c>
      <c r="H555" s="101">
        <v>1620</v>
      </c>
      <c r="I555" s="101">
        <v>194</v>
      </c>
      <c r="J555" s="101">
        <v>1901</v>
      </c>
      <c r="K555" s="101">
        <v>4</v>
      </c>
      <c r="L555" s="101">
        <v>5</v>
      </c>
      <c r="M555" s="237">
        <v>10</v>
      </c>
      <c r="N555" s="101" t="s">
        <v>101</v>
      </c>
      <c r="O555" s="101" t="s">
        <v>178</v>
      </c>
    </row>
    <row r="556" spans="1:15" x14ac:dyDescent="0.2">
      <c r="A556" s="61" t="s">
        <v>447</v>
      </c>
      <c r="B556" s="101" t="s">
        <v>558</v>
      </c>
      <c r="C556" s="101" t="s">
        <v>661</v>
      </c>
      <c r="D556" s="101" t="s">
        <v>687</v>
      </c>
      <c r="E556" s="101" t="s">
        <v>663</v>
      </c>
      <c r="F556" s="101">
        <v>111</v>
      </c>
      <c r="G556" s="101">
        <v>45</v>
      </c>
      <c r="H556" s="101">
        <v>683</v>
      </c>
      <c r="I556" s="101">
        <v>207</v>
      </c>
      <c r="J556" s="101">
        <v>1046</v>
      </c>
      <c r="K556" s="101">
        <v>13</v>
      </c>
      <c r="L556" s="101">
        <v>19</v>
      </c>
      <c r="M556" s="237">
        <v>20</v>
      </c>
      <c r="N556" s="101" t="s">
        <v>101</v>
      </c>
      <c r="O556" s="101" t="s">
        <v>178</v>
      </c>
    </row>
    <row r="557" spans="1:15" x14ac:dyDescent="0.2">
      <c r="A557" s="61" t="s">
        <v>447</v>
      </c>
      <c r="B557" s="101" t="s">
        <v>558</v>
      </c>
      <c r="C557" s="101" t="s">
        <v>661</v>
      </c>
      <c r="D557" s="101" t="s">
        <v>689</v>
      </c>
      <c r="E557" s="101" t="s">
        <v>663</v>
      </c>
      <c r="F557" s="101">
        <v>29</v>
      </c>
      <c r="G557" s="101">
        <v>5</v>
      </c>
      <c r="H557" s="101">
        <v>245</v>
      </c>
      <c r="I557" s="101">
        <v>64</v>
      </c>
      <c r="J557" s="101">
        <v>343</v>
      </c>
      <c r="K557" s="101">
        <v>10</v>
      </c>
      <c r="L557" s="101">
        <v>12</v>
      </c>
      <c r="M557" s="237">
        <v>19</v>
      </c>
      <c r="N557" s="101" t="s">
        <v>101</v>
      </c>
      <c r="O557" s="101" t="s">
        <v>178</v>
      </c>
    </row>
    <row r="558" spans="1:15" x14ac:dyDescent="0.2">
      <c r="A558" s="61" t="s">
        <v>447</v>
      </c>
      <c r="B558" s="101" t="s">
        <v>559</v>
      </c>
      <c r="C558" s="101" t="s">
        <v>661</v>
      </c>
      <c r="D558" s="101" t="s">
        <v>687</v>
      </c>
      <c r="E558" s="101" t="s">
        <v>663</v>
      </c>
      <c r="F558" s="101">
        <v>105</v>
      </c>
      <c r="G558" s="101">
        <v>275</v>
      </c>
      <c r="H558" s="101">
        <v>180</v>
      </c>
      <c r="I558" s="101">
        <v>100</v>
      </c>
      <c r="J558" s="101">
        <v>660</v>
      </c>
      <c r="K558" s="101">
        <v>19</v>
      </c>
      <c r="L558" s="101">
        <v>68</v>
      </c>
      <c r="M558" s="237">
        <v>15</v>
      </c>
      <c r="N558" s="101" t="s">
        <v>101</v>
      </c>
      <c r="O558" s="101" t="s">
        <v>179</v>
      </c>
    </row>
    <row r="559" spans="1:15" x14ac:dyDescent="0.2">
      <c r="A559" s="61" t="s">
        <v>447</v>
      </c>
      <c r="B559" s="101" t="s">
        <v>462</v>
      </c>
      <c r="C559" s="101" t="s">
        <v>664</v>
      </c>
      <c r="D559" s="101" t="s">
        <v>687</v>
      </c>
      <c r="E559" s="101" t="s">
        <v>663</v>
      </c>
      <c r="F559" s="101">
        <v>10</v>
      </c>
      <c r="G559" s="101">
        <v>0</v>
      </c>
      <c r="H559" s="101">
        <v>0</v>
      </c>
      <c r="I559" s="101">
        <v>3435</v>
      </c>
      <c r="J559" s="101">
        <v>3445</v>
      </c>
      <c r="K559" s="101">
        <v>100</v>
      </c>
      <c r="L559" s="101">
        <v>100</v>
      </c>
      <c r="M559" s="237">
        <v>100</v>
      </c>
      <c r="N559" s="101" t="s">
        <v>101</v>
      </c>
      <c r="O559" s="101" t="s">
        <v>180</v>
      </c>
    </row>
    <row r="560" spans="1:15" x14ac:dyDescent="0.2">
      <c r="A560" s="61" t="s">
        <v>447</v>
      </c>
      <c r="B560" s="101" t="s">
        <v>562</v>
      </c>
      <c r="C560" s="101" t="s">
        <v>661</v>
      </c>
      <c r="D560" s="101" t="s">
        <v>687</v>
      </c>
      <c r="E560" s="101" t="s">
        <v>663</v>
      </c>
      <c r="F560" s="101">
        <v>3887</v>
      </c>
      <c r="G560" s="101">
        <v>0</v>
      </c>
      <c r="H560" s="101">
        <v>4196</v>
      </c>
      <c r="I560" s="101">
        <v>12976</v>
      </c>
      <c r="J560" s="101">
        <v>21059</v>
      </c>
      <c r="K560" s="101">
        <v>48</v>
      </c>
      <c r="L560" s="101">
        <v>48</v>
      </c>
      <c r="M560" s="237">
        <v>62</v>
      </c>
      <c r="N560" s="101" t="s">
        <v>101</v>
      </c>
      <c r="O560" s="101" t="s">
        <v>188</v>
      </c>
    </row>
    <row r="561" spans="1:15" x14ac:dyDescent="0.2">
      <c r="A561" s="61" t="s">
        <v>447</v>
      </c>
      <c r="B561" s="101" t="s">
        <v>566</v>
      </c>
      <c r="C561" s="101" t="s">
        <v>661</v>
      </c>
      <c r="D561" s="101" t="s">
        <v>690</v>
      </c>
      <c r="E561" s="101" t="s">
        <v>668</v>
      </c>
      <c r="F561" s="101">
        <v>279</v>
      </c>
      <c r="G561" s="101">
        <v>0</v>
      </c>
      <c r="H561" s="101">
        <v>479</v>
      </c>
      <c r="I561" s="101">
        <v>31</v>
      </c>
      <c r="J561" s="101">
        <v>789</v>
      </c>
      <c r="K561" s="101">
        <v>37</v>
      </c>
      <c r="L561" s="101">
        <v>37</v>
      </c>
      <c r="M561" s="237">
        <v>4</v>
      </c>
      <c r="N561" s="101" t="s">
        <v>101</v>
      </c>
      <c r="O561" s="101" t="s">
        <v>194</v>
      </c>
    </row>
    <row r="562" spans="1:15" x14ac:dyDescent="0.2">
      <c r="A562" s="61" t="s">
        <v>447</v>
      </c>
      <c r="B562" s="101" t="s">
        <v>566</v>
      </c>
      <c r="C562" s="101" t="s">
        <v>661</v>
      </c>
      <c r="D562" s="101" t="s">
        <v>687</v>
      </c>
      <c r="E562" s="101" t="s">
        <v>663</v>
      </c>
      <c r="F562" s="101">
        <v>356</v>
      </c>
      <c r="G562" s="101">
        <v>177</v>
      </c>
      <c r="H562" s="101">
        <v>871</v>
      </c>
      <c r="I562" s="101">
        <v>799</v>
      </c>
      <c r="J562" s="101">
        <v>2203</v>
      </c>
      <c r="K562" s="101">
        <v>25</v>
      </c>
      <c r="L562" s="101">
        <v>38</v>
      </c>
      <c r="M562" s="237">
        <v>36</v>
      </c>
      <c r="N562" s="101" t="s">
        <v>101</v>
      </c>
      <c r="O562" s="101" t="s">
        <v>194</v>
      </c>
    </row>
    <row r="563" spans="1:15" x14ac:dyDescent="0.2">
      <c r="A563" s="61" t="s">
        <v>447</v>
      </c>
      <c r="B563" s="101" t="s">
        <v>567</v>
      </c>
      <c r="C563" s="101" t="s">
        <v>661</v>
      </c>
      <c r="D563" s="101" t="s">
        <v>690</v>
      </c>
      <c r="E563" s="101" t="s">
        <v>663</v>
      </c>
      <c r="F563" s="101">
        <v>61</v>
      </c>
      <c r="G563" s="101">
        <v>0</v>
      </c>
      <c r="H563" s="101">
        <v>10</v>
      </c>
      <c r="I563" s="101">
        <v>37</v>
      </c>
      <c r="J563" s="101">
        <v>108</v>
      </c>
      <c r="K563" s="101">
        <v>86</v>
      </c>
      <c r="L563" s="101">
        <v>86</v>
      </c>
      <c r="M563" s="237">
        <v>34</v>
      </c>
      <c r="N563" s="101" t="s">
        <v>101</v>
      </c>
      <c r="O563" s="101" t="s">
        <v>196</v>
      </c>
    </row>
    <row r="564" spans="1:15" x14ac:dyDescent="0.2">
      <c r="A564" s="61" t="s">
        <v>447</v>
      </c>
      <c r="B564" s="101" t="s">
        <v>567</v>
      </c>
      <c r="C564" s="101" t="s">
        <v>661</v>
      </c>
      <c r="D564" s="101" t="s">
        <v>694</v>
      </c>
      <c r="E564" s="101" t="s">
        <v>668</v>
      </c>
      <c r="F564" s="101">
        <v>98</v>
      </c>
      <c r="G564" s="101">
        <v>0</v>
      </c>
      <c r="H564" s="101">
        <v>236</v>
      </c>
      <c r="I564" s="101">
        <v>177</v>
      </c>
      <c r="J564" s="101">
        <v>511</v>
      </c>
      <c r="K564" s="101">
        <v>29</v>
      </c>
      <c r="L564" s="101">
        <v>29</v>
      </c>
      <c r="M564" s="237">
        <v>35</v>
      </c>
      <c r="N564" s="101" t="s">
        <v>101</v>
      </c>
      <c r="O564" s="101" t="s">
        <v>196</v>
      </c>
    </row>
    <row r="565" spans="1:15" x14ac:dyDescent="0.2">
      <c r="A565" s="61" t="s">
        <v>841</v>
      </c>
      <c r="B565" s="101" t="s">
        <v>491</v>
      </c>
      <c r="C565" s="101" t="s">
        <v>661</v>
      </c>
      <c r="D565" s="101" t="s">
        <v>687</v>
      </c>
      <c r="E565" s="101" t="s">
        <v>663</v>
      </c>
      <c r="F565" s="101">
        <v>92</v>
      </c>
      <c r="G565" s="101">
        <v>0</v>
      </c>
      <c r="H565" s="101">
        <v>81</v>
      </c>
      <c r="I565" s="101">
        <v>13</v>
      </c>
      <c r="J565" s="101">
        <v>195</v>
      </c>
      <c r="K565" s="101">
        <v>53</v>
      </c>
      <c r="L565" s="101">
        <v>53</v>
      </c>
      <c r="M565" s="237">
        <v>7</v>
      </c>
      <c r="N565" s="101" t="s">
        <v>105</v>
      </c>
      <c r="O565" s="101" t="s">
        <v>49</v>
      </c>
    </row>
    <row r="566" spans="1:15" x14ac:dyDescent="0.2">
      <c r="A566" s="61" t="s">
        <v>841</v>
      </c>
      <c r="B566" s="101" t="s">
        <v>567</v>
      </c>
      <c r="C566" s="101" t="s">
        <v>661</v>
      </c>
      <c r="D566" s="101" t="s">
        <v>695</v>
      </c>
      <c r="E566" s="101" t="s">
        <v>663</v>
      </c>
      <c r="F566" s="101">
        <v>0</v>
      </c>
      <c r="G566" s="101">
        <v>0</v>
      </c>
      <c r="H566" s="101">
        <v>82</v>
      </c>
      <c r="I566" s="101">
        <v>32</v>
      </c>
      <c r="J566" s="101">
        <v>114</v>
      </c>
      <c r="K566" s="101">
        <v>0</v>
      </c>
      <c r="L566" s="101">
        <v>0</v>
      </c>
      <c r="M566" s="237">
        <v>28</v>
      </c>
      <c r="N566" s="101" t="s">
        <v>105</v>
      </c>
      <c r="O566" s="101" t="s">
        <v>196</v>
      </c>
    </row>
    <row r="567" spans="1:15" x14ac:dyDescent="0.2">
      <c r="A567" s="61" t="s">
        <v>519</v>
      </c>
      <c r="B567" s="101" t="s">
        <v>491</v>
      </c>
      <c r="C567" s="101" t="s">
        <v>661</v>
      </c>
      <c r="D567" s="101" t="s">
        <v>687</v>
      </c>
      <c r="E567" s="101" t="s">
        <v>663</v>
      </c>
      <c r="F567" s="101">
        <v>127</v>
      </c>
      <c r="G567" s="101">
        <v>0</v>
      </c>
      <c r="H567" s="101">
        <v>66</v>
      </c>
      <c r="I567" s="101">
        <v>0</v>
      </c>
      <c r="J567" s="101">
        <v>209</v>
      </c>
      <c r="K567" s="101">
        <v>66</v>
      </c>
      <c r="L567" s="101">
        <v>66</v>
      </c>
      <c r="M567" s="237" t="s">
        <v>1036</v>
      </c>
      <c r="N567" s="101" t="s">
        <v>107</v>
      </c>
      <c r="O567" s="101" t="s">
        <v>49</v>
      </c>
    </row>
    <row r="568" spans="1:15" x14ac:dyDescent="0.2">
      <c r="A568" s="61" t="s">
        <v>519</v>
      </c>
      <c r="B568" s="101" t="s">
        <v>507</v>
      </c>
      <c r="C568" s="101" t="s">
        <v>661</v>
      </c>
      <c r="D568" s="101" t="s">
        <v>691</v>
      </c>
      <c r="E568" s="101" t="s">
        <v>663</v>
      </c>
      <c r="F568" s="101">
        <v>5</v>
      </c>
      <c r="G568" s="101">
        <v>5</v>
      </c>
      <c r="H568" s="101">
        <v>48</v>
      </c>
      <c r="I568" s="101">
        <v>106</v>
      </c>
      <c r="J568" s="101">
        <v>164</v>
      </c>
      <c r="K568" s="101">
        <v>9</v>
      </c>
      <c r="L568" s="101">
        <v>17</v>
      </c>
      <c r="M568" s="237">
        <v>65</v>
      </c>
      <c r="N568" s="101" t="s">
        <v>107</v>
      </c>
      <c r="O568" s="101" t="s">
        <v>86</v>
      </c>
    </row>
    <row r="569" spans="1:15" x14ac:dyDescent="0.2">
      <c r="A569" s="61" t="s">
        <v>519</v>
      </c>
      <c r="B569" s="101" t="s">
        <v>507</v>
      </c>
      <c r="C569" s="101" t="s">
        <v>661</v>
      </c>
      <c r="D569" s="101" t="s">
        <v>692</v>
      </c>
      <c r="E569" s="101" t="s">
        <v>663</v>
      </c>
      <c r="F569" s="101">
        <v>5</v>
      </c>
      <c r="G569" s="101">
        <v>10</v>
      </c>
      <c r="H569" s="101">
        <v>49</v>
      </c>
      <c r="I569" s="101">
        <v>124</v>
      </c>
      <c r="J569" s="101">
        <v>188</v>
      </c>
      <c r="K569" s="101">
        <v>8</v>
      </c>
      <c r="L569" s="101">
        <v>23</v>
      </c>
      <c r="M569" s="237">
        <v>66</v>
      </c>
      <c r="N569" s="101" t="s">
        <v>107</v>
      </c>
      <c r="O569" s="101" t="s">
        <v>86</v>
      </c>
    </row>
    <row r="570" spans="1:15" x14ac:dyDescent="0.2">
      <c r="A570" s="61" t="s">
        <v>519</v>
      </c>
      <c r="B570" s="101" t="s">
        <v>558</v>
      </c>
      <c r="C570" s="101" t="s">
        <v>661</v>
      </c>
      <c r="D570" s="101" t="s">
        <v>690</v>
      </c>
      <c r="E570" s="101" t="s">
        <v>663</v>
      </c>
      <c r="F570" s="101">
        <v>0</v>
      </c>
      <c r="G570" s="101">
        <v>0</v>
      </c>
      <c r="H570" s="101">
        <v>141</v>
      </c>
      <c r="I570" s="101">
        <v>35</v>
      </c>
      <c r="J570" s="101">
        <v>176</v>
      </c>
      <c r="K570" s="101">
        <v>0</v>
      </c>
      <c r="L570" s="101">
        <v>0</v>
      </c>
      <c r="M570" s="237">
        <v>20</v>
      </c>
      <c r="N570" s="101" t="s">
        <v>107</v>
      </c>
      <c r="O570" s="101" t="s">
        <v>178</v>
      </c>
    </row>
    <row r="571" spans="1:15" x14ac:dyDescent="0.2">
      <c r="A571" s="61" t="s">
        <v>519</v>
      </c>
      <c r="B571" s="101" t="s">
        <v>558</v>
      </c>
      <c r="C571" s="101" t="s">
        <v>661</v>
      </c>
      <c r="D571" s="101" t="s">
        <v>687</v>
      </c>
      <c r="E571" s="101" t="s">
        <v>663</v>
      </c>
      <c r="F571" s="101">
        <v>10</v>
      </c>
      <c r="G571" s="101">
        <v>0</v>
      </c>
      <c r="H571" s="101">
        <v>114</v>
      </c>
      <c r="I571" s="101">
        <v>20</v>
      </c>
      <c r="J571" s="101">
        <v>144</v>
      </c>
      <c r="K571" s="101">
        <v>8</v>
      </c>
      <c r="L571" s="101">
        <v>8</v>
      </c>
      <c r="M571" s="237">
        <v>14</v>
      </c>
      <c r="N571" s="101" t="s">
        <v>107</v>
      </c>
      <c r="O571" s="101" t="s">
        <v>178</v>
      </c>
    </row>
    <row r="572" spans="1:15" x14ac:dyDescent="0.2">
      <c r="A572" s="61" t="s">
        <v>519</v>
      </c>
      <c r="B572" s="101" t="s">
        <v>567</v>
      </c>
      <c r="C572" s="101" t="s">
        <v>661</v>
      </c>
      <c r="D572" s="101" t="s">
        <v>694</v>
      </c>
      <c r="E572" s="101" t="s">
        <v>668</v>
      </c>
      <c r="F572" s="101">
        <v>25</v>
      </c>
      <c r="G572" s="101">
        <v>0</v>
      </c>
      <c r="H572" s="101">
        <v>105</v>
      </c>
      <c r="I572" s="101">
        <v>88</v>
      </c>
      <c r="J572" s="101">
        <v>218</v>
      </c>
      <c r="K572" s="101">
        <v>19</v>
      </c>
      <c r="L572" s="101">
        <v>19</v>
      </c>
      <c r="M572" s="237">
        <v>40</v>
      </c>
      <c r="N572" s="101" t="s">
        <v>107</v>
      </c>
      <c r="O572" s="101" t="s">
        <v>196</v>
      </c>
    </row>
    <row r="573" spans="1:15" x14ac:dyDescent="0.2">
      <c r="A573" s="61" t="s">
        <v>520</v>
      </c>
      <c r="B573" s="101" t="s">
        <v>506</v>
      </c>
      <c r="C573" s="101" t="s">
        <v>661</v>
      </c>
      <c r="D573" s="101" t="s">
        <v>687</v>
      </c>
      <c r="E573" s="101" t="s">
        <v>663</v>
      </c>
      <c r="F573" s="101">
        <v>10</v>
      </c>
      <c r="G573" s="101">
        <v>5</v>
      </c>
      <c r="H573" s="101">
        <v>355</v>
      </c>
      <c r="I573" s="101">
        <v>13</v>
      </c>
      <c r="J573" s="101">
        <v>383</v>
      </c>
      <c r="K573" s="101">
        <v>3</v>
      </c>
      <c r="L573" s="101">
        <v>4</v>
      </c>
      <c r="M573" s="237">
        <v>3</v>
      </c>
      <c r="N573" s="101" t="s">
        <v>108</v>
      </c>
      <c r="O573" s="101" t="s">
        <v>82</v>
      </c>
    </row>
    <row r="574" spans="1:15" x14ac:dyDescent="0.2">
      <c r="A574" s="61" t="s">
        <v>520</v>
      </c>
      <c r="B574" s="101" t="s">
        <v>507</v>
      </c>
      <c r="C574" s="101" t="s">
        <v>661</v>
      </c>
      <c r="D574" s="101" t="s">
        <v>692</v>
      </c>
      <c r="E574" s="101" t="s">
        <v>663</v>
      </c>
      <c r="F574" s="101">
        <v>0</v>
      </c>
      <c r="G574" s="101">
        <v>0</v>
      </c>
      <c r="H574" s="101">
        <v>17</v>
      </c>
      <c r="I574" s="101">
        <v>92</v>
      </c>
      <c r="J574" s="101">
        <v>109</v>
      </c>
      <c r="K574" s="101">
        <v>0</v>
      </c>
      <c r="L574" s="101">
        <v>0</v>
      </c>
      <c r="M574" s="237">
        <v>84</v>
      </c>
      <c r="N574" s="101" t="s">
        <v>108</v>
      </c>
      <c r="O574" s="101" t="s">
        <v>86</v>
      </c>
    </row>
    <row r="575" spans="1:15" x14ac:dyDescent="0.2">
      <c r="A575" s="61" t="s">
        <v>520</v>
      </c>
      <c r="B575" s="101" t="s">
        <v>548</v>
      </c>
      <c r="C575" s="101" t="s">
        <v>661</v>
      </c>
      <c r="D575" s="101" t="s">
        <v>688</v>
      </c>
      <c r="E575" s="101" t="s">
        <v>663</v>
      </c>
      <c r="F575" s="101">
        <v>0</v>
      </c>
      <c r="G575" s="101">
        <v>0</v>
      </c>
      <c r="H575" s="101">
        <v>883</v>
      </c>
      <c r="I575" s="101">
        <v>1183</v>
      </c>
      <c r="J575" s="101">
        <v>2066</v>
      </c>
      <c r="K575" s="101">
        <v>0</v>
      </c>
      <c r="L575" s="101">
        <v>0</v>
      </c>
      <c r="M575" s="237">
        <v>57</v>
      </c>
      <c r="N575" s="101" t="s">
        <v>108</v>
      </c>
      <c r="O575" s="101" t="s">
        <v>154</v>
      </c>
    </row>
    <row r="576" spans="1:15" x14ac:dyDescent="0.2">
      <c r="A576" s="61" t="s">
        <v>520</v>
      </c>
      <c r="B576" s="101" t="s">
        <v>558</v>
      </c>
      <c r="C576" s="101" t="s">
        <v>661</v>
      </c>
      <c r="D576" s="101" t="s">
        <v>690</v>
      </c>
      <c r="E576" s="101" t="s">
        <v>663</v>
      </c>
      <c r="F576" s="101">
        <v>0</v>
      </c>
      <c r="G576" s="101">
        <v>0</v>
      </c>
      <c r="H576" s="101">
        <v>231</v>
      </c>
      <c r="I576" s="101">
        <v>10</v>
      </c>
      <c r="J576" s="101">
        <v>241</v>
      </c>
      <c r="K576" s="101">
        <v>0</v>
      </c>
      <c r="L576" s="101">
        <v>0</v>
      </c>
      <c r="M576" s="237">
        <v>4</v>
      </c>
      <c r="N576" s="101" t="s">
        <v>108</v>
      </c>
      <c r="O576" s="101" t="s">
        <v>178</v>
      </c>
    </row>
    <row r="577" spans="1:15" x14ac:dyDescent="0.2">
      <c r="A577" s="61" t="s">
        <v>520</v>
      </c>
      <c r="B577" s="101" t="s">
        <v>558</v>
      </c>
      <c r="C577" s="101" t="s">
        <v>661</v>
      </c>
      <c r="D577" s="101" t="s">
        <v>687</v>
      </c>
      <c r="E577" s="101" t="s">
        <v>663</v>
      </c>
      <c r="F577" s="101">
        <v>5</v>
      </c>
      <c r="G577" s="101">
        <v>0</v>
      </c>
      <c r="H577" s="101">
        <v>181</v>
      </c>
      <c r="I577" s="101">
        <v>51</v>
      </c>
      <c r="J577" s="101">
        <v>237</v>
      </c>
      <c r="K577" s="101">
        <v>3</v>
      </c>
      <c r="L577" s="101">
        <v>3</v>
      </c>
      <c r="M577" s="237">
        <v>22</v>
      </c>
      <c r="N577" s="101" t="s">
        <v>108</v>
      </c>
      <c r="O577" s="101" t="s">
        <v>178</v>
      </c>
    </row>
    <row r="578" spans="1:15" x14ac:dyDescent="0.2">
      <c r="A578" s="61" t="s">
        <v>520</v>
      </c>
      <c r="B578" s="101" t="s">
        <v>567</v>
      </c>
      <c r="C578" s="101" t="s">
        <v>661</v>
      </c>
      <c r="D578" s="101" t="s">
        <v>694</v>
      </c>
      <c r="E578" s="101" t="s">
        <v>668</v>
      </c>
      <c r="F578" s="101">
        <v>53</v>
      </c>
      <c r="G578" s="101">
        <v>0</v>
      </c>
      <c r="H578" s="101">
        <v>79</v>
      </c>
      <c r="I578" s="101">
        <v>47</v>
      </c>
      <c r="J578" s="101">
        <v>179</v>
      </c>
      <c r="K578" s="101">
        <v>40</v>
      </c>
      <c r="L578" s="101">
        <v>40</v>
      </c>
      <c r="M578" s="237">
        <v>26</v>
      </c>
      <c r="N578" s="101" t="s">
        <v>108</v>
      </c>
      <c r="O578" s="101" t="s">
        <v>196</v>
      </c>
    </row>
    <row r="579" spans="1:15" x14ac:dyDescent="0.2">
      <c r="A579" s="61" t="s">
        <v>521</v>
      </c>
      <c r="B579" s="101" t="s">
        <v>491</v>
      </c>
      <c r="C579" s="101" t="s">
        <v>661</v>
      </c>
      <c r="D579" s="101" t="s">
        <v>687</v>
      </c>
      <c r="E579" s="101" t="s">
        <v>663</v>
      </c>
      <c r="F579" s="101">
        <v>117</v>
      </c>
      <c r="G579" s="101">
        <v>0</v>
      </c>
      <c r="H579" s="101">
        <v>59</v>
      </c>
      <c r="I579" s="101">
        <v>0</v>
      </c>
      <c r="J579" s="101">
        <v>182</v>
      </c>
      <c r="K579" s="101">
        <v>66</v>
      </c>
      <c r="L579" s="101">
        <v>66</v>
      </c>
      <c r="M579" s="237" t="s">
        <v>1036</v>
      </c>
      <c r="N579" s="101" t="s">
        <v>109</v>
      </c>
      <c r="O579" s="101" t="s">
        <v>49</v>
      </c>
    </row>
    <row r="580" spans="1:15" x14ac:dyDescent="0.2">
      <c r="A580" s="61" t="s">
        <v>521</v>
      </c>
      <c r="B580" s="101" t="s">
        <v>507</v>
      </c>
      <c r="C580" s="101" t="s">
        <v>661</v>
      </c>
      <c r="D580" s="101" t="s">
        <v>691</v>
      </c>
      <c r="E580" s="101" t="s">
        <v>663</v>
      </c>
      <c r="F580" s="101">
        <v>0</v>
      </c>
      <c r="G580" s="101">
        <v>0</v>
      </c>
      <c r="H580" s="101">
        <v>64</v>
      </c>
      <c r="I580" s="101">
        <v>227</v>
      </c>
      <c r="J580" s="101">
        <v>291</v>
      </c>
      <c r="K580" s="101">
        <v>0</v>
      </c>
      <c r="L580" s="101">
        <v>0</v>
      </c>
      <c r="M580" s="237">
        <v>78</v>
      </c>
      <c r="N580" s="101" t="s">
        <v>109</v>
      </c>
      <c r="O580" s="101" t="s">
        <v>86</v>
      </c>
    </row>
    <row r="581" spans="1:15" x14ac:dyDescent="0.2">
      <c r="A581" s="61" t="s">
        <v>521</v>
      </c>
      <c r="B581" s="101" t="s">
        <v>507</v>
      </c>
      <c r="C581" s="101" t="s">
        <v>661</v>
      </c>
      <c r="D581" s="101" t="s">
        <v>692</v>
      </c>
      <c r="E581" s="101" t="s">
        <v>663</v>
      </c>
      <c r="F581" s="101">
        <v>5</v>
      </c>
      <c r="G581" s="101">
        <v>0</v>
      </c>
      <c r="H581" s="101">
        <v>34</v>
      </c>
      <c r="I581" s="101">
        <v>283</v>
      </c>
      <c r="J581" s="101">
        <v>322</v>
      </c>
      <c r="K581" s="101">
        <v>13</v>
      </c>
      <c r="L581" s="101">
        <v>13</v>
      </c>
      <c r="M581" s="237">
        <v>88</v>
      </c>
      <c r="N581" s="101" t="s">
        <v>109</v>
      </c>
      <c r="O581" s="101" t="s">
        <v>86</v>
      </c>
    </row>
    <row r="582" spans="1:15" x14ac:dyDescent="0.2">
      <c r="A582" s="61" t="s">
        <v>521</v>
      </c>
      <c r="B582" s="101" t="s">
        <v>567</v>
      </c>
      <c r="C582" s="101" t="s">
        <v>661</v>
      </c>
      <c r="D582" s="101" t="s">
        <v>694</v>
      </c>
      <c r="E582" s="101" t="s">
        <v>668</v>
      </c>
      <c r="F582" s="101">
        <v>41</v>
      </c>
      <c r="G582" s="101">
        <v>0</v>
      </c>
      <c r="H582" s="101">
        <v>86</v>
      </c>
      <c r="I582" s="101">
        <v>82</v>
      </c>
      <c r="J582" s="101">
        <v>209</v>
      </c>
      <c r="K582" s="101">
        <v>32</v>
      </c>
      <c r="L582" s="101">
        <v>32</v>
      </c>
      <c r="M582" s="237">
        <v>39</v>
      </c>
      <c r="N582" s="101" t="s">
        <v>109</v>
      </c>
      <c r="O582" s="101" t="s">
        <v>196</v>
      </c>
    </row>
    <row r="583" spans="1:15" x14ac:dyDescent="0.2">
      <c r="A583" s="61" t="s">
        <v>522</v>
      </c>
      <c r="B583" s="101" t="s">
        <v>506</v>
      </c>
      <c r="C583" s="101" t="s">
        <v>661</v>
      </c>
      <c r="D583" s="101" t="s">
        <v>687</v>
      </c>
      <c r="E583" s="101" t="s">
        <v>663</v>
      </c>
      <c r="F583" s="101">
        <v>41</v>
      </c>
      <c r="G583" s="101">
        <v>0</v>
      </c>
      <c r="H583" s="101">
        <v>221</v>
      </c>
      <c r="I583" s="101">
        <v>14</v>
      </c>
      <c r="J583" s="101">
        <v>276</v>
      </c>
      <c r="K583" s="101">
        <v>16</v>
      </c>
      <c r="L583" s="101">
        <v>16</v>
      </c>
      <c r="M583" s="237">
        <v>5</v>
      </c>
      <c r="N583" s="101" t="s">
        <v>110</v>
      </c>
      <c r="O583" s="101" t="s">
        <v>82</v>
      </c>
    </row>
    <row r="584" spans="1:15" x14ac:dyDescent="0.2">
      <c r="A584" s="61" t="s">
        <v>522</v>
      </c>
      <c r="B584" s="101" t="s">
        <v>566</v>
      </c>
      <c r="C584" s="101" t="s">
        <v>661</v>
      </c>
      <c r="D584" s="101" t="s">
        <v>687</v>
      </c>
      <c r="E584" s="101" t="s">
        <v>663</v>
      </c>
      <c r="F584" s="101">
        <v>61</v>
      </c>
      <c r="G584" s="101">
        <v>0</v>
      </c>
      <c r="H584" s="101">
        <v>19</v>
      </c>
      <c r="I584" s="101">
        <v>49</v>
      </c>
      <c r="J584" s="101">
        <v>129</v>
      </c>
      <c r="K584" s="101">
        <v>76</v>
      </c>
      <c r="L584" s="101">
        <v>76</v>
      </c>
      <c r="M584" s="237">
        <v>38</v>
      </c>
      <c r="N584" s="101" t="s">
        <v>110</v>
      </c>
      <c r="O584" s="101" t="s">
        <v>194</v>
      </c>
    </row>
    <row r="585" spans="1:15" x14ac:dyDescent="0.2">
      <c r="A585" s="61" t="s">
        <v>523</v>
      </c>
      <c r="B585" s="101" t="s">
        <v>507</v>
      </c>
      <c r="C585" s="101" t="s">
        <v>661</v>
      </c>
      <c r="D585" s="101" t="s">
        <v>691</v>
      </c>
      <c r="E585" s="101" t="s">
        <v>663</v>
      </c>
      <c r="F585" s="101">
        <v>5</v>
      </c>
      <c r="G585" s="101">
        <v>17</v>
      </c>
      <c r="H585" s="101">
        <v>84</v>
      </c>
      <c r="I585" s="101">
        <v>50</v>
      </c>
      <c r="J585" s="101">
        <v>156</v>
      </c>
      <c r="K585" s="101">
        <v>5</v>
      </c>
      <c r="L585" s="101">
        <v>21</v>
      </c>
      <c r="M585" s="237">
        <v>32</v>
      </c>
      <c r="N585" s="101" t="s">
        <v>111</v>
      </c>
      <c r="O585" s="101" t="s">
        <v>86</v>
      </c>
    </row>
    <row r="586" spans="1:15" x14ac:dyDescent="0.2">
      <c r="A586" s="61" t="s">
        <v>523</v>
      </c>
      <c r="B586" s="101" t="s">
        <v>507</v>
      </c>
      <c r="C586" s="101" t="s">
        <v>661</v>
      </c>
      <c r="D586" s="101" t="s">
        <v>692</v>
      </c>
      <c r="E586" s="101" t="s">
        <v>663</v>
      </c>
      <c r="F586" s="101">
        <v>32</v>
      </c>
      <c r="G586" s="101">
        <v>0</v>
      </c>
      <c r="H586" s="101">
        <v>13</v>
      </c>
      <c r="I586" s="101">
        <v>75</v>
      </c>
      <c r="J586" s="101">
        <v>120</v>
      </c>
      <c r="K586" s="101">
        <v>71</v>
      </c>
      <c r="L586" s="101">
        <v>71</v>
      </c>
      <c r="M586" s="237">
        <v>63</v>
      </c>
      <c r="N586" s="101" t="s">
        <v>111</v>
      </c>
      <c r="O586" s="101" t="s">
        <v>86</v>
      </c>
    </row>
    <row r="587" spans="1:15" x14ac:dyDescent="0.2">
      <c r="A587" s="61" t="s">
        <v>523</v>
      </c>
      <c r="B587" s="101" t="s">
        <v>558</v>
      </c>
      <c r="C587" s="101" t="s">
        <v>661</v>
      </c>
      <c r="D587" s="101" t="s">
        <v>690</v>
      </c>
      <c r="E587" s="101" t="s">
        <v>663</v>
      </c>
      <c r="F587" s="101">
        <v>0</v>
      </c>
      <c r="G587" s="101">
        <v>0</v>
      </c>
      <c r="H587" s="101">
        <v>115</v>
      </c>
      <c r="I587" s="101">
        <v>5</v>
      </c>
      <c r="J587" s="101">
        <v>120</v>
      </c>
      <c r="K587" s="101">
        <v>0</v>
      </c>
      <c r="L587" s="101">
        <v>0</v>
      </c>
      <c r="M587" s="237">
        <v>4</v>
      </c>
      <c r="N587" s="101" t="s">
        <v>111</v>
      </c>
      <c r="O587" s="101" t="s">
        <v>178</v>
      </c>
    </row>
    <row r="588" spans="1:15" x14ac:dyDescent="0.2">
      <c r="A588" s="61" t="s">
        <v>523</v>
      </c>
      <c r="B588" s="101" t="s">
        <v>558</v>
      </c>
      <c r="C588" s="101" t="s">
        <v>661</v>
      </c>
      <c r="D588" s="101" t="s">
        <v>687</v>
      </c>
      <c r="E588" s="101" t="s">
        <v>663</v>
      </c>
      <c r="F588" s="101">
        <v>5</v>
      </c>
      <c r="G588" s="101">
        <v>0</v>
      </c>
      <c r="H588" s="101">
        <v>111</v>
      </c>
      <c r="I588" s="101">
        <v>23</v>
      </c>
      <c r="J588" s="101">
        <v>139</v>
      </c>
      <c r="K588" s="101">
        <v>4</v>
      </c>
      <c r="L588" s="101">
        <v>4</v>
      </c>
      <c r="M588" s="237">
        <v>17</v>
      </c>
      <c r="N588" s="101" t="s">
        <v>111</v>
      </c>
      <c r="O588" s="101" t="s">
        <v>178</v>
      </c>
    </row>
    <row r="589" spans="1:15" x14ac:dyDescent="0.2">
      <c r="A589" s="61" t="s">
        <v>523</v>
      </c>
      <c r="B589" s="101" t="s">
        <v>567</v>
      </c>
      <c r="C589" s="101" t="s">
        <v>661</v>
      </c>
      <c r="D589" s="101" t="s">
        <v>694</v>
      </c>
      <c r="E589" s="101" t="s">
        <v>668</v>
      </c>
      <c r="F589" s="101">
        <v>42</v>
      </c>
      <c r="G589" s="101">
        <v>0</v>
      </c>
      <c r="H589" s="101">
        <v>76</v>
      </c>
      <c r="I589" s="101">
        <v>19</v>
      </c>
      <c r="J589" s="101">
        <v>137</v>
      </c>
      <c r="K589" s="101">
        <v>36</v>
      </c>
      <c r="L589" s="101">
        <v>36</v>
      </c>
      <c r="M589" s="237">
        <v>14</v>
      </c>
      <c r="N589" s="101" t="s">
        <v>111</v>
      </c>
      <c r="O589" s="101" t="s">
        <v>196</v>
      </c>
    </row>
    <row r="590" spans="1:15" x14ac:dyDescent="0.2">
      <c r="A590" s="61" t="s">
        <v>525</v>
      </c>
      <c r="B590" s="101" t="s">
        <v>480</v>
      </c>
      <c r="C590" s="101" t="s">
        <v>661</v>
      </c>
      <c r="D590" s="101" t="s">
        <v>687</v>
      </c>
      <c r="E590" s="101" t="s">
        <v>663</v>
      </c>
      <c r="F590" s="101">
        <v>47</v>
      </c>
      <c r="G590" s="101">
        <v>0</v>
      </c>
      <c r="H590" s="101">
        <v>197</v>
      </c>
      <c r="I590" s="101">
        <v>0</v>
      </c>
      <c r="J590" s="101">
        <v>244</v>
      </c>
      <c r="K590" s="101">
        <v>19</v>
      </c>
      <c r="L590" s="101">
        <v>19</v>
      </c>
      <c r="M590" s="237" t="s">
        <v>1036</v>
      </c>
      <c r="N590" s="101" t="s">
        <v>113</v>
      </c>
      <c r="O590" s="101" t="s">
        <v>27</v>
      </c>
    </row>
    <row r="591" spans="1:15" x14ac:dyDescent="0.2">
      <c r="A591" s="61" t="s">
        <v>525</v>
      </c>
      <c r="B591" s="101" t="s">
        <v>491</v>
      </c>
      <c r="C591" s="101" t="s">
        <v>661</v>
      </c>
      <c r="D591" s="101" t="s">
        <v>687</v>
      </c>
      <c r="E591" s="101" t="s">
        <v>663</v>
      </c>
      <c r="F591" s="101">
        <v>119</v>
      </c>
      <c r="G591" s="101">
        <v>0</v>
      </c>
      <c r="H591" s="101">
        <v>48</v>
      </c>
      <c r="I591" s="101">
        <v>0</v>
      </c>
      <c r="J591" s="101">
        <v>182</v>
      </c>
      <c r="K591" s="101">
        <v>71</v>
      </c>
      <c r="L591" s="101">
        <v>71</v>
      </c>
      <c r="M591" s="237" t="s">
        <v>1036</v>
      </c>
      <c r="N591" s="101" t="s">
        <v>113</v>
      </c>
      <c r="O591" s="101" t="s">
        <v>49</v>
      </c>
    </row>
    <row r="592" spans="1:15" x14ac:dyDescent="0.2">
      <c r="A592" s="61" t="s">
        <v>525</v>
      </c>
      <c r="B592" s="101" t="s">
        <v>506</v>
      </c>
      <c r="C592" s="101" t="s">
        <v>661</v>
      </c>
      <c r="D592" s="101" t="s">
        <v>687</v>
      </c>
      <c r="E592" s="101" t="s">
        <v>663</v>
      </c>
      <c r="F592" s="101">
        <v>10</v>
      </c>
      <c r="G592" s="101">
        <v>0</v>
      </c>
      <c r="H592" s="101">
        <v>104</v>
      </c>
      <c r="I592" s="101">
        <v>5</v>
      </c>
      <c r="J592" s="101">
        <v>119</v>
      </c>
      <c r="K592" s="101">
        <v>9</v>
      </c>
      <c r="L592" s="101">
        <v>9</v>
      </c>
      <c r="M592" s="237">
        <v>4</v>
      </c>
      <c r="N592" s="101" t="s">
        <v>113</v>
      </c>
      <c r="O592" s="101" t="s">
        <v>82</v>
      </c>
    </row>
    <row r="593" spans="1:15" x14ac:dyDescent="0.2">
      <c r="A593" s="61" t="s">
        <v>525</v>
      </c>
      <c r="B593" s="101" t="s">
        <v>507</v>
      </c>
      <c r="C593" s="101" t="s">
        <v>661</v>
      </c>
      <c r="D593" s="101" t="s">
        <v>691</v>
      </c>
      <c r="E593" s="101" t="s">
        <v>663</v>
      </c>
      <c r="F593" s="101">
        <v>5</v>
      </c>
      <c r="G593" s="101">
        <v>62</v>
      </c>
      <c r="H593" s="101">
        <v>395</v>
      </c>
      <c r="I593" s="101">
        <v>461</v>
      </c>
      <c r="J593" s="101">
        <v>923</v>
      </c>
      <c r="K593" s="101">
        <v>1</v>
      </c>
      <c r="L593" s="101">
        <v>15</v>
      </c>
      <c r="M593" s="237">
        <v>50</v>
      </c>
      <c r="N593" s="101" t="s">
        <v>113</v>
      </c>
      <c r="O593" s="101" t="s">
        <v>86</v>
      </c>
    </row>
    <row r="594" spans="1:15" x14ac:dyDescent="0.2">
      <c r="A594" s="61" t="s">
        <v>525</v>
      </c>
      <c r="B594" s="101" t="s">
        <v>507</v>
      </c>
      <c r="C594" s="101" t="s">
        <v>661</v>
      </c>
      <c r="D594" s="101" t="s">
        <v>692</v>
      </c>
      <c r="E594" s="101" t="s">
        <v>663</v>
      </c>
      <c r="F594" s="101">
        <v>28</v>
      </c>
      <c r="G594" s="101">
        <v>18</v>
      </c>
      <c r="H594" s="101">
        <v>224</v>
      </c>
      <c r="I594" s="101">
        <v>551</v>
      </c>
      <c r="J594" s="101">
        <v>821</v>
      </c>
      <c r="K594" s="101">
        <v>10</v>
      </c>
      <c r="L594" s="101">
        <v>17</v>
      </c>
      <c r="M594" s="237">
        <v>67</v>
      </c>
      <c r="N594" s="101" t="s">
        <v>113</v>
      </c>
      <c r="O594" s="101" t="s">
        <v>86</v>
      </c>
    </row>
    <row r="595" spans="1:15" x14ac:dyDescent="0.2">
      <c r="A595" s="61" t="s">
        <v>525</v>
      </c>
      <c r="B595" s="101" t="s">
        <v>507</v>
      </c>
      <c r="C595" s="101" t="s">
        <v>661</v>
      </c>
      <c r="D595" s="101" t="s">
        <v>689</v>
      </c>
      <c r="E595" s="101" t="s">
        <v>663</v>
      </c>
      <c r="F595" s="101">
        <v>0</v>
      </c>
      <c r="G595" s="101">
        <v>0</v>
      </c>
      <c r="H595" s="101">
        <v>44</v>
      </c>
      <c r="I595" s="101">
        <v>127</v>
      </c>
      <c r="J595" s="101">
        <v>171</v>
      </c>
      <c r="K595" s="101">
        <v>0</v>
      </c>
      <c r="L595" s="101">
        <v>0</v>
      </c>
      <c r="M595" s="237">
        <v>74</v>
      </c>
      <c r="N595" s="101" t="s">
        <v>113</v>
      </c>
      <c r="O595" s="101" t="s">
        <v>86</v>
      </c>
    </row>
    <row r="596" spans="1:15" x14ac:dyDescent="0.2">
      <c r="A596" s="61" t="s">
        <v>525</v>
      </c>
      <c r="B596" s="101" t="s">
        <v>558</v>
      </c>
      <c r="C596" s="101" t="s">
        <v>661</v>
      </c>
      <c r="D596" s="101" t="s">
        <v>690</v>
      </c>
      <c r="E596" s="101" t="s">
        <v>663</v>
      </c>
      <c r="F596" s="101">
        <v>0</v>
      </c>
      <c r="G596" s="101">
        <v>0</v>
      </c>
      <c r="H596" s="101">
        <v>244</v>
      </c>
      <c r="I596" s="101">
        <v>26</v>
      </c>
      <c r="J596" s="101">
        <v>270</v>
      </c>
      <c r="K596" s="101">
        <v>0</v>
      </c>
      <c r="L596" s="101">
        <v>0</v>
      </c>
      <c r="M596" s="237">
        <v>10</v>
      </c>
      <c r="N596" s="101" t="s">
        <v>113</v>
      </c>
      <c r="O596" s="101" t="s">
        <v>178</v>
      </c>
    </row>
    <row r="597" spans="1:15" x14ac:dyDescent="0.2">
      <c r="A597" s="61" t="s">
        <v>525</v>
      </c>
      <c r="B597" s="101" t="s">
        <v>558</v>
      </c>
      <c r="C597" s="101" t="s">
        <v>661</v>
      </c>
      <c r="D597" s="101" t="s">
        <v>687</v>
      </c>
      <c r="E597" s="101" t="s">
        <v>663</v>
      </c>
      <c r="F597" s="101">
        <v>5</v>
      </c>
      <c r="G597" s="101">
        <v>5</v>
      </c>
      <c r="H597" s="101">
        <v>88</v>
      </c>
      <c r="I597" s="101">
        <v>36</v>
      </c>
      <c r="J597" s="101">
        <v>134</v>
      </c>
      <c r="K597" s="101">
        <v>5</v>
      </c>
      <c r="L597" s="101">
        <v>10</v>
      </c>
      <c r="M597" s="237">
        <v>27</v>
      </c>
      <c r="N597" s="101" t="s">
        <v>113</v>
      </c>
      <c r="O597" s="101" t="s">
        <v>178</v>
      </c>
    </row>
    <row r="598" spans="1:15" x14ac:dyDescent="0.2">
      <c r="A598" s="61" t="s">
        <v>526</v>
      </c>
      <c r="B598" s="101" t="s">
        <v>507</v>
      </c>
      <c r="C598" s="101" t="s">
        <v>661</v>
      </c>
      <c r="D598" s="101" t="s">
        <v>691</v>
      </c>
      <c r="E598" s="101" t="s">
        <v>663</v>
      </c>
      <c r="F598" s="101">
        <v>0</v>
      </c>
      <c r="G598" s="101">
        <v>5</v>
      </c>
      <c r="H598" s="101">
        <v>44</v>
      </c>
      <c r="I598" s="101">
        <v>78</v>
      </c>
      <c r="J598" s="101">
        <v>127</v>
      </c>
      <c r="K598" s="101">
        <v>0</v>
      </c>
      <c r="L598" s="101">
        <v>10</v>
      </c>
      <c r="M598" s="237">
        <v>61</v>
      </c>
      <c r="N598" s="101" t="s">
        <v>115</v>
      </c>
      <c r="O598" s="101" t="s">
        <v>86</v>
      </c>
    </row>
    <row r="599" spans="1:15" x14ac:dyDescent="0.2">
      <c r="A599" s="61" t="s">
        <v>526</v>
      </c>
      <c r="B599" s="101" t="s">
        <v>507</v>
      </c>
      <c r="C599" s="101" t="s">
        <v>661</v>
      </c>
      <c r="D599" s="101" t="s">
        <v>692</v>
      </c>
      <c r="E599" s="101" t="s">
        <v>663</v>
      </c>
      <c r="F599" s="101">
        <v>12</v>
      </c>
      <c r="G599" s="101">
        <v>5</v>
      </c>
      <c r="H599" s="101">
        <v>34</v>
      </c>
      <c r="I599" s="101">
        <v>78</v>
      </c>
      <c r="J599" s="101">
        <v>129</v>
      </c>
      <c r="K599" s="101">
        <v>24</v>
      </c>
      <c r="L599" s="101">
        <v>33</v>
      </c>
      <c r="M599" s="237">
        <v>60</v>
      </c>
      <c r="N599" s="101" t="s">
        <v>115</v>
      </c>
      <c r="O599" s="101" t="s">
        <v>86</v>
      </c>
    </row>
    <row r="600" spans="1:15" x14ac:dyDescent="0.2">
      <c r="A600" s="61" t="s">
        <v>526</v>
      </c>
      <c r="B600" s="101" t="s">
        <v>548</v>
      </c>
      <c r="C600" s="101" t="s">
        <v>661</v>
      </c>
      <c r="D600" s="101" t="s">
        <v>688</v>
      </c>
      <c r="E600" s="101" t="s">
        <v>663</v>
      </c>
      <c r="F600" s="101">
        <v>0</v>
      </c>
      <c r="G600" s="101">
        <v>0</v>
      </c>
      <c r="H600" s="101">
        <v>133</v>
      </c>
      <c r="I600" s="101">
        <v>22</v>
      </c>
      <c r="J600" s="101">
        <v>155</v>
      </c>
      <c r="K600" s="101">
        <v>0</v>
      </c>
      <c r="L600" s="101">
        <v>0</v>
      </c>
      <c r="M600" s="237">
        <v>14</v>
      </c>
      <c r="N600" s="101" t="s">
        <v>115</v>
      </c>
      <c r="O600" s="101" t="s">
        <v>154</v>
      </c>
    </row>
    <row r="601" spans="1:15" x14ac:dyDescent="0.2">
      <c r="A601" s="61" t="s">
        <v>526</v>
      </c>
      <c r="B601" s="101" t="s">
        <v>567</v>
      </c>
      <c r="C601" s="101" t="s">
        <v>661</v>
      </c>
      <c r="D601" s="101" t="s">
        <v>694</v>
      </c>
      <c r="E601" s="101" t="s">
        <v>668</v>
      </c>
      <c r="F601" s="101">
        <v>44</v>
      </c>
      <c r="G601" s="101">
        <v>0</v>
      </c>
      <c r="H601" s="101">
        <v>63</v>
      </c>
      <c r="I601" s="101">
        <v>45</v>
      </c>
      <c r="J601" s="101">
        <v>152</v>
      </c>
      <c r="K601" s="101">
        <v>41</v>
      </c>
      <c r="L601" s="101">
        <v>41</v>
      </c>
      <c r="M601" s="237">
        <v>30</v>
      </c>
      <c r="N601" s="101" t="s">
        <v>115</v>
      </c>
      <c r="O601" s="101" t="s">
        <v>196</v>
      </c>
    </row>
    <row r="602" spans="1:15" x14ac:dyDescent="0.2">
      <c r="A602" s="61" t="s">
        <v>448</v>
      </c>
      <c r="B602" s="101" t="s">
        <v>491</v>
      </c>
      <c r="C602" s="101" t="s">
        <v>661</v>
      </c>
      <c r="D602" s="101" t="s">
        <v>687</v>
      </c>
      <c r="E602" s="101" t="s">
        <v>663</v>
      </c>
      <c r="F602" s="101">
        <v>182</v>
      </c>
      <c r="G602" s="101">
        <v>0</v>
      </c>
      <c r="H602" s="101">
        <v>36</v>
      </c>
      <c r="I602" s="101">
        <v>29</v>
      </c>
      <c r="J602" s="101">
        <v>247</v>
      </c>
      <c r="K602" s="101">
        <v>83</v>
      </c>
      <c r="L602" s="101">
        <v>83</v>
      </c>
      <c r="M602" s="237">
        <v>12</v>
      </c>
      <c r="N602" s="101" t="s">
        <v>116</v>
      </c>
      <c r="O602" s="101" t="s">
        <v>49</v>
      </c>
    </row>
    <row r="603" spans="1:15" x14ac:dyDescent="0.2">
      <c r="A603" s="61" t="s">
        <v>448</v>
      </c>
      <c r="B603" s="101" t="s">
        <v>506</v>
      </c>
      <c r="C603" s="101" t="s">
        <v>661</v>
      </c>
      <c r="D603" s="101" t="s">
        <v>690</v>
      </c>
      <c r="E603" s="101" t="s">
        <v>663</v>
      </c>
      <c r="F603" s="101">
        <v>29</v>
      </c>
      <c r="G603" s="101">
        <v>106</v>
      </c>
      <c r="H603" s="101">
        <v>70</v>
      </c>
      <c r="I603" s="101">
        <v>0</v>
      </c>
      <c r="J603" s="101">
        <v>205</v>
      </c>
      <c r="K603" s="101">
        <v>14</v>
      </c>
      <c r="L603" s="101">
        <v>66</v>
      </c>
      <c r="M603" s="237" t="s">
        <v>1036</v>
      </c>
      <c r="N603" s="101" t="s">
        <v>116</v>
      </c>
      <c r="O603" s="101" t="s">
        <v>82</v>
      </c>
    </row>
    <row r="604" spans="1:15" x14ac:dyDescent="0.2">
      <c r="A604" s="61" t="s">
        <v>448</v>
      </c>
      <c r="B604" s="101" t="s">
        <v>506</v>
      </c>
      <c r="C604" s="101" t="s">
        <v>661</v>
      </c>
      <c r="D604" s="101" t="s">
        <v>687</v>
      </c>
      <c r="E604" s="101" t="s">
        <v>663</v>
      </c>
      <c r="F604" s="101">
        <v>65</v>
      </c>
      <c r="G604" s="101">
        <v>77</v>
      </c>
      <c r="H604" s="101">
        <v>172</v>
      </c>
      <c r="I604" s="101">
        <v>5</v>
      </c>
      <c r="J604" s="101">
        <v>319</v>
      </c>
      <c r="K604" s="101">
        <v>21</v>
      </c>
      <c r="L604" s="101">
        <v>45</v>
      </c>
      <c r="M604" s="237">
        <v>2</v>
      </c>
      <c r="N604" s="101" t="s">
        <v>116</v>
      </c>
      <c r="O604" s="101" t="s">
        <v>82</v>
      </c>
    </row>
    <row r="605" spans="1:15" x14ac:dyDescent="0.2">
      <c r="A605" s="61" t="s">
        <v>448</v>
      </c>
      <c r="B605" s="101" t="s">
        <v>507</v>
      </c>
      <c r="C605" s="101" t="s">
        <v>661</v>
      </c>
      <c r="D605" s="101" t="s">
        <v>691</v>
      </c>
      <c r="E605" s="101" t="s">
        <v>663</v>
      </c>
      <c r="F605" s="101">
        <v>0</v>
      </c>
      <c r="G605" s="101">
        <v>122</v>
      </c>
      <c r="H605" s="101">
        <v>84</v>
      </c>
      <c r="I605" s="101">
        <v>342</v>
      </c>
      <c r="J605" s="101">
        <v>548</v>
      </c>
      <c r="K605" s="101">
        <v>0</v>
      </c>
      <c r="L605" s="101">
        <v>59</v>
      </c>
      <c r="M605" s="237">
        <v>62</v>
      </c>
      <c r="N605" s="101" t="s">
        <v>116</v>
      </c>
      <c r="O605" s="101" t="s">
        <v>86</v>
      </c>
    </row>
    <row r="606" spans="1:15" x14ac:dyDescent="0.2">
      <c r="A606" s="61" t="s">
        <v>448</v>
      </c>
      <c r="B606" s="101" t="s">
        <v>507</v>
      </c>
      <c r="C606" s="101" t="s">
        <v>661</v>
      </c>
      <c r="D606" s="101" t="s">
        <v>692</v>
      </c>
      <c r="E606" s="101" t="s">
        <v>663</v>
      </c>
      <c r="F606" s="101">
        <v>242</v>
      </c>
      <c r="G606" s="101">
        <v>30</v>
      </c>
      <c r="H606" s="101">
        <v>194</v>
      </c>
      <c r="I606" s="101">
        <v>242</v>
      </c>
      <c r="J606" s="101">
        <v>708</v>
      </c>
      <c r="K606" s="101">
        <v>52</v>
      </c>
      <c r="L606" s="101">
        <v>58</v>
      </c>
      <c r="M606" s="237">
        <v>34</v>
      </c>
      <c r="N606" s="101" t="s">
        <v>116</v>
      </c>
      <c r="O606" s="101" t="s">
        <v>86</v>
      </c>
    </row>
    <row r="607" spans="1:15" x14ac:dyDescent="0.2">
      <c r="A607" s="61" t="s">
        <v>448</v>
      </c>
      <c r="B607" s="101" t="s">
        <v>517</v>
      </c>
      <c r="C607" s="101" t="s">
        <v>661</v>
      </c>
      <c r="D607" s="101" t="s">
        <v>687</v>
      </c>
      <c r="E607" s="101" t="s">
        <v>663</v>
      </c>
      <c r="F607" s="101">
        <v>33</v>
      </c>
      <c r="G607" s="101">
        <v>101</v>
      </c>
      <c r="H607" s="101">
        <v>34</v>
      </c>
      <c r="I607" s="101">
        <v>5</v>
      </c>
      <c r="J607" s="101">
        <v>173</v>
      </c>
      <c r="K607" s="101">
        <v>20</v>
      </c>
      <c r="L607" s="101">
        <v>80</v>
      </c>
      <c r="M607" s="237">
        <v>3</v>
      </c>
      <c r="N607" s="101" t="s">
        <v>116</v>
      </c>
      <c r="O607" s="101" t="s">
        <v>104</v>
      </c>
    </row>
    <row r="608" spans="1:15" x14ac:dyDescent="0.2">
      <c r="A608" s="61" t="s">
        <v>448</v>
      </c>
      <c r="B608" s="101" t="s">
        <v>532</v>
      </c>
      <c r="C608" s="101" t="s">
        <v>661</v>
      </c>
      <c r="D608" s="101" t="s">
        <v>687</v>
      </c>
      <c r="E608" s="101" t="s">
        <v>663</v>
      </c>
      <c r="F608" s="101">
        <v>0</v>
      </c>
      <c r="G608" s="101">
        <v>71</v>
      </c>
      <c r="H608" s="101">
        <v>0</v>
      </c>
      <c r="I608" s="101">
        <v>50</v>
      </c>
      <c r="J608" s="101">
        <v>121</v>
      </c>
      <c r="K608" s="101">
        <v>0</v>
      </c>
      <c r="L608" s="101">
        <v>100</v>
      </c>
      <c r="M608" s="237">
        <v>41</v>
      </c>
      <c r="N608" s="101" t="s">
        <v>116</v>
      </c>
      <c r="O608" s="101" t="s">
        <v>124</v>
      </c>
    </row>
    <row r="609" spans="1:15" x14ac:dyDescent="0.2">
      <c r="A609" s="61" t="s">
        <v>448</v>
      </c>
      <c r="B609" s="101" t="s">
        <v>539</v>
      </c>
      <c r="C609" s="101" t="s">
        <v>661</v>
      </c>
      <c r="D609" s="101" t="s">
        <v>687</v>
      </c>
      <c r="E609" s="101" t="s">
        <v>663</v>
      </c>
      <c r="F609" s="101">
        <v>22</v>
      </c>
      <c r="G609" s="101">
        <v>5</v>
      </c>
      <c r="H609" s="101">
        <v>31</v>
      </c>
      <c r="I609" s="101">
        <v>42</v>
      </c>
      <c r="J609" s="101">
        <v>100</v>
      </c>
      <c r="K609" s="101">
        <v>38</v>
      </c>
      <c r="L609" s="101">
        <v>47</v>
      </c>
      <c r="M609" s="237">
        <v>42</v>
      </c>
      <c r="N609" s="101" t="s">
        <v>116</v>
      </c>
      <c r="O609" s="101" t="s">
        <v>137</v>
      </c>
    </row>
    <row r="610" spans="1:15" x14ac:dyDescent="0.2">
      <c r="A610" s="61" t="s">
        <v>448</v>
      </c>
      <c r="B610" s="101" t="s">
        <v>566</v>
      </c>
      <c r="C610" s="101" t="s">
        <v>661</v>
      </c>
      <c r="D610" s="101" t="s">
        <v>687</v>
      </c>
      <c r="E610" s="101" t="s">
        <v>663</v>
      </c>
      <c r="F610" s="101">
        <v>72</v>
      </c>
      <c r="G610" s="101">
        <v>542</v>
      </c>
      <c r="H610" s="101">
        <v>0</v>
      </c>
      <c r="I610" s="101">
        <v>42</v>
      </c>
      <c r="J610" s="101">
        <v>656</v>
      </c>
      <c r="K610" s="101">
        <v>12</v>
      </c>
      <c r="L610" s="101">
        <v>100</v>
      </c>
      <c r="M610" s="237">
        <v>6</v>
      </c>
      <c r="N610" s="101" t="s">
        <v>116</v>
      </c>
      <c r="O610" s="101" t="s">
        <v>194</v>
      </c>
    </row>
    <row r="611" spans="1:15" x14ac:dyDescent="0.2">
      <c r="A611" s="61" t="s">
        <v>448</v>
      </c>
      <c r="B611" s="101" t="s">
        <v>567</v>
      </c>
      <c r="C611" s="101" t="s">
        <v>661</v>
      </c>
      <c r="D611" s="101" t="s">
        <v>694</v>
      </c>
      <c r="E611" s="101" t="s">
        <v>668</v>
      </c>
      <c r="F611" s="101">
        <v>17</v>
      </c>
      <c r="G611" s="101">
        <v>0</v>
      </c>
      <c r="H611" s="101">
        <v>39</v>
      </c>
      <c r="I611" s="101">
        <v>53</v>
      </c>
      <c r="J611" s="101">
        <v>109</v>
      </c>
      <c r="K611" s="101">
        <v>30</v>
      </c>
      <c r="L611" s="101">
        <v>30</v>
      </c>
      <c r="M611" s="237">
        <v>49</v>
      </c>
      <c r="N611" s="101" t="s">
        <v>116</v>
      </c>
      <c r="O611" s="101" t="s">
        <v>196</v>
      </c>
    </row>
    <row r="612" spans="1:15" x14ac:dyDescent="0.2">
      <c r="A612" s="61" t="s">
        <v>843</v>
      </c>
      <c r="B612" s="101" t="s">
        <v>556</v>
      </c>
      <c r="C612" s="101" t="s">
        <v>661</v>
      </c>
      <c r="D612" s="101" t="s">
        <v>690</v>
      </c>
      <c r="E612" s="101" t="s">
        <v>663</v>
      </c>
      <c r="F612" s="101">
        <v>489</v>
      </c>
      <c r="G612" s="101">
        <v>0</v>
      </c>
      <c r="H612" s="101">
        <v>17</v>
      </c>
      <c r="I612" s="101">
        <v>23</v>
      </c>
      <c r="J612" s="101">
        <v>529</v>
      </c>
      <c r="K612" s="101">
        <v>97</v>
      </c>
      <c r="L612" s="101">
        <v>97</v>
      </c>
      <c r="M612" s="237">
        <v>4</v>
      </c>
      <c r="N612" s="101" t="s">
        <v>121</v>
      </c>
      <c r="O612" s="101" t="s">
        <v>172</v>
      </c>
    </row>
    <row r="613" spans="1:15" x14ac:dyDescent="0.2">
      <c r="A613" s="61" t="s">
        <v>531</v>
      </c>
      <c r="B613" s="101" t="s">
        <v>480</v>
      </c>
      <c r="C613" s="101" t="s">
        <v>661</v>
      </c>
      <c r="D613" s="101" t="s">
        <v>690</v>
      </c>
      <c r="E613" s="101" t="s">
        <v>663</v>
      </c>
      <c r="F613" s="101">
        <v>65</v>
      </c>
      <c r="G613" s="101">
        <v>0</v>
      </c>
      <c r="H613" s="101">
        <v>1957</v>
      </c>
      <c r="I613" s="101">
        <v>887</v>
      </c>
      <c r="J613" s="101">
        <v>2909</v>
      </c>
      <c r="K613" s="101">
        <v>3</v>
      </c>
      <c r="L613" s="101">
        <v>3</v>
      </c>
      <c r="M613" s="237">
        <v>30</v>
      </c>
      <c r="N613" s="101" t="s">
        <v>122</v>
      </c>
      <c r="O613" s="101" t="s">
        <v>27</v>
      </c>
    </row>
    <row r="614" spans="1:15" x14ac:dyDescent="0.2">
      <c r="A614" s="61" t="s">
        <v>531</v>
      </c>
      <c r="B614" s="101" t="s">
        <v>480</v>
      </c>
      <c r="C614" s="101" t="s">
        <v>661</v>
      </c>
      <c r="D614" s="101" t="s">
        <v>687</v>
      </c>
      <c r="E614" s="101" t="s">
        <v>663</v>
      </c>
      <c r="F614" s="101">
        <v>44</v>
      </c>
      <c r="G614" s="101">
        <v>0</v>
      </c>
      <c r="H614" s="101">
        <v>3671</v>
      </c>
      <c r="I614" s="101">
        <v>237</v>
      </c>
      <c r="J614" s="101">
        <v>3952</v>
      </c>
      <c r="K614" s="101">
        <v>1</v>
      </c>
      <c r="L614" s="101">
        <v>1</v>
      </c>
      <c r="M614" s="237">
        <v>6</v>
      </c>
      <c r="N614" s="101" t="s">
        <v>122</v>
      </c>
      <c r="O614" s="101" t="s">
        <v>27</v>
      </c>
    </row>
    <row r="615" spans="1:15" x14ac:dyDescent="0.2">
      <c r="A615" s="61" t="s">
        <v>531</v>
      </c>
      <c r="B615" s="101" t="s">
        <v>548</v>
      </c>
      <c r="C615" s="101" t="s">
        <v>661</v>
      </c>
      <c r="D615" s="101" t="s">
        <v>688</v>
      </c>
      <c r="E615" s="101" t="s">
        <v>663</v>
      </c>
      <c r="F615" s="101">
        <v>0</v>
      </c>
      <c r="G615" s="101">
        <v>0</v>
      </c>
      <c r="H615" s="101">
        <v>208</v>
      </c>
      <c r="I615" s="101">
        <v>629</v>
      </c>
      <c r="J615" s="101">
        <v>837</v>
      </c>
      <c r="K615" s="101">
        <v>0</v>
      </c>
      <c r="L615" s="101">
        <v>0</v>
      </c>
      <c r="M615" s="237">
        <v>75</v>
      </c>
      <c r="N615" s="101" t="s">
        <v>122</v>
      </c>
      <c r="O615" s="101" t="s">
        <v>154</v>
      </c>
    </row>
    <row r="616" spans="1:15" x14ac:dyDescent="0.2">
      <c r="A616" s="61" t="s">
        <v>449</v>
      </c>
      <c r="B616" s="101" t="s">
        <v>506</v>
      </c>
      <c r="C616" s="101" t="s">
        <v>661</v>
      </c>
      <c r="D616" s="101" t="s">
        <v>690</v>
      </c>
      <c r="E616" s="101" t="s">
        <v>663</v>
      </c>
      <c r="F616" s="101">
        <v>75</v>
      </c>
      <c r="G616" s="101">
        <v>37</v>
      </c>
      <c r="H616" s="101">
        <v>1591</v>
      </c>
      <c r="I616" s="101">
        <v>5</v>
      </c>
      <c r="J616" s="101">
        <v>1708</v>
      </c>
      <c r="K616" s="101">
        <v>4</v>
      </c>
      <c r="L616" s="101">
        <v>7</v>
      </c>
      <c r="M616" s="237">
        <v>0</v>
      </c>
      <c r="N616" s="101" t="s">
        <v>123</v>
      </c>
      <c r="O616" s="101" t="s">
        <v>82</v>
      </c>
    </row>
    <row r="617" spans="1:15" x14ac:dyDescent="0.2">
      <c r="A617" s="61" t="s">
        <v>449</v>
      </c>
      <c r="B617" s="101" t="s">
        <v>506</v>
      </c>
      <c r="C617" s="101" t="s">
        <v>661</v>
      </c>
      <c r="D617" s="101" t="s">
        <v>687</v>
      </c>
      <c r="E617" s="101" t="s">
        <v>663</v>
      </c>
      <c r="F617" s="101">
        <v>309</v>
      </c>
      <c r="G617" s="101">
        <v>59</v>
      </c>
      <c r="H617" s="101">
        <v>1878</v>
      </c>
      <c r="I617" s="101">
        <v>55</v>
      </c>
      <c r="J617" s="101">
        <v>2301</v>
      </c>
      <c r="K617" s="101">
        <v>14</v>
      </c>
      <c r="L617" s="101">
        <v>16</v>
      </c>
      <c r="M617" s="237">
        <v>2</v>
      </c>
      <c r="N617" s="101" t="s">
        <v>123</v>
      </c>
      <c r="O617" s="101" t="s">
        <v>82</v>
      </c>
    </row>
    <row r="618" spans="1:15" x14ac:dyDescent="0.2">
      <c r="A618" s="61" t="s">
        <v>449</v>
      </c>
      <c r="B618" s="101" t="s">
        <v>507</v>
      </c>
      <c r="C618" s="101" t="s">
        <v>661</v>
      </c>
      <c r="D618" s="101" t="s">
        <v>691</v>
      </c>
      <c r="E618" s="101" t="s">
        <v>663</v>
      </c>
      <c r="F618" s="101">
        <v>5</v>
      </c>
      <c r="G618" s="101">
        <v>12</v>
      </c>
      <c r="H618" s="101">
        <v>152</v>
      </c>
      <c r="I618" s="101">
        <v>163</v>
      </c>
      <c r="J618" s="101">
        <v>332</v>
      </c>
      <c r="K618" s="101">
        <v>3</v>
      </c>
      <c r="L618" s="101">
        <v>10</v>
      </c>
      <c r="M618" s="237">
        <v>49</v>
      </c>
      <c r="N618" s="101" t="s">
        <v>123</v>
      </c>
      <c r="O618" s="101" t="s">
        <v>86</v>
      </c>
    </row>
    <row r="619" spans="1:15" x14ac:dyDescent="0.2">
      <c r="A619" s="61" t="s">
        <v>449</v>
      </c>
      <c r="B619" s="101" t="s">
        <v>507</v>
      </c>
      <c r="C619" s="101" t="s">
        <v>661</v>
      </c>
      <c r="D619" s="101" t="s">
        <v>692</v>
      </c>
      <c r="E619" s="101" t="s">
        <v>663</v>
      </c>
      <c r="F619" s="101">
        <v>26</v>
      </c>
      <c r="G619" s="101">
        <v>10</v>
      </c>
      <c r="H619" s="101">
        <v>65</v>
      </c>
      <c r="I619" s="101">
        <v>106</v>
      </c>
      <c r="J619" s="101">
        <v>207</v>
      </c>
      <c r="K619" s="101">
        <v>26</v>
      </c>
      <c r="L619" s="101">
        <v>36</v>
      </c>
      <c r="M619" s="237">
        <v>51</v>
      </c>
      <c r="N619" s="101" t="s">
        <v>123</v>
      </c>
      <c r="O619" s="101" t="s">
        <v>86</v>
      </c>
    </row>
    <row r="620" spans="1:15" x14ac:dyDescent="0.2">
      <c r="A620" s="61" t="s">
        <v>449</v>
      </c>
      <c r="B620" s="101" t="s">
        <v>517</v>
      </c>
      <c r="C620" s="101" t="s">
        <v>661</v>
      </c>
      <c r="D620" s="101" t="s">
        <v>687</v>
      </c>
      <c r="E620" s="101" t="s">
        <v>663</v>
      </c>
      <c r="F620" s="101">
        <v>53</v>
      </c>
      <c r="G620" s="101">
        <v>343</v>
      </c>
      <c r="H620" s="101">
        <v>590</v>
      </c>
      <c r="I620" s="101">
        <v>5</v>
      </c>
      <c r="J620" s="101">
        <v>991</v>
      </c>
      <c r="K620" s="101">
        <v>5</v>
      </c>
      <c r="L620" s="101">
        <v>40</v>
      </c>
      <c r="M620" s="237">
        <v>1</v>
      </c>
      <c r="N620" s="101" t="s">
        <v>123</v>
      </c>
      <c r="O620" s="101" t="s">
        <v>104</v>
      </c>
    </row>
    <row r="621" spans="1:15" x14ac:dyDescent="0.2">
      <c r="A621" s="61" t="s">
        <v>449</v>
      </c>
      <c r="B621" s="101" t="s">
        <v>844</v>
      </c>
      <c r="C621" s="101" t="s">
        <v>664</v>
      </c>
      <c r="D621" s="101" t="s">
        <v>687</v>
      </c>
      <c r="E621" s="101" t="s">
        <v>663</v>
      </c>
      <c r="F621" s="101">
        <v>1158</v>
      </c>
      <c r="G621" s="101">
        <v>0</v>
      </c>
      <c r="H621" s="101">
        <v>5</v>
      </c>
      <c r="I621" s="101">
        <v>16</v>
      </c>
      <c r="J621" s="101">
        <v>1179</v>
      </c>
      <c r="K621" s="101">
        <v>100</v>
      </c>
      <c r="L621" s="101">
        <v>100</v>
      </c>
      <c r="M621" s="237">
        <v>1</v>
      </c>
      <c r="N621" s="101" t="s">
        <v>123</v>
      </c>
      <c r="O621" s="101" t="s">
        <v>125</v>
      </c>
    </row>
    <row r="622" spans="1:15" x14ac:dyDescent="0.2">
      <c r="A622" s="61" t="s">
        <v>449</v>
      </c>
      <c r="B622" s="101" t="s">
        <v>1039</v>
      </c>
      <c r="C622" s="101" t="s">
        <v>661</v>
      </c>
      <c r="D622" s="101" t="s">
        <v>687</v>
      </c>
      <c r="E622" s="101" t="s">
        <v>663</v>
      </c>
      <c r="F622" s="101">
        <v>5</v>
      </c>
      <c r="G622" s="101">
        <v>233</v>
      </c>
      <c r="H622" s="101">
        <v>208</v>
      </c>
      <c r="I622" s="101">
        <v>0</v>
      </c>
      <c r="J622" s="101">
        <v>446</v>
      </c>
      <c r="K622" s="101">
        <v>1</v>
      </c>
      <c r="L622" s="101">
        <v>53</v>
      </c>
      <c r="M622" s="237" t="s">
        <v>1036</v>
      </c>
      <c r="N622" s="101" t="s">
        <v>123</v>
      </c>
      <c r="O622" s="101" t="s">
        <v>174</v>
      </c>
    </row>
    <row r="623" spans="1:15" x14ac:dyDescent="0.2">
      <c r="A623" s="61" t="s">
        <v>844</v>
      </c>
      <c r="B623" s="101" t="s">
        <v>506</v>
      </c>
      <c r="C623" s="101" t="s">
        <v>661</v>
      </c>
      <c r="D623" s="101" t="s">
        <v>690</v>
      </c>
      <c r="E623" s="101" t="s">
        <v>663</v>
      </c>
      <c r="F623" s="101">
        <v>114</v>
      </c>
      <c r="G623" s="101">
        <v>10</v>
      </c>
      <c r="H623" s="101">
        <v>638</v>
      </c>
      <c r="I623" s="101">
        <v>0</v>
      </c>
      <c r="J623" s="101">
        <v>762</v>
      </c>
      <c r="K623" s="101">
        <v>15</v>
      </c>
      <c r="L623" s="101">
        <v>16</v>
      </c>
      <c r="M623" s="237" t="s">
        <v>1036</v>
      </c>
      <c r="N623" s="101" t="s">
        <v>125</v>
      </c>
      <c r="O623" s="101" t="s">
        <v>82</v>
      </c>
    </row>
    <row r="624" spans="1:15" x14ac:dyDescent="0.2">
      <c r="A624" s="61" t="s">
        <v>844</v>
      </c>
      <c r="B624" s="101" t="s">
        <v>506</v>
      </c>
      <c r="C624" s="101" t="s">
        <v>661</v>
      </c>
      <c r="D624" s="101" t="s">
        <v>687</v>
      </c>
      <c r="E624" s="101" t="s">
        <v>663</v>
      </c>
      <c r="F624" s="101">
        <v>162</v>
      </c>
      <c r="G624" s="101">
        <v>0</v>
      </c>
      <c r="H624" s="101">
        <v>938</v>
      </c>
      <c r="I624" s="101">
        <v>18</v>
      </c>
      <c r="J624" s="101">
        <v>1118</v>
      </c>
      <c r="K624" s="101">
        <v>15</v>
      </c>
      <c r="L624" s="101">
        <v>15</v>
      </c>
      <c r="M624" s="237">
        <v>2</v>
      </c>
      <c r="N624" s="101" t="s">
        <v>125</v>
      </c>
      <c r="O624" s="101" t="s">
        <v>82</v>
      </c>
    </row>
    <row r="625" spans="1:15" x14ac:dyDescent="0.2">
      <c r="A625" s="61" t="s">
        <v>844</v>
      </c>
      <c r="B625" s="101" t="s">
        <v>567</v>
      </c>
      <c r="C625" s="101" t="s">
        <v>661</v>
      </c>
      <c r="D625" s="101" t="s">
        <v>694</v>
      </c>
      <c r="E625" s="101" t="s">
        <v>668</v>
      </c>
      <c r="F625" s="101">
        <v>44</v>
      </c>
      <c r="G625" s="101">
        <v>0</v>
      </c>
      <c r="H625" s="101">
        <v>78</v>
      </c>
      <c r="I625" s="101">
        <v>17</v>
      </c>
      <c r="J625" s="101">
        <v>139</v>
      </c>
      <c r="K625" s="101">
        <v>36</v>
      </c>
      <c r="L625" s="101">
        <v>36</v>
      </c>
      <c r="M625" s="237">
        <v>12</v>
      </c>
      <c r="N625" s="101" t="s">
        <v>125</v>
      </c>
      <c r="O625" s="101" t="s">
        <v>196</v>
      </c>
    </row>
    <row r="626" spans="1:15" x14ac:dyDescent="0.2">
      <c r="A626" s="61" t="s">
        <v>533</v>
      </c>
      <c r="B626" s="101" t="s">
        <v>491</v>
      </c>
      <c r="C626" s="101" t="s">
        <v>661</v>
      </c>
      <c r="D626" s="101" t="s">
        <v>690</v>
      </c>
      <c r="E626" s="101" t="s">
        <v>663</v>
      </c>
      <c r="F626" s="101">
        <v>116</v>
      </c>
      <c r="G626" s="101">
        <v>0</v>
      </c>
      <c r="H626" s="101">
        <v>551</v>
      </c>
      <c r="I626" s="101">
        <v>142</v>
      </c>
      <c r="J626" s="101">
        <v>809</v>
      </c>
      <c r="K626" s="101">
        <v>17</v>
      </c>
      <c r="L626" s="101">
        <v>17</v>
      </c>
      <c r="M626" s="237">
        <v>18</v>
      </c>
      <c r="N626" s="101" t="s">
        <v>127</v>
      </c>
      <c r="O626" s="101" t="s">
        <v>49</v>
      </c>
    </row>
    <row r="627" spans="1:15" x14ac:dyDescent="0.2">
      <c r="A627" s="61" t="s">
        <v>533</v>
      </c>
      <c r="B627" s="101" t="s">
        <v>491</v>
      </c>
      <c r="C627" s="101" t="s">
        <v>661</v>
      </c>
      <c r="D627" s="101" t="s">
        <v>687</v>
      </c>
      <c r="E627" s="101" t="s">
        <v>663</v>
      </c>
      <c r="F627" s="101">
        <v>659</v>
      </c>
      <c r="G627" s="101">
        <v>0</v>
      </c>
      <c r="H627" s="101">
        <v>1049</v>
      </c>
      <c r="I627" s="101">
        <v>426</v>
      </c>
      <c r="J627" s="101">
        <v>2134</v>
      </c>
      <c r="K627" s="101">
        <v>39</v>
      </c>
      <c r="L627" s="101">
        <v>39</v>
      </c>
      <c r="M627" s="237">
        <v>20</v>
      </c>
      <c r="N627" s="101" t="s">
        <v>127</v>
      </c>
      <c r="O627" s="101" t="s">
        <v>49</v>
      </c>
    </row>
    <row r="628" spans="1:15" x14ac:dyDescent="0.2">
      <c r="A628" s="61" t="s">
        <v>533</v>
      </c>
      <c r="B628" s="101" t="s">
        <v>567</v>
      </c>
      <c r="C628" s="101" t="s">
        <v>661</v>
      </c>
      <c r="D628" s="101" t="s">
        <v>690</v>
      </c>
      <c r="E628" s="101" t="s">
        <v>663</v>
      </c>
      <c r="F628" s="101">
        <v>11</v>
      </c>
      <c r="G628" s="101">
        <v>0</v>
      </c>
      <c r="H628" s="101">
        <v>165</v>
      </c>
      <c r="I628" s="101">
        <v>1149</v>
      </c>
      <c r="J628" s="101">
        <v>1325</v>
      </c>
      <c r="K628" s="101">
        <v>6</v>
      </c>
      <c r="L628" s="101">
        <v>6</v>
      </c>
      <c r="M628" s="237">
        <v>87</v>
      </c>
      <c r="N628" s="101" t="s">
        <v>127</v>
      </c>
      <c r="O628" s="101" t="s">
        <v>196</v>
      </c>
    </row>
    <row r="629" spans="1:15" x14ac:dyDescent="0.2">
      <c r="A629" s="61" t="s">
        <v>533</v>
      </c>
      <c r="B629" s="101" t="s">
        <v>567</v>
      </c>
      <c r="C629" s="101" t="s">
        <v>661</v>
      </c>
      <c r="D629" s="101" t="s">
        <v>695</v>
      </c>
      <c r="E629" s="101" t="s">
        <v>663</v>
      </c>
      <c r="F629" s="101">
        <v>469</v>
      </c>
      <c r="G629" s="101">
        <v>0</v>
      </c>
      <c r="H629" s="101">
        <v>3427</v>
      </c>
      <c r="I629" s="101">
        <v>1450</v>
      </c>
      <c r="J629" s="101">
        <v>5346</v>
      </c>
      <c r="K629" s="101">
        <v>12</v>
      </c>
      <c r="L629" s="101">
        <v>12</v>
      </c>
      <c r="M629" s="237">
        <v>27</v>
      </c>
      <c r="N629" s="101" t="s">
        <v>127</v>
      </c>
      <c r="O629" s="101" t="s">
        <v>196</v>
      </c>
    </row>
    <row r="630" spans="1:15" x14ac:dyDescent="0.2">
      <c r="A630" s="61" t="s">
        <v>533</v>
      </c>
      <c r="B630" s="101" t="s">
        <v>567</v>
      </c>
      <c r="C630" s="101" t="s">
        <v>661</v>
      </c>
      <c r="D630" s="101" t="s">
        <v>694</v>
      </c>
      <c r="E630" s="101" t="s">
        <v>668</v>
      </c>
      <c r="F630" s="101">
        <v>350</v>
      </c>
      <c r="G630" s="101">
        <v>0</v>
      </c>
      <c r="H630" s="101">
        <v>3851</v>
      </c>
      <c r="I630" s="101">
        <v>1184</v>
      </c>
      <c r="J630" s="101">
        <v>5385</v>
      </c>
      <c r="K630" s="101">
        <v>8</v>
      </c>
      <c r="L630" s="101">
        <v>8</v>
      </c>
      <c r="M630" s="237">
        <v>22</v>
      </c>
      <c r="N630" s="101" t="s">
        <v>127</v>
      </c>
      <c r="O630" s="101" t="s">
        <v>196</v>
      </c>
    </row>
    <row r="631" spans="1:15" x14ac:dyDescent="0.2">
      <c r="A631" s="61" t="s">
        <v>534</v>
      </c>
      <c r="B631" s="101" t="s">
        <v>481</v>
      </c>
      <c r="C631" s="101" t="s">
        <v>661</v>
      </c>
      <c r="D631" s="101" t="s">
        <v>688</v>
      </c>
      <c r="E631" s="101" t="s">
        <v>663</v>
      </c>
      <c r="F631" s="101">
        <v>13</v>
      </c>
      <c r="G631" s="101">
        <v>10</v>
      </c>
      <c r="H631" s="101">
        <v>86</v>
      </c>
      <c r="I631" s="101">
        <v>0</v>
      </c>
      <c r="J631" s="101">
        <v>109</v>
      </c>
      <c r="K631" s="101">
        <v>12</v>
      </c>
      <c r="L631" s="101">
        <v>21</v>
      </c>
      <c r="M631" s="237" t="s">
        <v>1036</v>
      </c>
      <c r="N631" s="101" t="s">
        <v>129</v>
      </c>
      <c r="O631" s="101" t="s">
        <v>28</v>
      </c>
    </row>
    <row r="632" spans="1:15" x14ac:dyDescent="0.2">
      <c r="A632" s="61" t="s">
        <v>534</v>
      </c>
      <c r="B632" s="101" t="s">
        <v>506</v>
      </c>
      <c r="C632" s="101" t="s">
        <v>661</v>
      </c>
      <c r="D632" s="101" t="s">
        <v>687</v>
      </c>
      <c r="E632" s="101" t="s">
        <v>663</v>
      </c>
      <c r="F632" s="101">
        <v>11</v>
      </c>
      <c r="G632" s="101">
        <v>11</v>
      </c>
      <c r="H632" s="101">
        <v>124</v>
      </c>
      <c r="I632" s="101">
        <v>10</v>
      </c>
      <c r="J632" s="101">
        <v>156</v>
      </c>
      <c r="K632" s="101">
        <v>8</v>
      </c>
      <c r="L632" s="101">
        <v>15</v>
      </c>
      <c r="M632" s="237">
        <v>6</v>
      </c>
      <c r="N632" s="101" t="s">
        <v>129</v>
      </c>
      <c r="O632" s="101" t="s">
        <v>82</v>
      </c>
    </row>
    <row r="633" spans="1:15" x14ac:dyDescent="0.2">
      <c r="A633" s="61" t="s">
        <v>534</v>
      </c>
      <c r="B633" s="101" t="s">
        <v>507</v>
      </c>
      <c r="C633" s="101" t="s">
        <v>661</v>
      </c>
      <c r="D633" s="101" t="s">
        <v>691</v>
      </c>
      <c r="E633" s="101" t="s">
        <v>663</v>
      </c>
      <c r="F633" s="101">
        <v>0</v>
      </c>
      <c r="G633" s="101">
        <v>12</v>
      </c>
      <c r="H633" s="101">
        <v>124</v>
      </c>
      <c r="I633" s="101">
        <v>92</v>
      </c>
      <c r="J633" s="101">
        <v>228</v>
      </c>
      <c r="K633" s="101">
        <v>0</v>
      </c>
      <c r="L633" s="101">
        <v>9</v>
      </c>
      <c r="M633" s="237">
        <v>40</v>
      </c>
      <c r="N633" s="101" t="s">
        <v>129</v>
      </c>
      <c r="O633" s="101" t="s">
        <v>86</v>
      </c>
    </row>
    <row r="634" spans="1:15" x14ac:dyDescent="0.2">
      <c r="A634" s="61" t="s">
        <v>534</v>
      </c>
      <c r="B634" s="101" t="s">
        <v>507</v>
      </c>
      <c r="C634" s="101" t="s">
        <v>661</v>
      </c>
      <c r="D634" s="101" t="s">
        <v>692</v>
      </c>
      <c r="E634" s="101" t="s">
        <v>663</v>
      </c>
      <c r="F634" s="101">
        <v>5</v>
      </c>
      <c r="G634" s="101">
        <v>0</v>
      </c>
      <c r="H634" s="101">
        <v>27</v>
      </c>
      <c r="I634" s="101">
        <v>104</v>
      </c>
      <c r="J634" s="101">
        <v>136</v>
      </c>
      <c r="K634" s="101">
        <v>16</v>
      </c>
      <c r="L634" s="101">
        <v>16</v>
      </c>
      <c r="M634" s="237">
        <v>76</v>
      </c>
      <c r="N634" s="101" t="s">
        <v>129</v>
      </c>
      <c r="O634" s="101" t="s">
        <v>86</v>
      </c>
    </row>
    <row r="635" spans="1:15" x14ac:dyDescent="0.2">
      <c r="A635" s="61" t="s">
        <v>534</v>
      </c>
      <c r="B635" s="101" t="s">
        <v>548</v>
      </c>
      <c r="C635" s="101" t="s">
        <v>661</v>
      </c>
      <c r="D635" s="101" t="s">
        <v>688</v>
      </c>
      <c r="E635" s="101" t="s">
        <v>663</v>
      </c>
      <c r="F635" s="101">
        <v>0</v>
      </c>
      <c r="G635" s="101">
        <v>0</v>
      </c>
      <c r="H635" s="101">
        <v>136</v>
      </c>
      <c r="I635" s="101">
        <v>110</v>
      </c>
      <c r="J635" s="101">
        <v>246</v>
      </c>
      <c r="K635" s="101">
        <v>0</v>
      </c>
      <c r="L635" s="101">
        <v>0</v>
      </c>
      <c r="M635" s="237">
        <v>45</v>
      </c>
      <c r="N635" s="101" t="s">
        <v>129</v>
      </c>
      <c r="O635" s="101" t="s">
        <v>154</v>
      </c>
    </row>
    <row r="636" spans="1:15" x14ac:dyDescent="0.2">
      <c r="A636" s="61" t="s">
        <v>534</v>
      </c>
      <c r="B636" s="101" t="s">
        <v>558</v>
      </c>
      <c r="C636" s="101" t="s">
        <v>661</v>
      </c>
      <c r="D636" s="101" t="s">
        <v>690</v>
      </c>
      <c r="E636" s="101" t="s">
        <v>663</v>
      </c>
      <c r="F636" s="101">
        <v>0</v>
      </c>
      <c r="G636" s="101">
        <v>0</v>
      </c>
      <c r="H636" s="101">
        <v>272</v>
      </c>
      <c r="I636" s="101">
        <v>10</v>
      </c>
      <c r="J636" s="101">
        <v>282</v>
      </c>
      <c r="K636" s="101">
        <v>0</v>
      </c>
      <c r="L636" s="101">
        <v>0</v>
      </c>
      <c r="M636" s="237">
        <v>4</v>
      </c>
      <c r="N636" s="101" t="s">
        <v>129</v>
      </c>
      <c r="O636" s="101" t="s">
        <v>178</v>
      </c>
    </row>
    <row r="637" spans="1:15" x14ac:dyDescent="0.2">
      <c r="A637" s="61" t="s">
        <v>534</v>
      </c>
      <c r="B637" s="101" t="s">
        <v>558</v>
      </c>
      <c r="C637" s="101" t="s">
        <v>661</v>
      </c>
      <c r="D637" s="101" t="s">
        <v>687</v>
      </c>
      <c r="E637" s="101" t="s">
        <v>663</v>
      </c>
      <c r="F637" s="101">
        <v>0</v>
      </c>
      <c r="G637" s="101">
        <v>0</v>
      </c>
      <c r="H637" s="101">
        <v>280</v>
      </c>
      <c r="I637" s="101">
        <v>68</v>
      </c>
      <c r="J637" s="101">
        <v>348</v>
      </c>
      <c r="K637" s="101">
        <v>0</v>
      </c>
      <c r="L637" s="101">
        <v>0</v>
      </c>
      <c r="M637" s="237">
        <v>20</v>
      </c>
      <c r="N637" s="101" t="s">
        <v>129</v>
      </c>
      <c r="O637" s="101" t="s">
        <v>178</v>
      </c>
    </row>
    <row r="638" spans="1:15" x14ac:dyDescent="0.2">
      <c r="A638" s="61" t="s">
        <v>534</v>
      </c>
      <c r="B638" s="101" t="s">
        <v>567</v>
      </c>
      <c r="C638" s="101" t="s">
        <v>661</v>
      </c>
      <c r="D638" s="101" t="s">
        <v>694</v>
      </c>
      <c r="E638" s="101" t="s">
        <v>668</v>
      </c>
      <c r="F638" s="101">
        <v>32</v>
      </c>
      <c r="G638" s="101">
        <v>0</v>
      </c>
      <c r="H638" s="101">
        <v>55</v>
      </c>
      <c r="I638" s="101">
        <v>27</v>
      </c>
      <c r="J638" s="101">
        <v>114</v>
      </c>
      <c r="K638" s="101">
        <v>37</v>
      </c>
      <c r="L638" s="101">
        <v>37</v>
      </c>
      <c r="M638" s="237">
        <v>24</v>
      </c>
      <c r="N638" s="101" t="s">
        <v>129</v>
      </c>
      <c r="O638" s="101" t="s">
        <v>196</v>
      </c>
    </row>
    <row r="639" spans="1:15" x14ac:dyDescent="0.2">
      <c r="A639" s="61" t="s">
        <v>535</v>
      </c>
      <c r="B639" s="101" t="s">
        <v>507</v>
      </c>
      <c r="C639" s="101" t="s">
        <v>661</v>
      </c>
      <c r="D639" s="101" t="s">
        <v>691</v>
      </c>
      <c r="E639" s="101" t="s">
        <v>663</v>
      </c>
      <c r="F639" s="101">
        <v>0</v>
      </c>
      <c r="G639" s="101">
        <v>0</v>
      </c>
      <c r="H639" s="101">
        <v>11</v>
      </c>
      <c r="I639" s="101">
        <v>92</v>
      </c>
      <c r="J639" s="101">
        <v>103</v>
      </c>
      <c r="K639" s="101">
        <v>0</v>
      </c>
      <c r="L639" s="101">
        <v>0</v>
      </c>
      <c r="M639" s="237">
        <v>89</v>
      </c>
      <c r="N639" s="101" t="s">
        <v>130</v>
      </c>
      <c r="O639" s="101" t="s">
        <v>86</v>
      </c>
    </row>
    <row r="640" spans="1:15" x14ac:dyDescent="0.2">
      <c r="A640" s="61" t="s">
        <v>535</v>
      </c>
      <c r="B640" s="101" t="s">
        <v>507</v>
      </c>
      <c r="C640" s="101" t="s">
        <v>661</v>
      </c>
      <c r="D640" s="101" t="s">
        <v>689</v>
      </c>
      <c r="E640" s="101" t="s">
        <v>663</v>
      </c>
      <c r="F640" s="101">
        <v>0</v>
      </c>
      <c r="G640" s="101">
        <v>0</v>
      </c>
      <c r="H640" s="101">
        <v>10</v>
      </c>
      <c r="I640" s="101">
        <v>131</v>
      </c>
      <c r="J640" s="101">
        <v>141</v>
      </c>
      <c r="K640" s="101">
        <v>0</v>
      </c>
      <c r="L640" s="101">
        <v>0</v>
      </c>
      <c r="M640" s="237">
        <v>93</v>
      </c>
      <c r="N640" s="101" t="s">
        <v>130</v>
      </c>
      <c r="O640" s="101" t="s">
        <v>86</v>
      </c>
    </row>
    <row r="641" spans="1:15" x14ac:dyDescent="0.2">
      <c r="A641" s="61" t="s">
        <v>847</v>
      </c>
      <c r="B641" s="101" t="s">
        <v>481</v>
      </c>
      <c r="C641" s="101" t="s">
        <v>661</v>
      </c>
      <c r="D641" s="101" t="s">
        <v>688</v>
      </c>
      <c r="E641" s="101" t="s">
        <v>663</v>
      </c>
      <c r="F641" s="101">
        <v>0</v>
      </c>
      <c r="G641" s="101">
        <v>5</v>
      </c>
      <c r="H641" s="101">
        <v>364</v>
      </c>
      <c r="I641" s="101">
        <v>70</v>
      </c>
      <c r="J641" s="101">
        <v>439</v>
      </c>
      <c r="K641" s="101">
        <v>0</v>
      </c>
      <c r="L641" s="101">
        <v>1</v>
      </c>
      <c r="M641" s="237">
        <v>16</v>
      </c>
      <c r="N641" s="101" t="s">
        <v>131</v>
      </c>
      <c r="O641" s="101" t="s">
        <v>28</v>
      </c>
    </row>
    <row r="642" spans="1:15" x14ac:dyDescent="0.2">
      <c r="A642" s="61" t="s">
        <v>847</v>
      </c>
      <c r="B642" s="101" t="s">
        <v>506</v>
      </c>
      <c r="C642" s="101" t="s">
        <v>661</v>
      </c>
      <c r="D642" s="101" t="s">
        <v>690</v>
      </c>
      <c r="E642" s="101" t="s">
        <v>663</v>
      </c>
      <c r="F642" s="101">
        <v>26</v>
      </c>
      <c r="G642" s="101">
        <v>5</v>
      </c>
      <c r="H642" s="101">
        <v>128</v>
      </c>
      <c r="I642" s="101">
        <v>5</v>
      </c>
      <c r="J642" s="101">
        <v>164</v>
      </c>
      <c r="K642" s="101">
        <v>16</v>
      </c>
      <c r="L642" s="101">
        <v>19</v>
      </c>
      <c r="M642" s="237">
        <v>3</v>
      </c>
      <c r="N642" s="101" t="s">
        <v>131</v>
      </c>
      <c r="O642" s="101" t="s">
        <v>82</v>
      </c>
    </row>
    <row r="643" spans="1:15" x14ac:dyDescent="0.2">
      <c r="A643" s="61" t="s">
        <v>847</v>
      </c>
      <c r="B643" s="101" t="s">
        <v>506</v>
      </c>
      <c r="C643" s="101" t="s">
        <v>661</v>
      </c>
      <c r="D643" s="101" t="s">
        <v>687</v>
      </c>
      <c r="E643" s="101" t="s">
        <v>663</v>
      </c>
      <c r="F643" s="101">
        <v>86</v>
      </c>
      <c r="G643" s="101">
        <v>19</v>
      </c>
      <c r="H643" s="101">
        <v>440</v>
      </c>
      <c r="I643" s="101">
        <v>28</v>
      </c>
      <c r="J643" s="101">
        <v>573</v>
      </c>
      <c r="K643" s="101">
        <v>16</v>
      </c>
      <c r="L643" s="101">
        <v>19</v>
      </c>
      <c r="M643" s="237">
        <v>5</v>
      </c>
      <c r="N643" s="101" t="s">
        <v>131</v>
      </c>
      <c r="O643" s="101" t="s">
        <v>82</v>
      </c>
    </row>
    <row r="644" spans="1:15" x14ac:dyDescent="0.2">
      <c r="A644" s="61" t="s">
        <v>847</v>
      </c>
      <c r="B644" s="101" t="s">
        <v>507</v>
      </c>
      <c r="C644" s="101" t="s">
        <v>661</v>
      </c>
      <c r="D644" s="101" t="s">
        <v>691</v>
      </c>
      <c r="E644" s="101" t="s">
        <v>663</v>
      </c>
      <c r="F644" s="101">
        <v>17</v>
      </c>
      <c r="G644" s="101">
        <v>17</v>
      </c>
      <c r="H644" s="101">
        <v>153</v>
      </c>
      <c r="I644" s="101">
        <v>371</v>
      </c>
      <c r="J644" s="101">
        <v>558</v>
      </c>
      <c r="K644" s="101">
        <v>9</v>
      </c>
      <c r="L644" s="101">
        <v>18</v>
      </c>
      <c r="M644" s="237">
        <v>66</v>
      </c>
      <c r="N644" s="101" t="s">
        <v>131</v>
      </c>
      <c r="O644" s="101" t="s">
        <v>86</v>
      </c>
    </row>
    <row r="645" spans="1:15" x14ac:dyDescent="0.2">
      <c r="A645" s="61" t="s">
        <v>847</v>
      </c>
      <c r="B645" s="101" t="s">
        <v>507</v>
      </c>
      <c r="C645" s="101" t="s">
        <v>661</v>
      </c>
      <c r="D645" s="101" t="s">
        <v>692</v>
      </c>
      <c r="E645" s="101" t="s">
        <v>663</v>
      </c>
      <c r="F645" s="101">
        <v>12</v>
      </c>
      <c r="G645" s="101">
        <v>11</v>
      </c>
      <c r="H645" s="101">
        <v>374</v>
      </c>
      <c r="I645" s="101">
        <v>580</v>
      </c>
      <c r="J645" s="101">
        <v>977</v>
      </c>
      <c r="K645" s="101">
        <v>3</v>
      </c>
      <c r="L645" s="101">
        <v>6</v>
      </c>
      <c r="M645" s="237">
        <v>59</v>
      </c>
      <c r="N645" s="101" t="s">
        <v>131</v>
      </c>
      <c r="O645" s="101" t="s">
        <v>86</v>
      </c>
    </row>
    <row r="646" spans="1:15" x14ac:dyDescent="0.2">
      <c r="A646" s="61" t="s">
        <v>847</v>
      </c>
      <c r="B646" s="101" t="s">
        <v>507</v>
      </c>
      <c r="C646" s="101" t="s">
        <v>661</v>
      </c>
      <c r="D646" s="101" t="s">
        <v>689</v>
      </c>
      <c r="E646" s="101" t="s">
        <v>663</v>
      </c>
      <c r="F646" s="101">
        <v>0</v>
      </c>
      <c r="G646" s="101">
        <v>5</v>
      </c>
      <c r="H646" s="101">
        <v>26</v>
      </c>
      <c r="I646" s="101">
        <v>196</v>
      </c>
      <c r="J646" s="101">
        <v>227</v>
      </c>
      <c r="K646" s="101">
        <v>0</v>
      </c>
      <c r="L646" s="101">
        <v>16</v>
      </c>
      <c r="M646" s="237">
        <v>86</v>
      </c>
      <c r="N646" s="101" t="s">
        <v>131</v>
      </c>
      <c r="O646" s="101" t="s">
        <v>86</v>
      </c>
    </row>
    <row r="647" spans="1:15" x14ac:dyDescent="0.2">
      <c r="A647" s="61" t="s">
        <v>847</v>
      </c>
      <c r="B647" s="101" t="s">
        <v>508</v>
      </c>
      <c r="C647" s="101" t="s">
        <v>661</v>
      </c>
      <c r="D647" s="101" t="s">
        <v>690</v>
      </c>
      <c r="E647" s="101" t="s">
        <v>663</v>
      </c>
      <c r="F647" s="101">
        <v>5</v>
      </c>
      <c r="G647" s="101">
        <v>0</v>
      </c>
      <c r="H647" s="101">
        <v>151</v>
      </c>
      <c r="I647" s="101">
        <v>21</v>
      </c>
      <c r="J647" s="101">
        <v>177</v>
      </c>
      <c r="K647" s="101">
        <v>3</v>
      </c>
      <c r="L647" s="101">
        <v>3</v>
      </c>
      <c r="M647" s="237">
        <v>12</v>
      </c>
      <c r="N647" s="101" t="s">
        <v>131</v>
      </c>
      <c r="O647" s="101" t="s">
        <v>88</v>
      </c>
    </row>
    <row r="648" spans="1:15" x14ac:dyDescent="0.2">
      <c r="A648" s="61" t="s">
        <v>847</v>
      </c>
      <c r="B648" s="101" t="s">
        <v>508</v>
      </c>
      <c r="C648" s="101" t="s">
        <v>661</v>
      </c>
      <c r="D648" s="101" t="s">
        <v>687</v>
      </c>
      <c r="E648" s="101" t="s">
        <v>663</v>
      </c>
      <c r="F648" s="101">
        <v>21</v>
      </c>
      <c r="G648" s="101">
        <v>0</v>
      </c>
      <c r="H648" s="101">
        <v>214</v>
      </c>
      <c r="I648" s="101">
        <v>64</v>
      </c>
      <c r="J648" s="101">
        <v>299</v>
      </c>
      <c r="K648" s="101">
        <v>9</v>
      </c>
      <c r="L648" s="101">
        <v>9</v>
      </c>
      <c r="M648" s="237">
        <v>21</v>
      </c>
      <c r="N648" s="101" t="s">
        <v>131</v>
      </c>
      <c r="O648" s="101" t="s">
        <v>88</v>
      </c>
    </row>
    <row r="649" spans="1:15" x14ac:dyDescent="0.2">
      <c r="A649" s="61" t="s">
        <v>847</v>
      </c>
      <c r="B649" s="101" t="s">
        <v>517</v>
      </c>
      <c r="C649" s="101" t="s">
        <v>661</v>
      </c>
      <c r="D649" s="101" t="s">
        <v>687</v>
      </c>
      <c r="E649" s="101" t="s">
        <v>663</v>
      </c>
      <c r="F649" s="101">
        <v>89</v>
      </c>
      <c r="G649" s="101">
        <v>71</v>
      </c>
      <c r="H649" s="101">
        <v>969</v>
      </c>
      <c r="I649" s="101">
        <v>0</v>
      </c>
      <c r="J649" s="101">
        <v>1129</v>
      </c>
      <c r="K649" s="101">
        <v>8</v>
      </c>
      <c r="L649" s="101">
        <v>14</v>
      </c>
      <c r="M649" s="237" t="s">
        <v>1036</v>
      </c>
      <c r="N649" s="101" t="s">
        <v>131</v>
      </c>
      <c r="O649" s="101" t="s">
        <v>104</v>
      </c>
    </row>
    <row r="650" spans="1:15" x14ac:dyDescent="0.2">
      <c r="A650" s="61" t="s">
        <v>847</v>
      </c>
      <c r="B650" s="101" t="s">
        <v>532</v>
      </c>
      <c r="C650" s="101" t="s">
        <v>661</v>
      </c>
      <c r="D650" s="101" t="s">
        <v>687</v>
      </c>
      <c r="E650" s="101" t="s">
        <v>663</v>
      </c>
      <c r="F650" s="101">
        <v>0</v>
      </c>
      <c r="G650" s="101">
        <v>0</v>
      </c>
      <c r="H650" s="101">
        <v>72</v>
      </c>
      <c r="I650" s="101">
        <v>31</v>
      </c>
      <c r="J650" s="101">
        <v>103</v>
      </c>
      <c r="K650" s="101">
        <v>0</v>
      </c>
      <c r="L650" s="101">
        <v>0</v>
      </c>
      <c r="M650" s="237">
        <v>30</v>
      </c>
      <c r="N650" s="101" t="s">
        <v>131</v>
      </c>
      <c r="O650" s="101" t="s">
        <v>124</v>
      </c>
    </row>
    <row r="651" spans="1:15" x14ac:dyDescent="0.2">
      <c r="A651" s="61" t="s">
        <v>847</v>
      </c>
      <c r="B651" s="101" t="s">
        <v>535</v>
      </c>
      <c r="C651" s="101" t="s">
        <v>661</v>
      </c>
      <c r="D651" s="101" t="s">
        <v>688</v>
      </c>
      <c r="E651" s="101" t="s">
        <v>663</v>
      </c>
      <c r="F651" s="101">
        <v>0</v>
      </c>
      <c r="G651" s="101">
        <v>0</v>
      </c>
      <c r="H651" s="101">
        <v>0</v>
      </c>
      <c r="I651" s="101">
        <v>481</v>
      </c>
      <c r="J651" s="101">
        <v>481</v>
      </c>
      <c r="K651" s="101" t="s">
        <v>1036</v>
      </c>
      <c r="L651" s="101" t="s">
        <v>1036</v>
      </c>
      <c r="M651" s="237">
        <v>100</v>
      </c>
      <c r="N651" s="101" t="s">
        <v>131</v>
      </c>
      <c r="O651" s="101" t="s">
        <v>130</v>
      </c>
    </row>
    <row r="652" spans="1:15" x14ac:dyDescent="0.2">
      <c r="A652" s="61" t="s">
        <v>847</v>
      </c>
      <c r="B652" s="101" t="s">
        <v>539</v>
      </c>
      <c r="C652" s="101" t="s">
        <v>661</v>
      </c>
      <c r="D652" s="101" t="s">
        <v>687</v>
      </c>
      <c r="E652" s="101" t="s">
        <v>663</v>
      </c>
      <c r="F652" s="101">
        <v>5</v>
      </c>
      <c r="G652" s="101">
        <v>5</v>
      </c>
      <c r="H652" s="101">
        <v>228</v>
      </c>
      <c r="I652" s="101">
        <v>222</v>
      </c>
      <c r="J652" s="101">
        <v>460</v>
      </c>
      <c r="K652" s="101">
        <v>2</v>
      </c>
      <c r="L652" s="101">
        <v>4</v>
      </c>
      <c r="M652" s="237">
        <v>48</v>
      </c>
      <c r="N652" s="101" t="s">
        <v>131</v>
      </c>
      <c r="O652" s="101" t="s">
        <v>137</v>
      </c>
    </row>
    <row r="653" spans="1:15" x14ac:dyDescent="0.2">
      <c r="A653" s="61" t="s">
        <v>847</v>
      </c>
      <c r="B653" s="101" t="s">
        <v>548</v>
      </c>
      <c r="C653" s="101" t="s">
        <v>661</v>
      </c>
      <c r="D653" s="101" t="s">
        <v>688</v>
      </c>
      <c r="E653" s="101" t="s">
        <v>663</v>
      </c>
      <c r="F653" s="101">
        <v>0</v>
      </c>
      <c r="G653" s="101">
        <v>0</v>
      </c>
      <c r="H653" s="101">
        <v>195</v>
      </c>
      <c r="I653" s="101">
        <v>119</v>
      </c>
      <c r="J653" s="101">
        <v>314</v>
      </c>
      <c r="K653" s="101">
        <v>0</v>
      </c>
      <c r="L653" s="101">
        <v>0</v>
      </c>
      <c r="M653" s="237">
        <v>38</v>
      </c>
      <c r="N653" s="101" t="s">
        <v>131</v>
      </c>
      <c r="O653" s="101" t="s">
        <v>154</v>
      </c>
    </row>
    <row r="654" spans="1:15" x14ac:dyDescent="0.2">
      <c r="A654" s="61" t="s">
        <v>847</v>
      </c>
      <c r="B654" s="101" t="s">
        <v>550</v>
      </c>
      <c r="C654" s="101" t="s">
        <v>661</v>
      </c>
      <c r="D654" s="101" t="s">
        <v>687</v>
      </c>
      <c r="E654" s="101" t="s">
        <v>663</v>
      </c>
      <c r="F654" s="101">
        <v>0</v>
      </c>
      <c r="G654" s="101">
        <v>0</v>
      </c>
      <c r="H654" s="101">
        <v>102</v>
      </c>
      <c r="I654" s="101">
        <v>28</v>
      </c>
      <c r="J654" s="101">
        <v>130</v>
      </c>
      <c r="K654" s="101">
        <v>0</v>
      </c>
      <c r="L654" s="101">
        <v>0</v>
      </c>
      <c r="M654" s="237">
        <v>22</v>
      </c>
      <c r="N654" s="101" t="s">
        <v>131</v>
      </c>
      <c r="O654" s="101" t="s">
        <v>156</v>
      </c>
    </row>
    <row r="655" spans="1:15" x14ac:dyDescent="0.2">
      <c r="A655" s="61" t="s">
        <v>847</v>
      </c>
      <c r="B655" s="101" t="s">
        <v>457</v>
      </c>
      <c r="C655" s="101" t="s">
        <v>661</v>
      </c>
      <c r="D655" s="101" t="s">
        <v>687</v>
      </c>
      <c r="E655" s="101" t="s">
        <v>663</v>
      </c>
      <c r="F655" s="101">
        <v>0</v>
      </c>
      <c r="G655" s="101">
        <v>0</v>
      </c>
      <c r="H655" s="101">
        <v>0</v>
      </c>
      <c r="I655" s="101">
        <v>176</v>
      </c>
      <c r="J655" s="101">
        <v>176</v>
      </c>
      <c r="K655" s="101" t="s">
        <v>1036</v>
      </c>
      <c r="L655" s="101" t="s">
        <v>1036</v>
      </c>
      <c r="M655" s="237">
        <v>100</v>
      </c>
      <c r="N655" s="101" t="s">
        <v>131</v>
      </c>
      <c r="O655" s="101" t="s">
        <v>165</v>
      </c>
    </row>
    <row r="656" spans="1:15" x14ac:dyDescent="0.2">
      <c r="A656" s="61" t="s">
        <v>847</v>
      </c>
      <c r="B656" s="101" t="s">
        <v>555</v>
      </c>
      <c r="C656" s="101" t="s">
        <v>661</v>
      </c>
      <c r="D656" s="101" t="s">
        <v>687</v>
      </c>
      <c r="E656" s="101" t="s">
        <v>663</v>
      </c>
      <c r="F656" s="101">
        <v>0</v>
      </c>
      <c r="G656" s="101">
        <v>0</v>
      </c>
      <c r="H656" s="101">
        <v>193</v>
      </c>
      <c r="I656" s="101">
        <v>1086</v>
      </c>
      <c r="J656" s="101">
        <v>1279</v>
      </c>
      <c r="K656" s="101">
        <v>0</v>
      </c>
      <c r="L656" s="101">
        <v>0</v>
      </c>
      <c r="M656" s="237">
        <v>85</v>
      </c>
      <c r="N656" s="101" t="s">
        <v>131</v>
      </c>
      <c r="O656" s="101" t="s">
        <v>170</v>
      </c>
    </row>
    <row r="657" spans="1:15" x14ac:dyDescent="0.2">
      <c r="A657" s="61" t="s">
        <v>847</v>
      </c>
      <c r="B657" s="101" t="s">
        <v>1039</v>
      </c>
      <c r="C657" s="101" t="s">
        <v>661</v>
      </c>
      <c r="D657" s="101" t="s">
        <v>687</v>
      </c>
      <c r="E657" s="101" t="s">
        <v>663</v>
      </c>
      <c r="F657" s="101">
        <v>184</v>
      </c>
      <c r="G657" s="101">
        <v>0</v>
      </c>
      <c r="H657" s="101">
        <v>403</v>
      </c>
      <c r="I657" s="101">
        <v>0</v>
      </c>
      <c r="J657" s="101">
        <v>587</v>
      </c>
      <c r="K657" s="101">
        <v>31</v>
      </c>
      <c r="L657" s="101">
        <v>31</v>
      </c>
      <c r="M657" s="237" t="s">
        <v>1036</v>
      </c>
      <c r="N657" s="101" t="s">
        <v>131</v>
      </c>
      <c r="O657" s="101" t="s">
        <v>174</v>
      </c>
    </row>
    <row r="658" spans="1:15" x14ac:dyDescent="0.2">
      <c r="A658" s="61" t="s">
        <v>847</v>
      </c>
      <c r="B658" s="101" t="s">
        <v>558</v>
      </c>
      <c r="C658" s="101" t="s">
        <v>661</v>
      </c>
      <c r="D658" s="101" t="s">
        <v>690</v>
      </c>
      <c r="E658" s="101" t="s">
        <v>663</v>
      </c>
      <c r="F658" s="101">
        <v>0</v>
      </c>
      <c r="G658" s="101">
        <v>0</v>
      </c>
      <c r="H658" s="101">
        <v>148</v>
      </c>
      <c r="I658" s="101">
        <v>27</v>
      </c>
      <c r="J658" s="101">
        <v>175</v>
      </c>
      <c r="K658" s="101">
        <v>0</v>
      </c>
      <c r="L658" s="101">
        <v>0</v>
      </c>
      <c r="M658" s="237">
        <v>15</v>
      </c>
      <c r="N658" s="101" t="s">
        <v>131</v>
      </c>
      <c r="O658" s="101" t="s">
        <v>178</v>
      </c>
    </row>
    <row r="659" spans="1:15" x14ac:dyDescent="0.2">
      <c r="A659" s="61" t="s">
        <v>847</v>
      </c>
      <c r="B659" s="101" t="s">
        <v>558</v>
      </c>
      <c r="C659" s="101" t="s">
        <v>661</v>
      </c>
      <c r="D659" s="101" t="s">
        <v>687</v>
      </c>
      <c r="E659" s="101" t="s">
        <v>663</v>
      </c>
      <c r="F659" s="101">
        <v>10</v>
      </c>
      <c r="G659" s="101">
        <v>0</v>
      </c>
      <c r="H659" s="101">
        <v>96</v>
      </c>
      <c r="I659" s="101">
        <v>109</v>
      </c>
      <c r="J659" s="101">
        <v>215</v>
      </c>
      <c r="K659" s="101">
        <v>9</v>
      </c>
      <c r="L659" s="101">
        <v>9</v>
      </c>
      <c r="M659" s="237">
        <v>51</v>
      </c>
      <c r="N659" s="101" t="s">
        <v>131</v>
      </c>
      <c r="O659" s="101" t="s">
        <v>178</v>
      </c>
    </row>
    <row r="660" spans="1:15" x14ac:dyDescent="0.2">
      <c r="A660" s="61" t="s">
        <v>847</v>
      </c>
      <c r="B660" s="101" t="s">
        <v>559</v>
      </c>
      <c r="C660" s="101" t="s">
        <v>661</v>
      </c>
      <c r="D660" s="101" t="s">
        <v>687</v>
      </c>
      <c r="E660" s="101" t="s">
        <v>663</v>
      </c>
      <c r="F660" s="101">
        <v>5</v>
      </c>
      <c r="G660" s="101">
        <v>11</v>
      </c>
      <c r="H660" s="101">
        <v>59</v>
      </c>
      <c r="I660" s="101">
        <v>220</v>
      </c>
      <c r="J660" s="101">
        <v>295</v>
      </c>
      <c r="K660" s="101">
        <v>7</v>
      </c>
      <c r="L660" s="101">
        <v>21</v>
      </c>
      <c r="M660" s="237">
        <v>75</v>
      </c>
      <c r="N660" s="101" t="s">
        <v>131</v>
      </c>
      <c r="O660" s="101" t="s">
        <v>179</v>
      </c>
    </row>
    <row r="661" spans="1:15" x14ac:dyDescent="0.2">
      <c r="A661" s="61" t="s">
        <v>450</v>
      </c>
      <c r="B661" s="101" t="s">
        <v>556</v>
      </c>
      <c r="C661" s="101" t="s">
        <v>661</v>
      </c>
      <c r="D661" s="101" t="s">
        <v>690</v>
      </c>
      <c r="E661" s="101" t="s">
        <v>663</v>
      </c>
      <c r="F661" s="101">
        <v>115</v>
      </c>
      <c r="G661" s="101">
        <v>0</v>
      </c>
      <c r="H661" s="101">
        <v>12</v>
      </c>
      <c r="I661" s="101">
        <v>0</v>
      </c>
      <c r="J661" s="101">
        <v>127</v>
      </c>
      <c r="K661" s="101">
        <v>91</v>
      </c>
      <c r="L661" s="101">
        <v>91</v>
      </c>
      <c r="M661" s="237" t="s">
        <v>1036</v>
      </c>
      <c r="N661" s="101" t="s">
        <v>132</v>
      </c>
      <c r="O661" s="101" t="s">
        <v>172</v>
      </c>
    </row>
    <row r="662" spans="1:15" x14ac:dyDescent="0.2">
      <c r="A662" s="61" t="s">
        <v>536</v>
      </c>
      <c r="B662" s="101" t="s">
        <v>507</v>
      </c>
      <c r="C662" s="101" t="s">
        <v>661</v>
      </c>
      <c r="D662" s="101" t="s">
        <v>692</v>
      </c>
      <c r="E662" s="101" t="s">
        <v>663</v>
      </c>
      <c r="F662" s="101">
        <v>22</v>
      </c>
      <c r="G662" s="101">
        <v>0</v>
      </c>
      <c r="H662" s="101">
        <v>14</v>
      </c>
      <c r="I662" s="101">
        <v>302</v>
      </c>
      <c r="J662" s="101">
        <v>338</v>
      </c>
      <c r="K662" s="101">
        <v>61</v>
      </c>
      <c r="L662" s="101">
        <v>61</v>
      </c>
      <c r="M662" s="237">
        <v>89</v>
      </c>
      <c r="N662" s="101" t="s">
        <v>133</v>
      </c>
      <c r="O662" s="101" t="s">
        <v>86</v>
      </c>
    </row>
    <row r="663" spans="1:15" x14ac:dyDescent="0.2">
      <c r="A663" s="61" t="s">
        <v>536</v>
      </c>
      <c r="B663" s="101" t="s">
        <v>512</v>
      </c>
      <c r="C663" s="101" t="s">
        <v>664</v>
      </c>
      <c r="D663" s="101" t="s">
        <v>687</v>
      </c>
      <c r="E663" s="101" t="s">
        <v>663</v>
      </c>
      <c r="F663" s="101">
        <v>349</v>
      </c>
      <c r="G663" s="101">
        <v>0</v>
      </c>
      <c r="H663" s="101">
        <v>57</v>
      </c>
      <c r="I663" s="101">
        <v>290</v>
      </c>
      <c r="J663" s="101">
        <v>696</v>
      </c>
      <c r="K663" s="101">
        <v>86</v>
      </c>
      <c r="L663" s="101">
        <v>86</v>
      </c>
      <c r="M663" s="237">
        <v>42</v>
      </c>
      <c r="N663" s="101" t="s">
        <v>133</v>
      </c>
      <c r="O663" s="101" t="s">
        <v>98</v>
      </c>
    </row>
    <row r="664" spans="1:15" x14ac:dyDescent="0.2">
      <c r="A664" s="61" t="s">
        <v>536</v>
      </c>
      <c r="B664" s="101" t="s">
        <v>531</v>
      </c>
      <c r="C664" s="101" t="s">
        <v>664</v>
      </c>
      <c r="D664" s="101" t="s">
        <v>690</v>
      </c>
      <c r="E664" s="101" t="s">
        <v>663</v>
      </c>
      <c r="F664" s="101">
        <v>228</v>
      </c>
      <c r="G664" s="101">
        <v>0</v>
      </c>
      <c r="H664" s="101">
        <v>22</v>
      </c>
      <c r="I664" s="101">
        <v>248</v>
      </c>
      <c r="J664" s="101">
        <v>498</v>
      </c>
      <c r="K664" s="101">
        <v>91</v>
      </c>
      <c r="L664" s="101">
        <v>91</v>
      </c>
      <c r="M664" s="237">
        <v>50</v>
      </c>
      <c r="N664" s="101" t="s">
        <v>133</v>
      </c>
      <c r="O664" s="101" t="s">
        <v>122</v>
      </c>
    </row>
    <row r="665" spans="1:15" x14ac:dyDescent="0.2">
      <c r="A665" s="61" t="s">
        <v>536</v>
      </c>
      <c r="B665" s="101" t="s">
        <v>531</v>
      </c>
      <c r="C665" s="101" t="s">
        <v>664</v>
      </c>
      <c r="D665" s="101" t="s">
        <v>687</v>
      </c>
      <c r="E665" s="101" t="s">
        <v>663</v>
      </c>
      <c r="F665" s="101">
        <v>2840</v>
      </c>
      <c r="G665" s="101">
        <v>0</v>
      </c>
      <c r="H665" s="101">
        <v>23</v>
      </c>
      <c r="I665" s="101">
        <v>1990</v>
      </c>
      <c r="J665" s="101">
        <v>4853</v>
      </c>
      <c r="K665" s="101">
        <v>99</v>
      </c>
      <c r="L665" s="101">
        <v>99</v>
      </c>
      <c r="M665" s="237">
        <v>41</v>
      </c>
      <c r="N665" s="101" t="s">
        <v>133</v>
      </c>
      <c r="O665" s="101" t="s">
        <v>122</v>
      </c>
    </row>
    <row r="666" spans="1:15" x14ac:dyDescent="0.2">
      <c r="A666" s="61" t="s">
        <v>536</v>
      </c>
      <c r="B666" s="101" t="s">
        <v>567</v>
      </c>
      <c r="C666" s="101" t="s">
        <v>661</v>
      </c>
      <c r="D666" s="101" t="s">
        <v>694</v>
      </c>
      <c r="E666" s="101" t="s">
        <v>668</v>
      </c>
      <c r="F666" s="101">
        <v>51</v>
      </c>
      <c r="G666" s="101">
        <v>0</v>
      </c>
      <c r="H666" s="101">
        <v>102</v>
      </c>
      <c r="I666" s="101">
        <v>21</v>
      </c>
      <c r="J666" s="101">
        <v>174</v>
      </c>
      <c r="K666" s="101">
        <v>33</v>
      </c>
      <c r="L666" s="101">
        <v>33</v>
      </c>
      <c r="M666" s="237">
        <v>12</v>
      </c>
      <c r="N666" s="101" t="s">
        <v>133</v>
      </c>
      <c r="O666" s="101" t="s">
        <v>196</v>
      </c>
    </row>
    <row r="667" spans="1:15" x14ac:dyDescent="0.2">
      <c r="A667" s="61" t="s">
        <v>848</v>
      </c>
      <c r="B667" s="101" t="s">
        <v>566</v>
      </c>
      <c r="C667" s="101" t="s">
        <v>661</v>
      </c>
      <c r="D667" s="101" t="s">
        <v>687</v>
      </c>
      <c r="E667" s="101" t="s">
        <v>663</v>
      </c>
      <c r="F667" s="101">
        <v>13</v>
      </c>
      <c r="G667" s="101">
        <v>0</v>
      </c>
      <c r="H667" s="101">
        <v>148</v>
      </c>
      <c r="I667" s="101">
        <v>20</v>
      </c>
      <c r="J667" s="101">
        <v>181</v>
      </c>
      <c r="K667" s="101">
        <v>8</v>
      </c>
      <c r="L667" s="101">
        <v>8</v>
      </c>
      <c r="M667" s="237">
        <v>11</v>
      </c>
      <c r="N667" s="101" t="s">
        <v>134</v>
      </c>
      <c r="O667" s="101" t="s">
        <v>194</v>
      </c>
    </row>
    <row r="668" spans="1:15" x14ac:dyDescent="0.2">
      <c r="A668" s="61" t="s">
        <v>538</v>
      </c>
      <c r="B668" s="101" t="s">
        <v>480</v>
      </c>
      <c r="C668" s="101" t="s">
        <v>661</v>
      </c>
      <c r="D668" s="101" t="s">
        <v>687</v>
      </c>
      <c r="E668" s="101" t="s">
        <v>663</v>
      </c>
      <c r="F668" s="101">
        <v>10</v>
      </c>
      <c r="G668" s="101">
        <v>0</v>
      </c>
      <c r="H668" s="101">
        <v>96</v>
      </c>
      <c r="I668" s="101">
        <v>0</v>
      </c>
      <c r="J668" s="101">
        <v>106</v>
      </c>
      <c r="K668" s="101">
        <v>9</v>
      </c>
      <c r="L668" s="101">
        <v>9</v>
      </c>
      <c r="M668" s="237" t="s">
        <v>1036</v>
      </c>
      <c r="N668" s="101" t="s">
        <v>136</v>
      </c>
      <c r="O668" s="101" t="s">
        <v>27</v>
      </c>
    </row>
    <row r="669" spans="1:15" x14ac:dyDescent="0.2">
      <c r="A669" s="61" t="s">
        <v>538</v>
      </c>
      <c r="B669" s="101" t="s">
        <v>497</v>
      </c>
      <c r="C669" s="101" t="s">
        <v>661</v>
      </c>
      <c r="D669" s="101" t="s">
        <v>690</v>
      </c>
      <c r="E669" s="101" t="s">
        <v>663</v>
      </c>
      <c r="F669" s="101">
        <v>0</v>
      </c>
      <c r="G669" s="101">
        <v>0</v>
      </c>
      <c r="H669" s="101">
        <v>98</v>
      </c>
      <c r="I669" s="101">
        <v>10</v>
      </c>
      <c r="J669" s="101">
        <v>108</v>
      </c>
      <c r="K669" s="101">
        <v>0</v>
      </c>
      <c r="L669" s="101">
        <v>0</v>
      </c>
      <c r="M669" s="237">
        <v>9</v>
      </c>
      <c r="N669" s="101" t="s">
        <v>136</v>
      </c>
      <c r="O669" s="101" t="s">
        <v>66</v>
      </c>
    </row>
    <row r="670" spans="1:15" x14ac:dyDescent="0.2">
      <c r="A670" s="61" t="s">
        <v>538</v>
      </c>
      <c r="B670" s="101" t="s">
        <v>508</v>
      </c>
      <c r="C670" s="101" t="s">
        <v>661</v>
      </c>
      <c r="D670" s="101" t="s">
        <v>687</v>
      </c>
      <c r="E670" s="101" t="s">
        <v>663</v>
      </c>
      <c r="F670" s="101">
        <v>5</v>
      </c>
      <c r="G670" s="101">
        <v>0</v>
      </c>
      <c r="H670" s="101">
        <v>103</v>
      </c>
      <c r="I670" s="101">
        <v>15</v>
      </c>
      <c r="J670" s="101">
        <v>123</v>
      </c>
      <c r="K670" s="101">
        <v>5</v>
      </c>
      <c r="L670" s="101">
        <v>5</v>
      </c>
      <c r="M670" s="237">
        <v>12</v>
      </c>
      <c r="N670" s="101" t="s">
        <v>136</v>
      </c>
      <c r="O670" s="101" t="s">
        <v>88</v>
      </c>
    </row>
    <row r="671" spans="1:15" x14ac:dyDescent="0.2">
      <c r="A671" s="61" t="s">
        <v>538</v>
      </c>
      <c r="B671" s="101" t="s">
        <v>548</v>
      </c>
      <c r="C671" s="101" t="s">
        <v>661</v>
      </c>
      <c r="D671" s="101" t="s">
        <v>688</v>
      </c>
      <c r="E671" s="101" t="s">
        <v>663</v>
      </c>
      <c r="F671" s="101">
        <v>0</v>
      </c>
      <c r="G671" s="101">
        <v>0</v>
      </c>
      <c r="H671" s="101">
        <v>144</v>
      </c>
      <c r="I671" s="101">
        <v>72</v>
      </c>
      <c r="J671" s="101">
        <v>216</v>
      </c>
      <c r="K671" s="101">
        <v>0</v>
      </c>
      <c r="L671" s="101">
        <v>0</v>
      </c>
      <c r="M671" s="237">
        <v>33</v>
      </c>
      <c r="N671" s="101" t="s">
        <v>136</v>
      </c>
      <c r="O671" s="101" t="s">
        <v>154</v>
      </c>
    </row>
    <row r="672" spans="1:15" x14ac:dyDescent="0.2">
      <c r="A672" s="61" t="s">
        <v>538</v>
      </c>
      <c r="B672" s="101" t="s">
        <v>567</v>
      </c>
      <c r="C672" s="101" t="s">
        <v>661</v>
      </c>
      <c r="D672" s="101" t="s">
        <v>690</v>
      </c>
      <c r="E672" s="101" t="s">
        <v>663</v>
      </c>
      <c r="F672" s="101">
        <v>86</v>
      </c>
      <c r="G672" s="101">
        <v>0</v>
      </c>
      <c r="H672" s="101">
        <v>17</v>
      </c>
      <c r="I672" s="101">
        <v>30</v>
      </c>
      <c r="J672" s="101">
        <v>133</v>
      </c>
      <c r="K672" s="101">
        <v>83</v>
      </c>
      <c r="L672" s="101">
        <v>83</v>
      </c>
      <c r="M672" s="237">
        <v>23</v>
      </c>
      <c r="N672" s="101" t="s">
        <v>136</v>
      </c>
      <c r="O672" s="101" t="s">
        <v>196</v>
      </c>
    </row>
    <row r="673" spans="1:15" x14ac:dyDescent="0.2">
      <c r="A673" s="61" t="s">
        <v>538</v>
      </c>
      <c r="B673" s="101" t="s">
        <v>567</v>
      </c>
      <c r="C673" s="101" t="s">
        <v>661</v>
      </c>
      <c r="D673" s="101" t="s">
        <v>695</v>
      </c>
      <c r="E673" s="101" t="s">
        <v>663</v>
      </c>
      <c r="F673" s="101">
        <v>100</v>
      </c>
      <c r="G673" s="101">
        <v>0</v>
      </c>
      <c r="H673" s="101">
        <v>49</v>
      </c>
      <c r="I673" s="101">
        <v>10</v>
      </c>
      <c r="J673" s="101">
        <v>159</v>
      </c>
      <c r="K673" s="101">
        <v>67</v>
      </c>
      <c r="L673" s="101">
        <v>67</v>
      </c>
      <c r="M673" s="237">
        <v>6</v>
      </c>
      <c r="N673" s="101" t="s">
        <v>136</v>
      </c>
      <c r="O673" s="101" t="s">
        <v>196</v>
      </c>
    </row>
    <row r="674" spans="1:15" x14ac:dyDescent="0.2">
      <c r="A674" s="61" t="s">
        <v>538</v>
      </c>
      <c r="B674" s="101" t="s">
        <v>567</v>
      </c>
      <c r="C674" s="101" t="s">
        <v>661</v>
      </c>
      <c r="D674" s="101" t="s">
        <v>694</v>
      </c>
      <c r="E674" s="101" t="s">
        <v>668</v>
      </c>
      <c r="F674" s="101">
        <v>10</v>
      </c>
      <c r="G674" s="101">
        <v>0</v>
      </c>
      <c r="H674" s="101">
        <v>166</v>
      </c>
      <c r="I674" s="101">
        <v>97</v>
      </c>
      <c r="J674" s="101">
        <v>273</v>
      </c>
      <c r="K674" s="101">
        <v>6</v>
      </c>
      <c r="L674" s="101">
        <v>6</v>
      </c>
      <c r="M674" s="237">
        <v>36</v>
      </c>
      <c r="N674" s="101" t="s">
        <v>136</v>
      </c>
      <c r="O674" s="101" t="s">
        <v>196</v>
      </c>
    </row>
    <row r="675" spans="1:15" x14ac:dyDescent="0.2">
      <c r="A675" s="61" t="s">
        <v>541</v>
      </c>
      <c r="B675" s="101" t="s">
        <v>491</v>
      </c>
      <c r="C675" s="101" t="s">
        <v>661</v>
      </c>
      <c r="D675" s="101" t="s">
        <v>687</v>
      </c>
      <c r="E675" s="101" t="s">
        <v>663</v>
      </c>
      <c r="F675" s="101">
        <v>154</v>
      </c>
      <c r="G675" s="101">
        <v>0</v>
      </c>
      <c r="H675" s="101">
        <v>5</v>
      </c>
      <c r="I675" s="101">
        <v>0</v>
      </c>
      <c r="J675" s="101">
        <v>172</v>
      </c>
      <c r="K675" s="101">
        <v>97</v>
      </c>
      <c r="L675" s="101">
        <v>97</v>
      </c>
      <c r="M675" s="237" t="s">
        <v>1036</v>
      </c>
      <c r="N675" s="101" t="s">
        <v>139</v>
      </c>
      <c r="O675" s="101" t="s">
        <v>49</v>
      </c>
    </row>
    <row r="676" spans="1:15" x14ac:dyDescent="0.2">
      <c r="A676" s="61" t="s">
        <v>541</v>
      </c>
      <c r="B676" s="101" t="s">
        <v>495</v>
      </c>
      <c r="C676" s="101" t="s">
        <v>661</v>
      </c>
      <c r="D676" s="101" t="s">
        <v>690</v>
      </c>
      <c r="E676" s="101" t="s">
        <v>663</v>
      </c>
      <c r="F676" s="101">
        <v>0</v>
      </c>
      <c r="G676" s="101">
        <v>0</v>
      </c>
      <c r="H676" s="101">
        <v>552</v>
      </c>
      <c r="I676" s="101">
        <v>10</v>
      </c>
      <c r="J676" s="101">
        <v>562</v>
      </c>
      <c r="K676" s="101">
        <v>0</v>
      </c>
      <c r="L676" s="101">
        <v>0</v>
      </c>
      <c r="M676" s="237">
        <v>2</v>
      </c>
      <c r="N676" s="101" t="s">
        <v>139</v>
      </c>
      <c r="O676" s="101" t="s">
        <v>61</v>
      </c>
    </row>
    <row r="677" spans="1:15" x14ac:dyDescent="0.2">
      <c r="A677" s="61" t="s">
        <v>541</v>
      </c>
      <c r="B677" s="101" t="s">
        <v>495</v>
      </c>
      <c r="C677" s="101" t="s">
        <v>661</v>
      </c>
      <c r="D677" s="101" t="s">
        <v>687</v>
      </c>
      <c r="E677" s="101" t="s">
        <v>663</v>
      </c>
      <c r="F677" s="101">
        <v>2419</v>
      </c>
      <c r="G677" s="101">
        <v>0</v>
      </c>
      <c r="H677" s="101">
        <v>2135</v>
      </c>
      <c r="I677" s="101">
        <v>9649</v>
      </c>
      <c r="J677" s="101">
        <v>14203</v>
      </c>
      <c r="K677" s="101">
        <v>53</v>
      </c>
      <c r="L677" s="101">
        <v>53</v>
      </c>
      <c r="M677" s="237">
        <v>68</v>
      </c>
      <c r="N677" s="101" t="s">
        <v>139</v>
      </c>
      <c r="O677" s="101" t="s">
        <v>61</v>
      </c>
    </row>
    <row r="678" spans="1:15" x14ac:dyDescent="0.2">
      <c r="A678" s="61" t="s">
        <v>541</v>
      </c>
      <c r="B678" s="101" t="s">
        <v>836</v>
      </c>
      <c r="C678" s="101" t="s">
        <v>661</v>
      </c>
      <c r="D678" s="101" t="s">
        <v>687</v>
      </c>
      <c r="E678" s="101" t="s">
        <v>663</v>
      </c>
      <c r="F678" s="101">
        <v>60</v>
      </c>
      <c r="G678" s="101">
        <v>0</v>
      </c>
      <c r="H678" s="101">
        <v>13</v>
      </c>
      <c r="I678" s="101">
        <v>70</v>
      </c>
      <c r="J678" s="101">
        <v>143</v>
      </c>
      <c r="K678" s="101">
        <v>82</v>
      </c>
      <c r="L678" s="101">
        <v>82</v>
      </c>
      <c r="M678" s="237">
        <v>49</v>
      </c>
      <c r="N678" s="101" t="s">
        <v>139</v>
      </c>
      <c r="O678" s="101" t="s">
        <v>90</v>
      </c>
    </row>
    <row r="679" spans="1:15" x14ac:dyDescent="0.2">
      <c r="A679" s="61" t="s">
        <v>541</v>
      </c>
      <c r="B679" s="101" t="s">
        <v>533</v>
      </c>
      <c r="C679" s="101" t="s">
        <v>661</v>
      </c>
      <c r="D679" s="101" t="s">
        <v>687</v>
      </c>
      <c r="E679" s="101" t="s">
        <v>663</v>
      </c>
      <c r="F679" s="101">
        <v>266</v>
      </c>
      <c r="G679" s="101">
        <v>90</v>
      </c>
      <c r="H679" s="101">
        <v>179</v>
      </c>
      <c r="I679" s="101">
        <v>112</v>
      </c>
      <c r="J679" s="101">
        <v>647</v>
      </c>
      <c r="K679" s="101">
        <v>50</v>
      </c>
      <c r="L679" s="101">
        <v>67</v>
      </c>
      <c r="M679" s="237">
        <v>17</v>
      </c>
      <c r="N679" s="101" t="s">
        <v>139</v>
      </c>
      <c r="O679" s="101" t="s">
        <v>127</v>
      </c>
    </row>
    <row r="680" spans="1:15" x14ac:dyDescent="0.2">
      <c r="A680" s="61" t="s">
        <v>541</v>
      </c>
      <c r="B680" s="101" t="s">
        <v>544</v>
      </c>
      <c r="C680" s="101" t="s">
        <v>661</v>
      </c>
      <c r="D680" s="101" t="s">
        <v>687</v>
      </c>
      <c r="E680" s="101" t="s">
        <v>663</v>
      </c>
      <c r="F680" s="101">
        <v>0</v>
      </c>
      <c r="G680" s="101">
        <v>0</v>
      </c>
      <c r="H680" s="101">
        <v>0</v>
      </c>
      <c r="I680" s="101">
        <v>1991</v>
      </c>
      <c r="J680" s="101">
        <v>1991</v>
      </c>
      <c r="K680" s="101" t="s">
        <v>1036</v>
      </c>
      <c r="L680" s="101" t="s">
        <v>1036</v>
      </c>
      <c r="M680" s="237">
        <v>100</v>
      </c>
      <c r="N680" s="101" t="s">
        <v>139</v>
      </c>
      <c r="O680" s="101" t="s">
        <v>146</v>
      </c>
    </row>
    <row r="681" spans="1:15" x14ac:dyDescent="0.2">
      <c r="A681" s="61" t="s">
        <v>541</v>
      </c>
      <c r="B681" s="101" t="s">
        <v>1039</v>
      </c>
      <c r="C681" s="101" t="s">
        <v>661</v>
      </c>
      <c r="D681" s="101" t="s">
        <v>687</v>
      </c>
      <c r="E681" s="101" t="s">
        <v>663</v>
      </c>
      <c r="F681" s="101">
        <v>1117</v>
      </c>
      <c r="G681" s="101">
        <v>5</v>
      </c>
      <c r="H681" s="101">
        <v>3118</v>
      </c>
      <c r="I681" s="101">
        <v>0</v>
      </c>
      <c r="J681" s="101">
        <v>4240</v>
      </c>
      <c r="K681" s="101">
        <v>26</v>
      </c>
      <c r="L681" s="101">
        <v>26</v>
      </c>
      <c r="M681" s="237" t="s">
        <v>1036</v>
      </c>
      <c r="N681" s="101" t="s">
        <v>139</v>
      </c>
      <c r="O681" s="101" t="s">
        <v>174</v>
      </c>
    </row>
    <row r="682" spans="1:15" x14ac:dyDescent="0.2">
      <c r="A682" s="61" t="s">
        <v>541</v>
      </c>
      <c r="B682" s="101" t="s">
        <v>558</v>
      </c>
      <c r="C682" s="101" t="s">
        <v>661</v>
      </c>
      <c r="D682" s="101" t="s">
        <v>690</v>
      </c>
      <c r="E682" s="101" t="s">
        <v>663</v>
      </c>
      <c r="F682" s="101">
        <v>0</v>
      </c>
      <c r="G682" s="101">
        <v>0</v>
      </c>
      <c r="H682" s="101">
        <v>277</v>
      </c>
      <c r="I682" s="101">
        <v>11</v>
      </c>
      <c r="J682" s="101">
        <v>288</v>
      </c>
      <c r="K682" s="101">
        <v>0</v>
      </c>
      <c r="L682" s="101">
        <v>0</v>
      </c>
      <c r="M682" s="237">
        <v>4</v>
      </c>
      <c r="N682" s="101" t="s">
        <v>139</v>
      </c>
      <c r="O682" s="101" t="s">
        <v>178</v>
      </c>
    </row>
    <row r="683" spans="1:15" x14ac:dyDescent="0.2">
      <c r="A683" s="61" t="s">
        <v>541</v>
      </c>
      <c r="B683" s="101" t="s">
        <v>558</v>
      </c>
      <c r="C683" s="101" t="s">
        <v>661</v>
      </c>
      <c r="D683" s="101" t="s">
        <v>687</v>
      </c>
      <c r="E683" s="101" t="s">
        <v>663</v>
      </c>
      <c r="F683" s="101">
        <v>29</v>
      </c>
      <c r="G683" s="101">
        <v>0</v>
      </c>
      <c r="H683" s="101">
        <v>205</v>
      </c>
      <c r="I683" s="101">
        <v>5</v>
      </c>
      <c r="J683" s="101">
        <v>239</v>
      </c>
      <c r="K683" s="101">
        <v>12</v>
      </c>
      <c r="L683" s="101">
        <v>12</v>
      </c>
      <c r="M683" s="237">
        <v>2</v>
      </c>
      <c r="N683" s="101" t="s">
        <v>139</v>
      </c>
      <c r="O683" s="101" t="s">
        <v>178</v>
      </c>
    </row>
    <row r="684" spans="1:15" x14ac:dyDescent="0.2">
      <c r="A684" s="61" t="s">
        <v>541</v>
      </c>
      <c r="B684" s="101" t="s">
        <v>567</v>
      </c>
      <c r="C684" s="101" t="s">
        <v>661</v>
      </c>
      <c r="D684" s="101" t="s">
        <v>695</v>
      </c>
      <c r="E684" s="101" t="s">
        <v>663</v>
      </c>
      <c r="F684" s="101">
        <v>211</v>
      </c>
      <c r="G684" s="101">
        <v>0</v>
      </c>
      <c r="H684" s="101">
        <v>433</v>
      </c>
      <c r="I684" s="101">
        <v>147</v>
      </c>
      <c r="J684" s="101">
        <v>791</v>
      </c>
      <c r="K684" s="101">
        <v>33</v>
      </c>
      <c r="L684" s="101">
        <v>33</v>
      </c>
      <c r="M684" s="237">
        <v>19</v>
      </c>
      <c r="N684" s="101" t="s">
        <v>139</v>
      </c>
      <c r="O684" s="101" t="s">
        <v>196</v>
      </c>
    </row>
    <row r="685" spans="1:15" x14ac:dyDescent="0.2">
      <c r="A685" s="61" t="s">
        <v>541</v>
      </c>
      <c r="B685" s="101" t="s">
        <v>567</v>
      </c>
      <c r="C685" s="101" t="s">
        <v>661</v>
      </c>
      <c r="D685" s="101" t="s">
        <v>694</v>
      </c>
      <c r="E685" s="101" t="s">
        <v>668</v>
      </c>
      <c r="F685" s="101">
        <v>81</v>
      </c>
      <c r="G685" s="101">
        <v>0</v>
      </c>
      <c r="H685" s="101">
        <v>122</v>
      </c>
      <c r="I685" s="101">
        <v>195</v>
      </c>
      <c r="J685" s="101">
        <v>398</v>
      </c>
      <c r="K685" s="101">
        <v>40</v>
      </c>
      <c r="L685" s="101">
        <v>40</v>
      </c>
      <c r="M685" s="237">
        <v>49</v>
      </c>
      <c r="N685" s="101" t="s">
        <v>139</v>
      </c>
      <c r="O685" s="101" t="s">
        <v>196</v>
      </c>
    </row>
    <row r="686" spans="1:15" x14ac:dyDescent="0.2">
      <c r="A686" s="61" t="s">
        <v>453</v>
      </c>
      <c r="B686" s="101" t="s">
        <v>480</v>
      </c>
      <c r="C686" s="101" t="s">
        <v>661</v>
      </c>
      <c r="D686" s="101" t="s">
        <v>687</v>
      </c>
      <c r="E686" s="101" t="s">
        <v>663</v>
      </c>
      <c r="F686" s="101">
        <v>27</v>
      </c>
      <c r="G686" s="101">
        <v>0</v>
      </c>
      <c r="H686" s="101">
        <v>161</v>
      </c>
      <c r="I686" s="101">
        <v>5</v>
      </c>
      <c r="J686" s="101">
        <v>193</v>
      </c>
      <c r="K686" s="101">
        <v>14</v>
      </c>
      <c r="L686" s="101">
        <v>14</v>
      </c>
      <c r="M686" s="237">
        <v>3</v>
      </c>
      <c r="N686" s="101" t="s">
        <v>141</v>
      </c>
      <c r="O686" s="101" t="s">
        <v>27</v>
      </c>
    </row>
    <row r="687" spans="1:15" x14ac:dyDescent="0.2">
      <c r="A687" s="61" t="s">
        <v>453</v>
      </c>
      <c r="B687" s="101" t="s">
        <v>481</v>
      </c>
      <c r="C687" s="101" t="s">
        <v>661</v>
      </c>
      <c r="D687" s="101" t="s">
        <v>688</v>
      </c>
      <c r="E687" s="101" t="s">
        <v>663</v>
      </c>
      <c r="F687" s="101">
        <v>10</v>
      </c>
      <c r="G687" s="101">
        <v>33</v>
      </c>
      <c r="H687" s="101">
        <v>191</v>
      </c>
      <c r="I687" s="101">
        <v>60</v>
      </c>
      <c r="J687" s="101">
        <v>294</v>
      </c>
      <c r="K687" s="101">
        <v>4</v>
      </c>
      <c r="L687" s="101">
        <v>18</v>
      </c>
      <c r="M687" s="237">
        <v>20</v>
      </c>
      <c r="N687" s="101" t="s">
        <v>141</v>
      </c>
      <c r="O687" s="101" t="s">
        <v>28</v>
      </c>
    </row>
    <row r="688" spans="1:15" x14ac:dyDescent="0.2">
      <c r="A688" s="61" t="s">
        <v>453</v>
      </c>
      <c r="B688" s="101" t="s">
        <v>491</v>
      </c>
      <c r="C688" s="101" t="s">
        <v>661</v>
      </c>
      <c r="D688" s="101" t="s">
        <v>690</v>
      </c>
      <c r="E688" s="101" t="s">
        <v>663</v>
      </c>
      <c r="F688" s="101">
        <v>616</v>
      </c>
      <c r="G688" s="101">
        <v>0</v>
      </c>
      <c r="H688" s="101">
        <v>1954</v>
      </c>
      <c r="I688" s="101">
        <v>109</v>
      </c>
      <c r="J688" s="101">
        <v>2884</v>
      </c>
      <c r="K688" s="101">
        <v>24</v>
      </c>
      <c r="L688" s="101">
        <v>24</v>
      </c>
      <c r="M688" s="237">
        <v>4</v>
      </c>
      <c r="N688" s="101" t="s">
        <v>141</v>
      </c>
      <c r="O688" s="101" t="s">
        <v>49</v>
      </c>
    </row>
    <row r="689" spans="1:15" x14ac:dyDescent="0.2">
      <c r="A689" s="61" t="s">
        <v>453</v>
      </c>
      <c r="B689" s="101" t="s">
        <v>491</v>
      </c>
      <c r="C689" s="101" t="s">
        <v>661</v>
      </c>
      <c r="D689" s="101" t="s">
        <v>687</v>
      </c>
      <c r="E689" s="101" t="s">
        <v>663</v>
      </c>
      <c r="F689" s="101">
        <v>1419</v>
      </c>
      <c r="G689" s="101">
        <v>0</v>
      </c>
      <c r="H689" s="101">
        <v>1646</v>
      </c>
      <c r="I689" s="101">
        <v>36</v>
      </c>
      <c r="J689" s="101">
        <v>3113</v>
      </c>
      <c r="K689" s="101">
        <v>46</v>
      </c>
      <c r="L689" s="101">
        <v>46</v>
      </c>
      <c r="M689" s="237">
        <v>1</v>
      </c>
      <c r="N689" s="101" t="s">
        <v>141</v>
      </c>
      <c r="O689" s="101" t="s">
        <v>49</v>
      </c>
    </row>
    <row r="690" spans="1:15" x14ac:dyDescent="0.2">
      <c r="A690" s="61" t="s">
        <v>453</v>
      </c>
      <c r="B690" s="101" t="s">
        <v>506</v>
      </c>
      <c r="C690" s="101" t="s">
        <v>661</v>
      </c>
      <c r="D690" s="101" t="s">
        <v>690</v>
      </c>
      <c r="E690" s="101" t="s">
        <v>663</v>
      </c>
      <c r="F690" s="101">
        <v>294</v>
      </c>
      <c r="G690" s="101">
        <v>45</v>
      </c>
      <c r="H690" s="101">
        <v>1594</v>
      </c>
      <c r="I690" s="101">
        <v>5</v>
      </c>
      <c r="J690" s="101">
        <v>1938</v>
      </c>
      <c r="K690" s="101">
        <v>15</v>
      </c>
      <c r="L690" s="101">
        <v>18</v>
      </c>
      <c r="M690" s="237">
        <v>0</v>
      </c>
      <c r="N690" s="101" t="s">
        <v>141</v>
      </c>
      <c r="O690" s="101" t="s">
        <v>82</v>
      </c>
    </row>
    <row r="691" spans="1:15" x14ac:dyDescent="0.2">
      <c r="A691" s="61" t="s">
        <v>453</v>
      </c>
      <c r="B691" s="101" t="s">
        <v>506</v>
      </c>
      <c r="C691" s="101" t="s">
        <v>661</v>
      </c>
      <c r="D691" s="101" t="s">
        <v>687</v>
      </c>
      <c r="E691" s="101" t="s">
        <v>663</v>
      </c>
      <c r="F691" s="101">
        <v>106</v>
      </c>
      <c r="G691" s="101">
        <v>12</v>
      </c>
      <c r="H691" s="101">
        <v>2814</v>
      </c>
      <c r="I691" s="101">
        <v>30</v>
      </c>
      <c r="J691" s="101">
        <v>2962</v>
      </c>
      <c r="K691" s="101">
        <v>4</v>
      </c>
      <c r="L691" s="101">
        <v>4</v>
      </c>
      <c r="M691" s="237">
        <v>1</v>
      </c>
      <c r="N691" s="101" t="s">
        <v>141</v>
      </c>
      <c r="O691" s="101" t="s">
        <v>82</v>
      </c>
    </row>
    <row r="692" spans="1:15" x14ac:dyDescent="0.2">
      <c r="A692" s="61" t="s">
        <v>453</v>
      </c>
      <c r="B692" s="101" t="s">
        <v>507</v>
      </c>
      <c r="C692" s="101" t="s">
        <v>661</v>
      </c>
      <c r="D692" s="101" t="s">
        <v>691</v>
      </c>
      <c r="E692" s="101" t="s">
        <v>663</v>
      </c>
      <c r="F692" s="101">
        <v>73</v>
      </c>
      <c r="G692" s="101">
        <v>625</v>
      </c>
      <c r="H692" s="101">
        <v>4161</v>
      </c>
      <c r="I692" s="101">
        <v>5823</v>
      </c>
      <c r="J692" s="101">
        <v>10682</v>
      </c>
      <c r="K692" s="101">
        <v>2</v>
      </c>
      <c r="L692" s="101">
        <v>14</v>
      </c>
      <c r="M692" s="237">
        <v>55</v>
      </c>
      <c r="N692" s="101" t="s">
        <v>141</v>
      </c>
      <c r="O692" s="101" t="s">
        <v>86</v>
      </c>
    </row>
    <row r="693" spans="1:15" x14ac:dyDescent="0.2">
      <c r="A693" s="61" t="s">
        <v>453</v>
      </c>
      <c r="B693" s="101" t="s">
        <v>507</v>
      </c>
      <c r="C693" s="101" t="s">
        <v>661</v>
      </c>
      <c r="D693" s="101" t="s">
        <v>692</v>
      </c>
      <c r="E693" s="101" t="s">
        <v>663</v>
      </c>
      <c r="F693" s="101">
        <v>303</v>
      </c>
      <c r="G693" s="101">
        <v>228</v>
      </c>
      <c r="H693" s="101">
        <v>1343</v>
      </c>
      <c r="I693" s="101">
        <v>3795</v>
      </c>
      <c r="J693" s="101">
        <v>5669</v>
      </c>
      <c r="K693" s="101">
        <v>16</v>
      </c>
      <c r="L693" s="101">
        <v>28</v>
      </c>
      <c r="M693" s="237">
        <v>67</v>
      </c>
      <c r="N693" s="101" t="s">
        <v>141</v>
      </c>
      <c r="O693" s="101" t="s">
        <v>86</v>
      </c>
    </row>
    <row r="694" spans="1:15" x14ac:dyDescent="0.2">
      <c r="A694" s="61" t="s">
        <v>453</v>
      </c>
      <c r="B694" s="101" t="s">
        <v>507</v>
      </c>
      <c r="C694" s="101" t="s">
        <v>661</v>
      </c>
      <c r="D694" s="101" t="s">
        <v>689</v>
      </c>
      <c r="E694" s="101" t="s">
        <v>663</v>
      </c>
      <c r="F694" s="101">
        <v>33</v>
      </c>
      <c r="G694" s="101">
        <v>59</v>
      </c>
      <c r="H694" s="101">
        <v>185</v>
      </c>
      <c r="I694" s="101">
        <v>1611</v>
      </c>
      <c r="J694" s="101">
        <v>1888</v>
      </c>
      <c r="K694" s="101">
        <v>12</v>
      </c>
      <c r="L694" s="101">
        <v>33</v>
      </c>
      <c r="M694" s="237">
        <v>85</v>
      </c>
      <c r="N694" s="101" t="s">
        <v>141</v>
      </c>
      <c r="O694" s="101" t="s">
        <v>86</v>
      </c>
    </row>
    <row r="695" spans="1:15" x14ac:dyDescent="0.2">
      <c r="A695" s="61" t="s">
        <v>453</v>
      </c>
      <c r="B695" s="101" t="s">
        <v>508</v>
      </c>
      <c r="C695" s="101" t="s">
        <v>661</v>
      </c>
      <c r="D695" s="101" t="s">
        <v>690</v>
      </c>
      <c r="E695" s="101" t="s">
        <v>663</v>
      </c>
      <c r="F695" s="101">
        <v>13</v>
      </c>
      <c r="G695" s="101">
        <v>5</v>
      </c>
      <c r="H695" s="101">
        <v>138</v>
      </c>
      <c r="I695" s="101">
        <v>40</v>
      </c>
      <c r="J695" s="101">
        <v>196</v>
      </c>
      <c r="K695" s="101">
        <v>8</v>
      </c>
      <c r="L695" s="101">
        <v>12</v>
      </c>
      <c r="M695" s="237">
        <v>20</v>
      </c>
      <c r="N695" s="101" t="s">
        <v>141</v>
      </c>
      <c r="O695" s="101" t="s">
        <v>88</v>
      </c>
    </row>
    <row r="696" spans="1:15" x14ac:dyDescent="0.2">
      <c r="A696" s="61" t="s">
        <v>453</v>
      </c>
      <c r="B696" s="101" t="s">
        <v>508</v>
      </c>
      <c r="C696" s="101" t="s">
        <v>661</v>
      </c>
      <c r="D696" s="101" t="s">
        <v>687</v>
      </c>
      <c r="E696" s="101" t="s">
        <v>663</v>
      </c>
      <c r="F696" s="101">
        <v>27</v>
      </c>
      <c r="G696" s="101">
        <v>0</v>
      </c>
      <c r="H696" s="101">
        <v>73</v>
      </c>
      <c r="I696" s="101">
        <v>47</v>
      </c>
      <c r="J696" s="101">
        <v>147</v>
      </c>
      <c r="K696" s="101">
        <v>27</v>
      </c>
      <c r="L696" s="101">
        <v>27</v>
      </c>
      <c r="M696" s="237">
        <v>32</v>
      </c>
      <c r="N696" s="101" t="s">
        <v>141</v>
      </c>
      <c r="O696" s="101" t="s">
        <v>88</v>
      </c>
    </row>
    <row r="697" spans="1:15" x14ac:dyDescent="0.2">
      <c r="A697" s="61" t="s">
        <v>453</v>
      </c>
      <c r="B697" s="101" t="s">
        <v>515</v>
      </c>
      <c r="C697" s="101" t="s">
        <v>661</v>
      </c>
      <c r="D697" s="101" t="s">
        <v>687</v>
      </c>
      <c r="E697" s="101" t="s">
        <v>663</v>
      </c>
      <c r="F697" s="101">
        <v>15</v>
      </c>
      <c r="G697" s="101">
        <v>0</v>
      </c>
      <c r="H697" s="101">
        <v>137</v>
      </c>
      <c r="I697" s="101">
        <v>25</v>
      </c>
      <c r="J697" s="101">
        <v>177</v>
      </c>
      <c r="K697" s="101">
        <v>10</v>
      </c>
      <c r="L697" s="101">
        <v>10</v>
      </c>
      <c r="M697" s="237">
        <v>14</v>
      </c>
      <c r="N697" s="101" t="s">
        <v>141</v>
      </c>
      <c r="O697" s="101" t="s">
        <v>102</v>
      </c>
    </row>
    <row r="698" spans="1:15" x14ac:dyDescent="0.2">
      <c r="A698" s="61" t="s">
        <v>453</v>
      </c>
      <c r="B698" s="101" t="s">
        <v>517</v>
      </c>
      <c r="C698" s="101" t="s">
        <v>661</v>
      </c>
      <c r="D698" s="101" t="s">
        <v>687</v>
      </c>
      <c r="E698" s="101" t="s">
        <v>663</v>
      </c>
      <c r="F698" s="101">
        <v>1317</v>
      </c>
      <c r="G698" s="101">
        <v>614</v>
      </c>
      <c r="H698" s="101">
        <v>4573</v>
      </c>
      <c r="I698" s="101">
        <v>11</v>
      </c>
      <c r="J698" s="101">
        <v>6515</v>
      </c>
      <c r="K698" s="101">
        <v>20</v>
      </c>
      <c r="L698" s="101">
        <v>30</v>
      </c>
      <c r="M698" s="237">
        <v>0</v>
      </c>
      <c r="N698" s="101" t="s">
        <v>141</v>
      </c>
      <c r="O698" s="101" t="s">
        <v>104</v>
      </c>
    </row>
    <row r="699" spans="1:15" x14ac:dyDescent="0.2">
      <c r="A699" s="61" t="s">
        <v>453</v>
      </c>
      <c r="B699" s="101" t="s">
        <v>532</v>
      </c>
      <c r="C699" s="101" t="s">
        <v>661</v>
      </c>
      <c r="D699" s="101" t="s">
        <v>687</v>
      </c>
      <c r="E699" s="101" t="s">
        <v>663</v>
      </c>
      <c r="F699" s="101">
        <v>0</v>
      </c>
      <c r="G699" s="101">
        <v>0</v>
      </c>
      <c r="H699" s="101">
        <v>24</v>
      </c>
      <c r="I699" s="101">
        <v>102</v>
      </c>
      <c r="J699" s="101">
        <v>126</v>
      </c>
      <c r="K699" s="101">
        <v>0</v>
      </c>
      <c r="L699" s="101">
        <v>0</v>
      </c>
      <c r="M699" s="237">
        <v>81</v>
      </c>
      <c r="N699" s="101" t="s">
        <v>141</v>
      </c>
      <c r="O699" s="101" t="s">
        <v>124</v>
      </c>
    </row>
    <row r="700" spans="1:15" x14ac:dyDescent="0.2">
      <c r="A700" s="61" t="s">
        <v>453</v>
      </c>
      <c r="B700" s="101" t="s">
        <v>539</v>
      </c>
      <c r="C700" s="101" t="s">
        <v>661</v>
      </c>
      <c r="D700" s="101" t="s">
        <v>687</v>
      </c>
      <c r="E700" s="101" t="s">
        <v>663</v>
      </c>
      <c r="F700" s="101">
        <v>11</v>
      </c>
      <c r="G700" s="101">
        <v>0</v>
      </c>
      <c r="H700" s="101">
        <v>106</v>
      </c>
      <c r="I700" s="101">
        <v>57</v>
      </c>
      <c r="J700" s="101">
        <v>174</v>
      </c>
      <c r="K700" s="101">
        <v>9</v>
      </c>
      <c r="L700" s="101">
        <v>9</v>
      </c>
      <c r="M700" s="237">
        <v>33</v>
      </c>
      <c r="N700" s="101" t="s">
        <v>141</v>
      </c>
      <c r="O700" s="101" t="s">
        <v>137</v>
      </c>
    </row>
    <row r="701" spans="1:15" x14ac:dyDescent="0.2">
      <c r="A701" s="61" t="s">
        <v>453</v>
      </c>
      <c r="B701" s="101" t="s">
        <v>452</v>
      </c>
      <c r="C701" s="101" t="s">
        <v>661</v>
      </c>
      <c r="D701" s="101" t="s">
        <v>687</v>
      </c>
      <c r="E701" s="101" t="s">
        <v>663</v>
      </c>
      <c r="F701" s="101">
        <v>0</v>
      </c>
      <c r="G701" s="101">
        <v>0</v>
      </c>
      <c r="H701" s="101">
        <v>0</v>
      </c>
      <c r="I701" s="101">
        <v>34689</v>
      </c>
      <c r="J701" s="101">
        <v>34689</v>
      </c>
      <c r="K701" s="101" t="s">
        <v>1036</v>
      </c>
      <c r="L701" s="101" t="s">
        <v>1036</v>
      </c>
      <c r="M701" s="237">
        <v>100</v>
      </c>
      <c r="N701" s="101" t="s">
        <v>141</v>
      </c>
      <c r="O701" s="101" t="s">
        <v>140</v>
      </c>
    </row>
    <row r="702" spans="1:15" x14ac:dyDescent="0.2">
      <c r="A702" s="61" t="s">
        <v>453</v>
      </c>
      <c r="B702" s="101" t="s">
        <v>548</v>
      </c>
      <c r="C702" s="101" t="s">
        <v>661</v>
      </c>
      <c r="D702" s="101" t="s">
        <v>688</v>
      </c>
      <c r="E702" s="101" t="s">
        <v>663</v>
      </c>
      <c r="F702" s="101">
        <v>0</v>
      </c>
      <c r="G702" s="101">
        <v>0</v>
      </c>
      <c r="H702" s="101">
        <v>280</v>
      </c>
      <c r="I702" s="101">
        <v>43</v>
      </c>
      <c r="J702" s="101">
        <v>323</v>
      </c>
      <c r="K702" s="101">
        <v>0</v>
      </c>
      <c r="L702" s="101">
        <v>0</v>
      </c>
      <c r="M702" s="237">
        <v>13</v>
      </c>
      <c r="N702" s="101" t="s">
        <v>141</v>
      </c>
      <c r="O702" s="101" t="s">
        <v>154</v>
      </c>
    </row>
    <row r="703" spans="1:15" x14ac:dyDescent="0.2">
      <c r="A703" s="61" t="s">
        <v>453</v>
      </c>
      <c r="B703" s="101" t="s">
        <v>556</v>
      </c>
      <c r="C703" s="101" t="s">
        <v>661</v>
      </c>
      <c r="D703" s="101" t="s">
        <v>690</v>
      </c>
      <c r="E703" s="101" t="s">
        <v>663</v>
      </c>
      <c r="F703" s="101">
        <v>1073</v>
      </c>
      <c r="G703" s="101">
        <v>0</v>
      </c>
      <c r="H703" s="101">
        <v>63</v>
      </c>
      <c r="I703" s="101">
        <v>64</v>
      </c>
      <c r="J703" s="101">
        <v>1200</v>
      </c>
      <c r="K703" s="101">
        <v>94</v>
      </c>
      <c r="L703" s="101">
        <v>94</v>
      </c>
      <c r="M703" s="237">
        <v>5</v>
      </c>
      <c r="N703" s="101" t="s">
        <v>141</v>
      </c>
      <c r="O703" s="101" t="s">
        <v>172</v>
      </c>
    </row>
    <row r="704" spans="1:15" x14ac:dyDescent="0.2">
      <c r="A704" s="61" t="s">
        <v>453</v>
      </c>
      <c r="B704" s="101" t="s">
        <v>556</v>
      </c>
      <c r="C704" s="101" t="s">
        <v>661</v>
      </c>
      <c r="D704" s="101" t="s">
        <v>687</v>
      </c>
      <c r="E704" s="101" t="s">
        <v>663</v>
      </c>
      <c r="F704" s="101">
        <v>0</v>
      </c>
      <c r="G704" s="101">
        <v>0</v>
      </c>
      <c r="H704" s="101">
        <v>106</v>
      </c>
      <c r="I704" s="101">
        <v>0</v>
      </c>
      <c r="J704" s="101">
        <v>106</v>
      </c>
      <c r="K704" s="101">
        <v>0</v>
      </c>
      <c r="L704" s="101">
        <v>0</v>
      </c>
      <c r="M704" s="237" t="s">
        <v>1036</v>
      </c>
      <c r="N704" s="101" t="s">
        <v>141</v>
      </c>
      <c r="O704" s="101" t="s">
        <v>172</v>
      </c>
    </row>
    <row r="705" spans="1:15" x14ac:dyDescent="0.2">
      <c r="A705" s="61" t="s">
        <v>453</v>
      </c>
      <c r="B705" s="101" t="s">
        <v>1039</v>
      </c>
      <c r="C705" s="101" t="s">
        <v>661</v>
      </c>
      <c r="D705" s="101" t="s">
        <v>687</v>
      </c>
      <c r="E705" s="101" t="s">
        <v>663</v>
      </c>
      <c r="F705" s="101">
        <v>36</v>
      </c>
      <c r="G705" s="101">
        <v>0</v>
      </c>
      <c r="H705" s="101">
        <v>276</v>
      </c>
      <c r="I705" s="101">
        <v>0</v>
      </c>
      <c r="J705" s="101">
        <v>312</v>
      </c>
      <c r="K705" s="101">
        <v>12</v>
      </c>
      <c r="L705" s="101">
        <v>12</v>
      </c>
      <c r="M705" s="237" t="s">
        <v>1036</v>
      </c>
      <c r="N705" s="101" t="s">
        <v>141</v>
      </c>
      <c r="O705" s="101" t="s">
        <v>174</v>
      </c>
    </row>
    <row r="706" spans="1:15" x14ac:dyDescent="0.2">
      <c r="A706" s="61" t="s">
        <v>453</v>
      </c>
      <c r="B706" s="101" t="s">
        <v>558</v>
      </c>
      <c r="C706" s="101" t="s">
        <v>661</v>
      </c>
      <c r="D706" s="101" t="s">
        <v>690</v>
      </c>
      <c r="E706" s="101" t="s">
        <v>663</v>
      </c>
      <c r="F706" s="101">
        <v>0</v>
      </c>
      <c r="G706" s="101">
        <v>0</v>
      </c>
      <c r="H706" s="101">
        <v>258</v>
      </c>
      <c r="I706" s="101">
        <v>34</v>
      </c>
      <c r="J706" s="101">
        <v>292</v>
      </c>
      <c r="K706" s="101">
        <v>0</v>
      </c>
      <c r="L706" s="101">
        <v>0</v>
      </c>
      <c r="M706" s="237">
        <v>12</v>
      </c>
      <c r="N706" s="101" t="s">
        <v>141</v>
      </c>
      <c r="O706" s="101" t="s">
        <v>178</v>
      </c>
    </row>
    <row r="707" spans="1:15" x14ac:dyDescent="0.2">
      <c r="A707" s="61" t="s">
        <v>453</v>
      </c>
      <c r="B707" s="101" t="s">
        <v>558</v>
      </c>
      <c r="C707" s="101" t="s">
        <v>661</v>
      </c>
      <c r="D707" s="101" t="s">
        <v>687</v>
      </c>
      <c r="E707" s="101" t="s">
        <v>663</v>
      </c>
      <c r="F707" s="101">
        <v>24</v>
      </c>
      <c r="G707" s="101">
        <v>0</v>
      </c>
      <c r="H707" s="101">
        <v>203</v>
      </c>
      <c r="I707" s="101">
        <v>82</v>
      </c>
      <c r="J707" s="101">
        <v>309</v>
      </c>
      <c r="K707" s="101">
        <v>11</v>
      </c>
      <c r="L707" s="101">
        <v>11</v>
      </c>
      <c r="M707" s="237">
        <v>27</v>
      </c>
      <c r="N707" s="101" t="s">
        <v>141</v>
      </c>
      <c r="O707" s="101" t="s">
        <v>178</v>
      </c>
    </row>
    <row r="708" spans="1:15" x14ac:dyDescent="0.2">
      <c r="A708" s="61" t="s">
        <v>453</v>
      </c>
      <c r="B708" s="101" t="s">
        <v>559</v>
      </c>
      <c r="C708" s="101" t="s">
        <v>661</v>
      </c>
      <c r="D708" s="101" t="s">
        <v>687</v>
      </c>
      <c r="E708" s="101" t="s">
        <v>663</v>
      </c>
      <c r="F708" s="101">
        <v>5</v>
      </c>
      <c r="G708" s="101">
        <v>34</v>
      </c>
      <c r="H708" s="101">
        <v>53</v>
      </c>
      <c r="I708" s="101">
        <v>142</v>
      </c>
      <c r="J708" s="101">
        <v>234</v>
      </c>
      <c r="K708" s="101">
        <v>5</v>
      </c>
      <c r="L708" s="101">
        <v>42</v>
      </c>
      <c r="M708" s="237">
        <v>61</v>
      </c>
      <c r="N708" s="101" t="s">
        <v>141</v>
      </c>
      <c r="O708" s="101" t="s">
        <v>179</v>
      </c>
    </row>
    <row r="709" spans="1:15" x14ac:dyDescent="0.2">
      <c r="A709" s="61" t="s">
        <v>453</v>
      </c>
      <c r="B709" s="101" t="s">
        <v>566</v>
      </c>
      <c r="C709" s="101" t="s">
        <v>661</v>
      </c>
      <c r="D709" s="101" t="s">
        <v>690</v>
      </c>
      <c r="E709" s="101" t="s">
        <v>668</v>
      </c>
      <c r="F709" s="101">
        <v>54</v>
      </c>
      <c r="G709" s="101">
        <v>0</v>
      </c>
      <c r="H709" s="101">
        <v>94</v>
      </c>
      <c r="I709" s="101">
        <v>22</v>
      </c>
      <c r="J709" s="101">
        <v>170</v>
      </c>
      <c r="K709" s="101">
        <v>36</v>
      </c>
      <c r="L709" s="101">
        <v>36</v>
      </c>
      <c r="M709" s="237">
        <v>13</v>
      </c>
      <c r="N709" s="101" t="s">
        <v>141</v>
      </c>
      <c r="O709" s="101" t="s">
        <v>194</v>
      </c>
    </row>
    <row r="710" spans="1:15" x14ac:dyDescent="0.2">
      <c r="A710" s="61" t="s">
        <v>453</v>
      </c>
      <c r="B710" s="101" t="s">
        <v>566</v>
      </c>
      <c r="C710" s="101" t="s">
        <v>661</v>
      </c>
      <c r="D710" s="101" t="s">
        <v>687</v>
      </c>
      <c r="E710" s="101" t="s">
        <v>663</v>
      </c>
      <c r="F710" s="101">
        <v>177</v>
      </c>
      <c r="G710" s="101">
        <v>84</v>
      </c>
      <c r="H710" s="101">
        <v>468</v>
      </c>
      <c r="I710" s="101">
        <v>81</v>
      </c>
      <c r="J710" s="101">
        <v>810</v>
      </c>
      <c r="K710" s="101">
        <v>24</v>
      </c>
      <c r="L710" s="101">
        <v>36</v>
      </c>
      <c r="M710" s="237">
        <v>10</v>
      </c>
      <c r="N710" s="101" t="s">
        <v>141</v>
      </c>
      <c r="O710" s="101" t="s">
        <v>194</v>
      </c>
    </row>
    <row r="711" spans="1:15" x14ac:dyDescent="0.2">
      <c r="A711" s="61" t="s">
        <v>453</v>
      </c>
      <c r="B711" s="101" t="s">
        <v>567</v>
      </c>
      <c r="C711" s="101" t="s">
        <v>661</v>
      </c>
      <c r="D711" s="101" t="s">
        <v>690</v>
      </c>
      <c r="E711" s="101" t="s">
        <v>663</v>
      </c>
      <c r="F711" s="101">
        <v>111</v>
      </c>
      <c r="G711" s="101">
        <v>0</v>
      </c>
      <c r="H711" s="101">
        <v>33</v>
      </c>
      <c r="I711" s="101">
        <v>48</v>
      </c>
      <c r="J711" s="101">
        <v>192</v>
      </c>
      <c r="K711" s="101">
        <v>77</v>
      </c>
      <c r="L711" s="101">
        <v>77</v>
      </c>
      <c r="M711" s="237">
        <v>25</v>
      </c>
      <c r="N711" s="101" t="s">
        <v>141</v>
      </c>
      <c r="O711" s="101" t="s">
        <v>196</v>
      </c>
    </row>
    <row r="712" spans="1:15" x14ac:dyDescent="0.2">
      <c r="A712" s="61" t="s">
        <v>453</v>
      </c>
      <c r="B712" s="101" t="s">
        <v>567</v>
      </c>
      <c r="C712" s="101" t="s">
        <v>661</v>
      </c>
      <c r="D712" s="101" t="s">
        <v>695</v>
      </c>
      <c r="E712" s="101" t="s">
        <v>663</v>
      </c>
      <c r="F712" s="101">
        <v>26</v>
      </c>
      <c r="G712" s="101">
        <v>0</v>
      </c>
      <c r="H712" s="101">
        <v>47</v>
      </c>
      <c r="I712" s="101">
        <v>36</v>
      </c>
      <c r="J712" s="101">
        <v>109</v>
      </c>
      <c r="K712" s="101">
        <v>36</v>
      </c>
      <c r="L712" s="101">
        <v>36</v>
      </c>
      <c r="M712" s="237">
        <v>33</v>
      </c>
      <c r="N712" s="101" t="s">
        <v>141</v>
      </c>
      <c r="O712" s="101" t="s">
        <v>196</v>
      </c>
    </row>
    <row r="713" spans="1:15" x14ac:dyDescent="0.2">
      <c r="A713" s="61" t="s">
        <v>453</v>
      </c>
      <c r="B713" s="101" t="s">
        <v>567</v>
      </c>
      <c r="C713" s="101" t="s">
        <v>661</v>
      </c>
      <c r="D713" s="101" t="s">
        <v>694</v>
      </c>
      <c r="E713" s="101" t="s">
        <v>668</v>
      </c>
      <c r="F713" s="101">
        <v>151</v>
      </c>
      <c r="G713" s="101">
        <v>0</v>
      </c>
      <c r="H713" s="101">
        <v>665</v>
      </c>
      <c r="I713" s="101">
        <v>156</v>
      </c>
      <c r="J713" s="101">
        <v>972</v>
      </c>
      <c r="K713" s="101">
        <v>19</v>
      </c>
      <c r="L713" s="101">
        <v>19</v>
      </c>
      <c r="M713" s="237">
        <v>16</v>
      </c>
      <c r="N713" s="101" t="s">
        <v>141</v>
      </c>
      <c r="O713" s="101" t="s">
        <v>196</v>
      </c>
    </row>
    <row r="714" spans="1:15" x14ac:dyDescent="0.2">
      <c r="A714" s="61" t="s">
        <v>542</v>
      </c>
      <c r="B714" s="101" t="s">
        <v>506</v>
      </c>
      <c r="C714" s="101" t="s">
        <v>661</v>
      </c>
      <c r="D714" s="101" t="s">
        <v>690</v>
      </c>
      <c r="E714" s="101" t="s">
        <v>663</v>
      </c>
      <c r="F714" s="101">
        <v>5</v>
      </c>
      <c r="G714" s="101">
        <v>5</v>
      </c>
      <c r="H714" s="101">
        <v>151</v>
      </c>
      <c r="I714" s="101">
        <v>0</v>
      </c>
      <c r="J714" s="101">
        <v>161</v>
      </c>
      <c r="K714" s="101">
        <v>3</v>
      </c>
      <c r="L714" s="101">
        <v>6</v>
      </c>
      <c r="M714" s="237" t="s">
        <v>1036</v>
      </c>
      <c r="N714" s="101" t="s">
        <v>142</v>
      </c>
      <c r="O714" s="101" t="s">
        <v>82</v>
      </c>
    </row>
    <row r="715" spans="1:15" x14ac:dyDescent="0.2">
      <c r="A715" s="61" t="s">
        <v>542</v>
      </c>
      <c r="B715" s="101" t="s">
        <v>506</v>
      </c>
      <c r="C715" s="101" t="s">
        <v>661</v>
      </c>
      <c r="D715" s="101" t="s">
        <v>687</v>
      </c>
      <c r="E715" s="101" t="s">
        <v>663</v>
      </c>
      <c r="F715" s="101">
        <v>0</v>
      </c>
      <c r="G715" s="101">
        <v>0</v>
      </c>
      <c r="H715" s="101">
        <v>537</v>
      </c>
      <c r="I715" s="101">
        <v>87</v>
      </c>
      <c r="J715" s="101">
        <v>624</v>
      </c>
      <c r="K715" s="101">
        <v>0</v>
      </c>
      <c r="L715" s="101">
        <v>0</v>
      </c>
      <c r="M715" s="237">
        <v>14</v>
      </c>
      <c r="N715" s="101" t="s">
        <v>142</v>
      </c>
      <c r="O715" s="101" t="s">
        <v>82</v>
      </c>
    </row>
    <row r="716" spans="1:15" x14ac:dyDescent="0.2">
      <c r="A716" s="61" t="s">
        <v>542</v>
      </c>
      <c r="B716" s="101" t="s">
        <v>507</v>
      </c>
      <c r="C716" s="101" t="s">
        <v>661</v>
      </c>
      <c r="D716" s="101" t="s">
        <v>691</v>
      </c>
      <c r="E716" s="101" t="s">
        <v>663</v>
      </c>
      <c r="F716" s="101">
        <v>0</v>
      </c>
      <c r="G716" s="101">
        <v>17</v>
      </c>
      <c r="H716" s="101">
        <v>150</v>
      </c>
      <c r="I716" s="101">
        <v>477</v>
      </c>
      <c r="J716" s="101">
        <v>644</v>
      </c>
      <c r="K716" s="101">
        <v>0</v>
      </c>
      <c r="L716" s="101">
        <v>10</v>
      </c>
      <c r="M716" s="237">
        <v>74</v>
      </c>
      <c r="N716" s="101" t="s">
        <v>142</v>
      </c>
      <c r="O716" s="101" t="s">
        <v>86</v>
      </c>
    </row>
    <row r="717" spans="1:15" x14ac:dyDescent="0.2">
      <c r="A717" s="61" t="s">
        <v>542</v>
      </c>
      <c r="B717" s="101" t="s">
        <v>507</v>
      </c>
      <c r="C717" s="101" t="s">
        <v>661</v>
      </c>
      <c r="D717" s="101" t="s">
        <v>692</v>
      </c>
      <c r="E717" s="101" t="s">
        <v>663</v>
      </c>
      <c r="F717" s="101">
        <v>0</v>
      </c>
      <c r="G717" s="101">
        <v>0</v>
      </c>
      <c r="H717" s="101">
        <v>97</v>
      </c>
      <c r="I717" s="101">
        <v>365</v>
      </c>
      <c r="J717" s="101">
        <v>462</v>
      </c>
      <c r="K717" s="101">
        <v>0</v>
      </c>
      <c r="L717" s="101">
        <v>0</v>
      </c>
      <c r="M717" s="237">
        <v>79</v>
      </c>
      <c r="N717" s="101" t="s">
        <v>142</v>
      </c>
      <c r="O717" s="101" t="s">
        <v>86</v>
      </c>
    </row>
    <row r="718" spans="1:15" x14ac:dyDescent="0.2">
      <c r="A718" s="61" t="s">
        <v>542</v>
      </c>
      <c r="B718" s="101" t="s">
        <v>507</v>
      </c>
      <c r="C718" s="101" t="s">
        <v>661</v>
      </c>
      <c r="D718" s="101" t="s">
        <v>689</v>
      </c>
      <c r="E718" s="101" t="s">
        <v>663</v>
      </c>
      <c r="F718" s="101">
        <v>0</v>
      </c>
      <c r="G718" s="101">
        <v>0</v>
      </c>
      <c r="H718" s="101">
        <v>77</v>
      </c>
      <c r="I718" s="101">
        <v>378</v>
      </c>
      <c r="J718" s="101">
        <v>455</v>
      </c>
      <c r="K718" s="101">
        <v>0</v>
      </c>
      <c r="L718" s="101">
        <v>0</v>
      </c>
      <c r="M718" s="237">
        <v>83</v>
      </c>
      <c r="N718" s="101" t="s">
        <v>142</v>
      </c>
      <c r="O718" s="101" t="s">
        <v>86</v>
      </c>
    </row>
    <row r="719" spans="1:15" x14ac:dyDescent="0.2">
      <c r="A719" s="61" t="s">
        <v>542</v>
      </c>
      <c r="B719" s="101" t="s">
        <v>558</v>
      </c>
      <c r="C719" s="101" t="s">
        <v>661</v>
      </c>
      <c r="D719" s="101" t="s">
        <v>687</v>
      </c>
      <c r="E719" s="101" t="s">
        <v>663</v>
      </c>
      <c r="F719" s="101">
        <v>0</v>
      </c>
      <c r="G719" s="101">
        <v>0</v>
      </c>
      <c r="H719" s="101">
        <v>76</v>
      </c>
      <c r="I719" s="101">
        <v>40</v>
      </c>
      <c r="J719" s="101">
        <v>116</v>
      </c>
      <c r="K719" s="101">
        <v>0</v>
      </c>
      <c r="L719" s="101">
        <v>0</v>
      </c>
      <c r="M719" s="237">
        <v>34</v>
      </c>
      <c r="N719" s="101" t="s">
        <v>142</v>
      </c>
      <c r="O719" s="101" t="s">
        <v>178</v>
      </c>
    </row>
    <row r="720" spans="1:15" x14ac:dyDescent="0.2">
      <c r="A720" s="61" t="s">
        <v>454</v>
      </c>
      <c r="B720" s="101" t="s">
        <v>480</v>
      </c>
      <c r="C720" s="101" t="s">
        <v>661</v>
      </c>
      <c r="D720" s="101" t="s">
        <v>690</v>
      </c>
      <c r="E720" s="101" t="s">
        <v>663</v>
      </c>
      <c r="F720" s="101">
        <v>25</v>
      </c>
      <c r="G720" s="101">
        <v>0</v>
      </c>
      <c r="H720" s="101">
        <v>385</v>
      </c>
      <c r="I720" s="101">
        <v>35</v>
      </c>
      <c r="J720" s="101">
        <v>445</v>
      </c>
      <c r="K720" s="101">
        <v>6</v>
      </c>
      <c r="L720" s="101">
        <v>6</v>
      </c>
      <c r="M720" s="237">
        <v>8</v>
      </c>
      <c r="N720" s="101" t="s">
        <v>145</v>
      </c>
      <c r="O720" s="101" t="s">
        <v>27</v>
      </c>
    </row>
    <row r="721" spans="1:15" x14ac:dyDescent="0.2">
      <c r="A721" s="61" t="s">
        <v>454</v>
      </c>
      <c r="B721" s="101" t="s">
        <v>480</v>
      </c>
      <c r="C721" s="101" t="s">
        <v>661</v>
      </c>
      <c r="D721" s="101" t="s">
        <v>687</v>
      </c>
      <c r="E721" s="101" t="s">
        <v>663</v>
      </c>
      <c r="F721" s="101">
        <v>239</v>
      </c>
      <c r="G721" s="101">
        <v>0</v>
      </c>
      <c r="H721" s="101">
        <v>398</v>
      </c>
      <c r="I721" s="101">
        <v>33</v>
      </c>
      <c r="J721" s="101">
        <v>670</v>
      </c>
      <c r="K721" s="101">
        <v>38</v>
      </c>
      <c r="L721" s="101">
        <v>38</v>
      </c>
      <c r="M721" s="237">
        <v>5</v>
      </c>
      <c r="N721" s="101" t="s">
        <v>145</v>
      </c>
      <c r="O721" s="101" t="s">
        <v>27</v>
      </c>
    </row>
    <row r="722" spans="1:15" x14ac:dyDescent="0.2">
      <c r="A722" s="61" t="s">
        <v>454</v>
      </c>
      <c r="B722" s="101" t="s">
        <v>481</v>
      </c>
      <c r="C722" s="101" t="s">
        <v>661</v>
      </c>
      <c r="D722" s="101" t="s">
        <v>688</v>
      </c>
      <c r="E722" s="101" t="s">
        <v>663</v>
      </c>
      <c r="F722" s="101">
        <v>35</v>
      </c>
      <c r="G722" s="101">
        <v>5</v>
      </c>
      <c r="H722" s="101">
        <v>197</v>
      </c>
      <c r="I722" s="101">
        <v>70</v>
      </c>
      <c r="J722" s="101">
        <v>307</v>
      </c>
      <c r="K722" s="101">
        <v>15</v>
      </c>
      <c r="L722" s="101">
        <v>17</v>
      </c>
      <c r="M722" s="237">
        <v>23</v>
      </c>
      <c r="N722" s="101" t="s">
        <v>145</v>
      </c>
      <c r="O722" s="101" t="s">
        <v>28</v>
      </c>
    </row>
    <row r="723" spans="1:15" x14ac:dyDescent="0.2">
      <c r="A723" s="61" t="s">
        <v>454</v>
      </c>
      <c r="B723" s="101" t="s">
        <v>484</v>
      </c>
      <c r="C723" s="101" t="s">
        <v>661</v>
      </c>
      <c r="D723" s="101" t="s">
        <v>687</v>
      </c>
      <c r="E723" s="101" t="s">
        <v>663</v>
      </c>
      <c r="F723" s="101">
        <v>20</v>
      </c>
      <c r="G723" s="101">
        <v>0</v>
      </c>
      <c r="H723" s="101">
        <v>110</v>
      </c>
      <c r="I723" s="101">
        <v>0</v>
      </c>
      <c r="J723" s="101">
        <v>130</v>
      </c>
      <c r="K723" s="101">
        <v>15</v>
      </c>
      <c r="L723" s="101">
        <v>15</v>
      </c>
      <c r="M723" s="237" t="s">
        <v>1036</v>
      </c>
      <c r="N723" s="101" t="s">
        <v>145</v>
      </c>
      <c r="O723" s="101" t="s">
        <v>35</v>
      </c>
    </row>
    <row r="724" spans="1:15" x14ac:dyDescent="0.2">
      <c r="A724" s="61" t="s">
        <v>454</v>
      </c>
      <c r="B724" s="101" t="s">
        <v>491</v>
      </c>
      <c r="C724" s="101" t="s">
        <v>661</v>
      </c>
      <c r="D724" s="101" t="s">
        <v>690</v>
      </c>
      <c r="E724" s="101" t="s">
        <v>663</v>
      </c>
      <c r="F724" s="101">
        <v>92</v>
      </c>
      <c r="G724" s="101">
        <v>0</v>
      </c>
      <c r="H724" s="101">
        <v>287</v>
      </c>
      <c r="I724" s="101">
        <v>20</v>
      </c>
      <c r="J724" s="101">
        <v>436</v>
      </c>
      <c r="K724" s="101">
        <v>24</v>
      </c>
      <c r="L724" s="101">
        <v>24</v>
      </c>
      <c r="M724" s="237">
        <v>5</v>
      </c>
      <c r="N724" s="101" t="s">
        <v>145</v>
      </c>
      <c r="O724" s="101" t="s">
        <v>49</v>
      </c>
    </row>
    <row r="725" spans="1:15" x14ac:dyDescent="0.2">
      <c r="A725" s="61" t="s">
        <v>454</v>
      </c>
      <c r="B725" s="101" t="s">
        <v>491</v>
      </c>
      <c r="C725" s="101" t="s">
        <v>661</v>
      </c>
      <c r="D725" s="101" t="s">
        <v>687</v>
      </c>
      <c r="E725" s="101" t="s">
        <v>663</v>
      </c>
      <c r="F725" s="101">
        <v>752</v>
      </c>
      <c r="G725" s="101">
        <v>0</v>
      </c>
      <c r="H725" s="101">
        <v>304</v>
      </c>
      <c r="I725" s="101">
        <v>0</v>
      </c>
      <c r="J725" s="101">
        <v>1124</v>
      </c>
      <c r="K725" s="101">
        <v>71</v>
      </c>
      <c r="L725" s="101">
        <v>71</v>
      </c>
      <c r="M725" s="237" t="s">
        <v>1036</v>
      </c>
      <c r="N725" s="101" t="s">
        <v>145</v>
      </c>
      <c r="O725" s="101" t="s">
        <v>49</v>
      </c>
    </row>
    <row r="726" spans="1:15" x14ac:dyDescent="0.2">
      <c r="A726" s="61" t="s">
        <v>454</v>
      </c>
      <c r="B726" s="101" t="s">
        <v>497</v>
      </c>
      <c r="C726" s="101" t="s">
        <v>661</v>
      </c>
      <c r="D726" s="101" t="s">
        <v>690</v>
      </c>
      <c r="E726" s="101" t="s">
        <v>663</v>
      </c>
      <c r="F726" s="101">
        <v>0</v>
      </c>
      <c r="G726" s="101">
        <v>0</v>
      </c>
      <c r="H726" s="101">
        <v>109</v>
      </c>
      <c r="I726" s="101">
        <v>33</v>
      </c>
      <c r="J726" s="101">
        <v>142</v>
      </c>
      <c r="K726" s="101">
        <v>0</v>
      </c>
      <c r="L726" s="101">
        <v>0</v>
      </c>
      <c r="M726" s="237">
        <v>23</v>
      </c>
      <c r="N726" s="101" t="s">
        <v>145</v>
      </c>
      <c r="O726" s="101" t="s">
        <v>66</v>
      </c>
    </row>
    <row r="727" spans="1:15" x14ac:dyDescent="0.2">
      <c r="A727" s="61" t="s">
        <v>454</v>
      </c>
      <c r="B727" s="101" t="s">
        <v>497</v>
      </c>
      <c r="C727" s="101" t="s">
        <v>661</v>
      </c>
      <c r="D727" s="101" t="s">
        <v>687</v>
      </c>
      <c r="E727" s="101" t="s">
        <v>663</v>
      </c>
      <c r="F727" s="101">
        <v>0</v>
      </c>
      <c r="G727" s="101">
        <v>0</v>
      </c>
      <c r="H727" s="101">
        <v>553</v>
      </c>
      <c r="I727" s="101">
        <v>240</v>
      </c>
      <c r="J727" s="101">
        <v>793</v>
      </c>
      <c r="K727" s="101">
        <v>0</v>
      </c>
      <c r="L727" s="101">
        <v>0</v>
      </c>
      <c r="M727" s="237">
        <v>30</v>
      </c>
      <c r="N727" s="101" t="s">
        <v>145</v>
      </c>
      <c r="O727" s="101" t="s">
        <v>66</v>
      </c>
    </row>
    <row r="728" spans="1:15" x14ac:dyDescent="0.2">
      <c r="A728" s="61" t="s">
        <v>454</v>
      </c>
      <c r="B728" s="101" t="s">
        <v>506</v>
      </c>
      <c r="C728" s="101" t="s">
        <v>661</v>
      </c>
      <c r="D728" s="101" t="s">
        <v>690</v>
      </c>
      <c r="E728" s="101" t="s">
        <v>663</v>
      </c>
      <c r="F728" s="101">
        <v>120</v>
      </c>
      <c r="G728" s="101">
        <v>26</v>
      </c>
      <c r="H728" s="101">
        <v>1513</v>
      </c>
      <c r="I728" s="101">
        <v>5</v>
      </c>
      <c r="J728" s="101">
        <v>1664</v>
      </c>
      <c r="K728" s="101">
        <v>7</v>
      </c>
      <c r="L728" s="101">
        <v>9</v>
      </c>
      <c r="M728" s="237">
        <v>0</v>
      </c>
      <c r="N728" s="101" t="s">
        <v>145</v>
      </c>
      <c r="O728" s="101" t="s">
        <v>82</v>
      </c>
    </row>
    <row r="729" spans="1:15" x14ac:dyDescent="0.2">
      <c r="A729" s="61" t="s">
        <v>454</v>
      </c>
      <c r="B729" s="101" t="s">
        <v>506</v>
      </c>
      <c r="C729" s="101" t="s">
        <v>661</v>
      </c>
      <c r="D729" s="101" t="s">
        <v>687</v>
      </c>
      <c r="E729" s="101" t="s">
        <v>663</v>
      </c>
      <c r="F729" s="101">
        <v>73</v>
      </c>
      <c r="G729" s="101">
        <v>26</v>
      </c>
      <c r="H729" s="101">
        <v>2742</v>
      </c>
      <c r="I729" s="101">
        <v>44</v>
      </c>
      <c r="J729" s="101">
        <v>2885</v>
      </c>
      <c r="K729" s="101">
        <v>3</v>
      </c>
      <c r="L729" s="101">
        <v>3</v>
      </c>
      <c r="M729" s="237">
        <v>2</v>
      </c>
      <c r="N729" s="101" t="s">
        <v>145</v>
      </c>
      <c r="O729" s="101" t="s">
        <v>82</v>
      </c>
    </row>
    <row r="730" spans="1:15" x14ac:dyDescent="0.2">
      <c r="A730" s="61" t="s">
        <v>454</v>
      </c>
      <c r="B730" s="101" t="s">
        <v>507</v>
      </c>
      <c r="C730" s="101" t="s">
        <v>661</v>
      </c>
      <c r="D730" s="101" t="s">
        <v>691</v>
      </c>
      <c r="E730" s="101" t="s">
        <v>663</v>
      </c>
      <c r="F730" s="101">
        <v>523</v>
      </c>
      <c r="G730" s="101">
        <v>162</v>
      </c>
      <c r="H730" s="101">
        <v>2353</v>
      </c>
      <c r="I730" s="101">
        <v>1961</v>
      </c>
      <c r="J730" s="101">
        <v>4999</v>
      </c>
      <c r="K730" s="101">
        <v>17</v>
      </c>
      <c r="L730" s="101">
        <v>23</v>
      </c>
      <c r="M730" s="237">
        <v>39</v>
      </c>
      <c r="N730" s="101" t="s">
        <v>145</v>
      </c>
      <c r="O730" s="101" t="s">
        <v>86</v>
      </c>
    </row>
    <row r="731" spans="1:15" x14ac:dyDescent="0.2">
      <c r="A731" s="61" t="s">
        <v>454</v>
      </c>
      <c r="B731" s="101" t="s">
        <v>507</v>
      </c>
      <c r="C731" s="101" t="s">
        <v>661</v>
      </c>
      <c r="D731" s="101" t="s">
        <v>692</v>
      </c>
      <c r="E731" s="101" t="s">
        <v>663</v>
      </c>
      <c r="F731" s="101">
        <v>147</v>
      </c>
      <c r="G731" s="101">
        <v>30</v>
      </c>
      <c r="H731" s="101">
        <v>341</v>
      </c>
      <c r="I731" s="101">
        <v>1088</v>
      </c>
      <c r="J731" s="101">
        <v>1606</v>
      </c>
      <c r="K731" s="101">
        <v>28</v>
      </c>
      <c r="L731" s="101">
        <v>34</v>
      </c>
      <c r="M731" s="237">
        <v>68</v>
      </c>
      <c r="N731" s="101" t="s">
        <v>145</v>
      </c>
      <c r="O731" s="101" t="s">
        <v>86</v>
      </c>
    </row>
    <row r="732" spans="1:15" x14ac:dyDescent="0.2">
      <c r="A732" s="61" t="s">
        <v>454</v>
      </c>
      <c r="B732" s="101" t="s">
        <v>507</v>
      </c>
      <c r="C732" s="101" t="s">
        <v>661</v>
      </c>
      <c r="D732" s="101" t="s">
        <v>689</v>
      </c>
      <c r="E732" s="101" t="s">
        <v>663</v>
      </c>
      <c r="F732" s="101">
        <v>23</v>
      </c>
      <c r="G732" s="101">
        <v>10</v>
      </c>
      <c r="H732" s="101">
        <v>73</v>
      </c>
      <c r="I732" s="101">
        <v>813</v>
      </c>
      <c r="J732" s="101">
        <v>919</v>
      </c>
      <c r="K732" s="101">
        <v>22</v>
      </c>
      <c r="L732" s="101">
        <v>31</v>
      </c>
      <c r="M732" s="237">
        <v>88</v>
      </c>
      <c r="N732" s="101" t="s">
        <v>145</v>
      </c>
      <c r="O732" s="101" t="s">
        <v>86</v>
      </c>
    </row>
    <row r="733" spans="1:15" x14ac:dyDescent="0.2">
      <c r="A733" s="61" t="s">
        <v>454</v>
      </c>
      <c r="B733" s="101" t="s">
        <v>508</v>
      </c>
      <c r="C733" s="101" t="s">
        <v>661</v>
      </c>
      <c r="D733" s="101" t="s">
        <v>690</v>
      </c>
      <c r="E733" s="101" t="s">
        <v>663</v>
      </c>
      <c r="F733" s="101">
        <v>18</v>
      </c>
      <c r="G733" s="101">
        <v>5</v>
      </c>
      <c r="H733" s="101">
        <v>5898</v>
      </c>
      <c r="I733" s="101">
        <v>784</v>
      </c>
      <c r="J733" s="101">
        <v>6705</v>
      </c>
      <c r="K733" s="101">
        <v>0</v>
      </c>
      <c r="L733" s="101">
        <v>0</v>
      </c>
      <c r="M733" s="237">
        <v>12</v>
      </c>
      <c r="N733" s="101" t="s">
        <v>145</v>
      </c>
      <c r="O733" s="101" t="s">
        <v>88</v>
      </c>
    </row>
    <row r="734" spans="1:15" x14ac:dyDescent="0.2">
      <c r="A734" s="61" t="s">
        <v>454</v>
      </c>
      <c r="B734" s="101" t="s">
        <v>508</v>
      </c>
      <c r="C734" s="101" t="s">
        <v>661</v>
      </c>
      <c r="D734" s="101" t="s">
        <v>687</v>
      </c>
      <c r="E734" s="101" t="s">
        <v>663</v>
      </c>
      <c r="F734" s="101">
        <v>99</v>
      </c>
      <c r="G734" s="101">
        <v>10</v>
      </c>
      <c r="H734" s="101">
        <v>4060</v>
      </c>
      <c r="I734" s="101">
        <v>1344</v>
      </c>
      <c r="J734" s="101">
        <v>5513</v>
      </c>
      <c r="K734" s="101">
        <v>2</v>
      </c>
      <c r="L734" s="101">
        <v>3</v>
      </c>
      <c r="M734" s="237">
        <v>24</v>
      </c>
      <c r="N734" s="101" t="s">
        <v>145</v>
      </c>
      <c r="O734" s="101" t="s">
        <v>88</v>
      </c>
    </row>
    <row r="735" spans="1:15" x14ac:dyDescent="0.2">
      <c r="A735" s="61" t="s">
        <v>454</v>
      </c>
      <c r="B735" s="101" t="s">
        <v>515</v>
      </c>
      <c r="C735" s="101" t="s">
        <v>661</v>
      </c>
      <c r="D735" s="101" t="s">
        <v>690</v>
      </c>
      <c r="E735" s="101" t="s">
        <v>663</v>
      </c>
      <c r="F735" s="101">
        <v>33</v>
      </c>
      <c r="G735" s="101">
        <v>0</v>
      </c>
      <c r="H735" s="101">
        <v>95</v>
      </c>
      <c r="I735" s="101">
        <v>15</v>
      </c>
      <c r="J735" s="101">
        <v>143</v>
      </c>
      <c r="K735" s="101">
        <v>26</v>
      </c>
      <c r="L735" s="101">
        <v>26</v>
      </c>
      <c r="M735" s="237">
        <v>10</v>
      </c>
      <c r="N735" s="101" t="s">
        <v>145</v>
      </c>
      <c r="O735" s="101" t="s">
        <v>102</v>
      </c>
    </row>
    <row r="736" spans="1:15" x14ac:dyDescent="0.2">
      <c r="A736" s="61" t="s">
        <v>454</v>
      </c>
      <c r="B736" s="101" t="s">
        <v>515</v>
      </c>
      <c r="C736" s="101" t="s">
        <v>661</v>
      </c>
      <c r="D736" s="101" t="s">
        <v>687</v>
      </c>
      <c r="E736" s="101" t="s">
        <v>663</v>
      </c>
      <c r="F736" s="101">
        <v>10</v>
      </c>
      <c r="G736" s="101">
        <v>5</v>
      </c>
      <c r="H736" s="101">
        <v>240</v>
      </c>
      <c r="I736" s="101">
        <v>26</v>
      </c>
      <c r="J736" s="101">
        <v>281</v>
      </c>
      <c r="K736" s="101">
        <v>4</v>
      </c>
      <c r="L736" s="101">
        <v>6</v>
      </c>
      <c r="M736" s="237">
        <v>9</v>
      </c>
      <c r="N736" s="101" t="s">
        <v>145</v>
      </c>
      <c r="O736" s="101" t="s">
        <v>102</v>
      </c>
    </row>
    <row r="737" spans="1:15" x14ac:dyDescent="0.2">
      <c r="A737" s="61" t="s">
        <v>454</v>
      </c>
      <c r="B737" s="101" t="s">
        <v>517</v>
      </c>
      <c r="C737" s="101" t="s">
        <v>661</v>
      </c>
      <c r="D737" s="101" t="s">
        <v>687</v>
      </c>
      <c r="E737" s="101" t="s">
        <v>663</v>
      </c>
      <c r="F737" s="101">
        <v>298</v>
      </c>
      <c r="G737" s="101">
        <v>772</v>
      </c>
      <c r="H737" s="101">
        <v>4996</v>
      </c>
      <c r="I737" s="101">
        <v>36</v>
      </c>
      <c r="J737" s="101">
        <v>6102</v>
      </c>
      <c r="K737" s="101">
        <v>5</v>
      </c>
      <c r="L737" s="101">
        <v>18</v>
      </c>
      <c r="M737" s="237">
        <v>1</v>
      </c>
      <c r="N737" s="101" t="s">
        <v>145</v>
      </c>
      <c r="O737" s="101" t="s">
        <v>104</v>
      </c>
    </row>
    <row r="738" spans="1:15" x14ac:dyDescent="0.2">
      <c r="A738" s="61" t="s">
        <v>454</v>
      </c>
      <c r="B738" s="101" t="s">
        <v>531</v>
      </c>
      <c r="C738" s="101" t="s">
        <v>664</v>
      </c>
      <c r="D738" s="101" t="s">
        <v>687</v>
      </c>
      <c r="E738" s="101" t="s">
        <v>663</v>
      </c>
      <c r="F738" s="101">
        <v>244</v>
      </c>
      <c r="G738" s="101">
        <v>0</v>
      </c>
      <c r="H738" s="101">
        <v>12</v>
      </c>
      <c r="I738" s="101">
        <v>134</v>
      </c>
      <c r="J738" s="101">
        <v>390</v>
      </c>
      <c r="K738" s="101">
        <v>95</v>
      </c>
      <c r="L738" s="101">
        <v>95</v>
      </c>
      <c r="M738" s="237">
        <v>34</v>
      </c>
      <c r="N738" s="101" t="s">
        <v>145</v>
      </c>
      <c r="O738" s="101" t="s">
        <v>122</v>
      </c>
    </row>
    <row r="739" spans="1:15" x14ac:dyDescent="0.2">
      <c r="A739" s="61" t="s">
        <v>454</v>
      </c>
      <c r="B739" s="101" t="s">
        <v>539</v>
      </c>
      <c r="C739" s="101" t="s">
        <v>661</v>
      </c>
      <c r="D739" s="101" t="s">
        <v>687</v>
      </c>
      <c r="E739" s="101" t="s">
        <v>663</v>
      </c>
      <c r="F739" s="101">
        <v>150</v>
      </c>
      <c r="G739" s="101">
        <v>16</v>
      </c>
      <c r="H739" s="101">
        <v>38</v>
      </c>
      <c r="I739" s="101">
        <v>21</v>
      </c>
      <c r="J739" s="101">
        <v>225</v>
      </c>
      <c r="K739" s="101">
        <v>74</v>
      </c>
      <c r="L739" s="101">
        <v>81</v>
      </c>
      <c r="M739" s="237">
        <v>9</v>
      </c>
      <c r="N739" s="101" t="s">
        <v>145</v>
      </c>
      <c r="O739" s="101" t="s">
        <v>137</v>
      </c>
    </row>
    <row r="740" spans="1:15" x14ac:dyDescent="0.2">
      <c r="A740" s="61" t="s">
        <v>454</v>
      </c>
      <c r="B740" s="101" t="s">
        <v>548</v>
      </c>
      <c r="C740" s="101" t="s">
        <v>661</v>
      </c>
      <c r="D740" s="101" t="s">
        <v>688</v>
      </c>
      <c r="E740" s="101" t="s">
        <v>663</v>
      </c>
      <c r="F740" s="101">
        <v>10</v>
      </c>
      <c r="G740" s="101">
        <v>0</v>
      </c>
      <c r="H740" s="101">
        <v>429</v>
      </c>
      <c r="I740" s="101">
        <v>213</v>
      </c>
      <c r="J740" s="101">
        <v>652</v>
      </c>
      <c r="K740" s="101">
        <v>2</v>
      </c>
      <c r="L740" s="101">
        <v>2</v>
      </c>
      <c r="M740" s="237">
        <v>33</v>
      </c>
      <c r="N740" s="101" t="s">
        <v>145</v>
      </c>
      <c r="O740" s="101" t="s">
        <v>154</v>
      </c>
    </row>
    <row r="741" spans="1:15" x14ac:dyDescent="0.2">
      <c r="A741" s="61" t="s">
        <v>454</v>
      </c>
      <c r="B741" s="101" t="s">
        <v>555</v>
      </c>
      <c r="C741" s="101" t="s">
        <v>661</v>
      </c>
      <c r="D741" s="101" t="s">
        <v>687</v>
      </c>
      <c r="E741" s="101" t="s">
        <v>663</v>
      </c>
      <c r="F741" s="101">
        <v>0</v>
      </c>
      <c r="G741" s="101">
        <v>0</v>
      </c>
      <c r="H741" s="101">
        <v>57</v>
      </c>
      <c r="I741" s="101">
        <v>447</v>
      </c>
      <c r="J741" s="101">
        <v>504</v>
      </c>
      <c r="K741" s="101">
        <v>0</v>
      </c>
      <c r="L741" s="101">
        <v>0</v>
      </c>
      <c r="M741" s="237">
        <v>89</v>
      </c>
      <c r="N741" s="101" t="s">
        <v>145</v>
      </c>
      <c r="O741" s="101" t="s">
        <v>170</v>
      </c>
    </row>
    <row r="742" spans="1:15" x14ac:dyDescent="0.2">
      <c r="A742" s="61" t="s">
        <v>454</v>
      </c>
      <c r="B742" s="101" t="s">
        <v>556</v>
      </c>
      <c r="C742" s="101" t="s">
        <v>661</v>
      </c>
      <c r="D742" s="101" t="s">
        <v>690</v>
      </c>
      <c r="E742" s="101" t="s">
        <v>663</v>
      </c>
      <c r="F742" s="101">
        <v>1154</v>
      </c>
      <c r="G742" s="101">
        <v>0</v>
      </c>
      <c r="H742" s="101">
        <v>115</v>
      </c>
      <c r="I742" s="101">
        <v>308</v>
      </c>
      <c r="J742" s="101">
        <v>1577</v>
      </c>
      <c r="K742" s="101">
        <v>91</v>
      </c>
      <c r="L742" s="101">
        <v>91</v>
      </c>
      <c r="M742" s="237">
        <v>20</v>
      </c>
      <c r="N742" s="101" t="s">
        <v>145</v>
      </c>
      <c r="O742" s="101" t="s">
        <v>172</v>
      </c>
    </row>
    <row r="743" spans="1:15" x14ac:dyDescent="0.2">
      <c r="A743" s="61" t="s">
        <v>454</v>
      </c>
      <c r="B743" s="101" t="s">
        <v>1039</v>
      </c>
      <c r="C743" s="101" t="s">
        <v>661</v>
      </c>
      <c r="D743" s="101" t="s">
        <v>687</v>
      </c>
      <c r="E743" s="101" t="s">
        <v>663</v>
      </c>
      <c r="F743" s="101">
        <v>38</v>
      </c>
      <c r="G743" s="101">
        <v>0</v>
      </c>
      <c r="H743" s="101">
        <v>884</v>
      </c>
      <c r="I743" s="101">
        <v>0</v>
      </c>
      <c r="J743" s="101">
        <v>922</v>
      </c>
      <c r="K743" s="101">
        <v>4</v>
      </c>
      <c r="L743" s="101">
        <v>4</v>
      </c>
      <c r="M743" s="237" t="s">
        <v>1036</v>
      </c>
      <c r="N743" s="101" t="s">
        <v>145</v>
      </c>
      <c r="O743" s="101" t="s">
        <v>174</v>
      </c>
    </row>
    <row r="744" spans="1:15" x14ac:dyDescent="0.2">
      <c r="A744" s="61" t="s">
        <v>454</v>
      </c>
      <c r="B744" s="101" t="s">
        <v>460</v>
      </c>
      <c r="C744" s="101" t="s">
        <v>664</v>
      </c>
      <c r="D744" s="101" t="s">
        <v>687</v>
      </c>
      <c r="E744" s="101" t="s">
        <v>663</v>
      </c>
      <c r="F744" s="101">
        <v>123</v>
      </c>
      <c r="G744" s="101">
        <v>0</v>
      </c>
      <c r="H744" s="101">
        <v>34</v>
      </c>
      <c r="I744" s="101">
        <v>10</v>
      </c>
      <c r="J744" s="101">
        <v>167</v>
      </c>
      <c r="K744" s="101">
        <v>78</v>
      </c>
      <c r="L744" s="101">
        <v>78</v>
      </c>
      <c r="M744" s="237">
        <v>6</v>
      </c>
      <c r="N744" s="101" t="s">
        <v>145</v>
      </c>
      <c r="O744" s="101" t="s">
        <v>175</v>
      </c>
    </row>
    <row r="745" spans="1:15" x14ac:dyDescent="0.2">
      <c r="A745" s="61" t="s">
        <v>454</v>
      </c>
      <c r="B745" s="101" t="s">
        <v>558</v>
      </c>
      <c r="C745" s="101" t="s">
        <v>661</v>
      </c>
      <c r="D745" s="101" t="s">
        <v>690</v>
      </c>
      <c r="E745" s="101" t="s">
        <v>663</v>
      </c>
      <c r="F745" s="101">
        <v>5</v>
      </c>
      <c r="G745" s="101">
        <v>0</v>
      </c>
      <c r="H745" s="101">
        <v>210</v>
      </c>
      <c r="I745" s="101">
        <v>28</v>
      </c>
      <c r="J745" s="101">
        <v>243</v>
      </c>
      <c r="K745" s="101">
        <v>2</v>
      </c>
      <c r="L745" s="101">
        <v>2</v>
      </c>
      <c r="M745" s="237">
        <v>12</v>
      </c>
      <c r="N745" s="101" t="s">
        <v>145</v>
      </c>
      <c r="O745" s="101" t="s">
        <v>178</v>
      </c>
    </row>
    <row r="746" spans="1:15" x14ac:dyDescent="0.2">
      <c r="A746" s="61" t="s">
        <v>454</v>
      </c>
      <c r="B746" s="101" t="s">
        <v>558</v>
      </c>
      <c r="C746" s="101" t="s">
        <v>661</v>
      </c>
      <c r="D746" s="101" t="s">
        <v>687</v>
      </c>
      <c r="E746" s="101" t="s">
        <v>663</v>
      </c>
      <c r="F746" s="101">
        <v>35</v>
      </c>
      <c r="G746" s="101">
        <v>0</v>
      </c>
      <c r="H746" s="101">
        <v>299</v>
      </c>
      <c r="I746" s="101">
        <v>71</v>
      </c>
      <c r="J746" s="101">
        <v>405</v>
      </c>
      <c r="K746" s="101">
        <v>10</v>
      </c>
      <c r="L746" s="101">
        <v>10</v>
      </c>
      <c r="M746" s="237">
        <v>18</v>
      </c>
      <c r="N746" s="101" t="s">
        <v>145</v>
      </c>
      <c r="O746" s="101" t="s">
        <v>178</v>
      </c>
    </row>
    <row r="747" spans="1:15" x14ac:dyDescent="0.2">
      <c r="A747" s="61" t="s">
        <v>454</v>
      </c>
      <c r="B747" s="101" t="s">
        <v>559</v>
      </c>
      <c r="C747" s="101" t="s">
        <v>661</v>
      </c>
      <c r="D747" s="101" t="s">
        <v>687</v>
      </c>
      <c r="E747" s="101" t="s">
        <v>663</v>
      </c>
      <c r="F747" s="101">
        <v>26</v>
      </c>
      <c r="G747" s="101">
        <v>29</v>
      </c>
      <c r="H747" s="101">
        <v>71</v>
      </c>
      <c r="I747" s="101">
        <v>21</v>
      </c>
      <c r="J747" s="101">
        <v>147</v>
      </c>
      <c r="K747" s="101">
        <v>21</v>
      </c>
      <c r="L747" s="101">
        <v>44</v>
      </c>
      <c r="M747" s="237">
        <v>14</v>
      </c>
      <c r="N747" s="101" t="s">
        <v>145</v>
      </c>
      <c r="O747" s="101" t="s">
        <v>179</v>
      </c>
    </row>
    <row r="748" spans="1:15" x14ac:dyDescent="0.2">
      <c r="A748" s="61" t="s">
        <v>454</v>
      </c>
      <c r="B748" s="101" t="s">
        <v>566</v>
      </c>
      <c r="C748" s="101" t="s">
        <v>661</v>
      </c>
      <c r="D748" s="101" t="s">
        <v>690</v>
      </c>
      <c r="E748" s="101" t="s">
        <v>668</v>
      </c>
      <c r="F748" s="101">
        <v>73</v>
      </c>
      <c r="G748" s="101">
        <v>0</v>
      </c>
      <c r="H748" s="101">
        <v>133</v>
      </c>
      <c r="I748" s="101">
        <v>17</v>
      </c>
      <c r="J748" s="101">
        <v>223</v>
      </c>
      <c r="K748" s="101">
        <v>35</v>
      </c>
      <c r="L748" s="101">
        <v>35</v>
      </c>
      <c r="M748" s="237">
        <v>8</v>
      </c>
      <c r="N748" s="101" t="s">
        <v>145</v>
      </c>
      <c r="O748" s="101" t="s">
        <v>194</v>
      </c>
    </row>
    <row r="749" spans="1:15" x14ac:dyDescent="0.2">
      <c r="A749" s="61" t="s">
        <v>454</v>
      </c>
      <c r="B749" s="101" t="s">
        <v>566</v>
      </c>
      <c r="C749" s="101" t="s">
        <v>661</v>
      </c>
      <c r="D749" s="101" t="s">
        <v>687</v>
      </c>
      <c r="E749" s="101" t="s">
        <v>663</v>
      </c>
      <c r="F749" s="101">
        <v>268</v>
      </c>
      <c r="G749" s="101">
        <v>76</v>
      </c>
      <c r="H749" s="101">
        <v>540</v>
      </c>
      <c r="I749" s="101">
        <v>290</v>
      </c>
      <c r="J749" s="101">
        <v>1174</v>
      </c>
      <c r="K749" s="101">
        <v>30</v>
      </c>
      <c r="L749" s="101">
        <v>39</v>
      </c>
      <c r="M749" s="237">
        <v>25</v>
      </c>
      <c r="N749" s="101" t="s">
        <v>145</v>
      </c>
      <c r="O749" s="101" t="s">
        <v>194</v>
      </c>
    </row>
    <row r="750" spans="1:15" x14ac:dyDescent="0.2">
      <c r="A750" s="61" t="s">
        <v>454</v>
      </c>
      <c r="B750" s="101" t="s">
        <v>567</v>
      </c>
      <c r="C750" s="101" t="s">
        <v>661</v>
      </c>
      <c r="D750" s="101" t="s">
        <v>695</v>
      </c>
      <c r="E750" s="101" t="s">
        <v>663</v>
      </c>
      <c r="F750" s="101">
        <v>29</v>
      </c>
      <c r="G750" s="101">
        <v>0</v>
      </c>
      <c r="H750" s="101">
        <v>56</v>
      </c>
      <c r="I750" s="101">
        <v>19</v>
      </c>
      <c r="J750" s="101">
        <v>104</v>
      </c>
      <c r="K750" s="101">
        <v>34</v>
      </c>
      <c r="L750" s="101">
        <v>34</v>
      </c>
      <c r="M750" s="237">
        <v>18</v>
      </c>
      <c r="N750" s="101" t="s">
        <v>145</v>
      </c>
      <c r="O750" s="101" t="s">
        <v>196</v>
      </c>
    </row>
    <row r="751" spans="1:15" x14ac:dyDescent="0.2">
      <c r="A751" s="61" t="s">
        <v>454</v>
      </c>
      <c r="B751" s="101" t="s">
        <v>567</v>
      </c>
      <c r="C751" s="101" t="s">
        <v>661</v>
      </c>
      <c r="D751" s="101" t="s">
        <v>694</v>
      </c>
      <c r="E751" s="101" t="s">
        <v>668</v>
      </c>
      <c r="F751" s="101">
        <v>96</v>
      </c>
      <c r="G751" s="101">
        <v>0</v>
      </c>
      <c r="H751" s="101">
        <v>137</v>
      </c>
      <c r="I751" s="101">
        <v>135</v>
      </c>
      <c r="J751" s="101">
        <v>368</v>
      </c>
      <c r="K751" s="101">
        <v>41</v>
      </c>
      <c r="L751" s="101">
        <v>41</v>
      </c>
      <c r="M751" s="237">
        <v>37</v>
      </c>
      <c r="N751" s="101" t="s">
        <v>145</v>
      </c>
      <c r="O751" s="101" t="s">
        <v>196</v>
      </c>
    </row>
    <row r="752" spans="1:15" x14ac:dyDescent="0.2">
      <c r="A752" s="61" t="s">
        <v>961</v>
      </c>
      <c r="B752" s="101" t="s">
        <v>484</v>
      </c>
      <c r="C752" s="101" t="s">
        <v>661</v>
      </c>
      <c r="D752" s="101" t="s">
        <v>687</v>
      </c>
      <c r="E752" s="101" t="s">
        <v>663</v>
      </c>
      <c r="F752" s="101">
        <v>355</v>
      </c>
      <c r="G752" s="101">
        <v>0</v>
      </c>
      <c r="H752" s="101">
        <v>1305</v>
      </c>
      <c r="I752" s="101">
        <v>0</v>
      </c>
      <c r="J752" s="101">
        <v>1660</v>
      </c>
      <c r="K752" s="101">
        <v>21</v>
      </c>
      <c r="L752" s="101">
        <v>21</v>
      </c>
      <c r="M752" s="237" t="s">
        <v>1036</v>
      </c>
      <c r="N752" s="101" t="s">
        <v>283</v>
      </c>
      <c r="O752" s="101" t="s">
        <v>35</v>
      </c>
    </row>
    <row r="753" spans="1:15" x14ac:dyDescent="0.2">
      <c r="A753" s="61" t="s">
        <v>961</v>
      </c>
      <c r="B753" s="101" t="s">
        <v>484</v>
      </c>
      <c r="C753" s="101" t="s">
        <v>661</v>
      </c>
      <c r="D753" s="101" t="s">
        <v>689</v>
      </c>
      <c r="E753" s="101" t="s">
        <v>663</v>
      </c>
      <c r="F753" s="101">
        <v>25</v>
      </c>
      <c r="G753" s="101">
        <v>5</v>
      </c>
      <c r="H753" s="101">
        <v>695</v>
      </c>
      <c r="I753" s="101">
        <v>0</v>
      </c>
      <c r="J753" s="101">
        <v>725</v>
      </c>
      <c r="K753" s="101">
        <v>3</v>
      </c>
      <c r="L753" s="101">
        <v>4</v>
      </c>
      <c r="M753" s="237" t="s">
        <v>1036</v>
      </c>
      <c r="N753" s="101" t="s">
        <v>283</v>
      </c>
      <c r="O753" s="101" t="s">
        <v>35</v>
      </c>
    </row>
    <row r="754" spans="1:15" x14ac:dyDescent="0.2">
      <c r="A754" s="61" t="s">
        <v>961</v>
      </c>
      <c r="B754" s="101" t="s">
        <v>491</v>
      </c>
      <c r="C754" s="101" t="s">
        <v>661</v>
      </c>
      <c r="D754" s="101" t="s">
        <v>687</v>
      </c>
      <c r="E754" s="101" t="s">
        <v>663</v>
      </c>
      <c r="F754" s="101">
        <v>357</v>
      </c>
      <c r="G754" s="101">
        <v>0</v>
      </c>
      <c r="H754" s="101">
        <v>75</v>
      </c>
      <c r="I754" s="101">
        <v>0</v>
      </c>
      <c r="J754" s="101">
        <v>438</v>
      </c>
      <c r="K754" s="101">
        <v>83</v>
      </c>
      <c r="L754" s="101">
        <v>83</v>
      </c>
      <c r="M754" s="237" t="s">
        <v>1036</v>
      </c>
      <c r="N754" s="101" t="s">
        <v>283</v>
      </c>
      <c r="O754" s="101" t="s">
        <v>49</v>
      </c>
    </row>
    <row r="755" spans="1:15" x14ac:dyDescent="0.2">
      <c r="A755" s="61" t="s">
        <v>961</v>
      </c>
      <c r="B755" s="101" t="s">
        <v>506</v>
      </c>
      <c r="C755" s="101" t="s">
        <v>661</v>
      </c>
      <c r="D755" s="101" t="s">
        <v>687</v>
      </c>
      <c r="E755" s="101" t="s">
        <v>663</v>
      </c>
      <c r="F755" s="101">
        <v>123</v>
      </c>
      <c r="G755" s="101">
        <v>5</v>
      </c>
      <c r="H755" s="101">
        <v>59</v>
      </c>
      <c r="I755" s="101">
        <v>0</v>
      </c>
      <c r="J755" s="101">
        <v>187</v>
      </c>
      <c r="K755" s="101">
        <v>66</v>
      </c>
      <c r="L755" s="101">
        <v>68</v>
      </c>
      <c r="M755" s="237" t="s">
        <v>1036</v>
      </c>
      <c r="N755" s="101" t="s">
        <v>283</v>
      </c>
      <c r="O755" s="101" t="s">
        <v>82</v>
      </c>
    </row>
    <row r="756" spans="1:15" x14ac:dyDescent="0.2">
      <c r="A756" s="61" t="s">
        <v>961</v>
      </c>
      <c r="B756" s="101" t="s">
        <v>507</v>
      </c>
      <c r="C756" s="101" t="s">
        <v>661</v>
      </c>
      <c r="D756" s="101" t="s">
        <v>691</v>
      </c>
      <c r="E756" s="101" t="s">
        <v>663</v>
      </c>
      <c r="F756" s="101">
        <v>0</v>
      </c>
      <c r="G756" s="101">
        <v>25</v>
      </c>
      <c r="H756" s="101">
        <v>55</v>
      </c>
      <c r="I756" s="101">
        <v>73</v>
      </c>
      <c r="J756" s="101">
        <v>153</v>
      </c>
      <c r="K756" s="101">
        <v>0</v>
      </c>
      <c r="L756" s="101">
        <v>31</v>
      </c>
      <c r="M756" s="237">
        <v>48</v>
      </c>
      <c r="N756" s="101" t="s">
        <v>283</v>
      </c>
      <c r="O756" s="101" t="s">
        <v>86</v>
      </c>
    </row>
    <row r="757" spans="1:15" x14ac:dyDescent="0.2">
      <c r="A757" s="61" t="s">
        <v>961</v>
      </c>
      <c r="B757" s="101" t="s">
        <v>507</v>
      </c>
      <c r="C757" s="101" t="s">
        <v>661</v>
      </c>
      <c r="D757" s="101" t="s">
        <v>692</v>
      </c>
      <c r="E757" s="101" t="s">
        <v>663</v>
      </c>
      <c r="F757" s="101">
        <v>48</v>
      </c>
      <c r="G757" s="101">
        <v>5</v>
      </c>
      <c r="H757" s="101">
        <v>54</v>
      </c>
      <c r="I757" s="101">
        <v>111</v>
      </c>
      <c r="J757" s="101">
        <v>218</v>
      </c>
      <c r="K757" s="101">
        <v>45</v>
      </c>
      <c r="L757" s="101">
        <v>50</v>
      </c>
      <c r="M757" s="237">
        <v>51</v>
      </c>
      <c r="N757" s="101" t="s">
        <v>283</v>
      </c>
      <c r="O757" s="101" t="s">
        <v>86</v>
      </c>
    </row>
    <row r="758" spans="1:15" x14ac:dyDescent="0.2">
      <c r="A758" s="61" t="s">
        <v>961</v>
      </c>
      <c r="B758" s="101" t="s">
        <v>508</v>
      </c>
      <c r="C758" s="101" t="s">
        <v>661</v>
      </c>
      <c r="D758" s="101" t="s">
        <v>687</v>
      </c>
      <c r="E758" s="101" t="s">
        <v>663</v>
      </c>
      <c r="F758" s="101">
        <v>1958</v>
      </c>
      <c r="G758" s="101">
        <v>86</v>
      </c>
      <c r="H758" s="101">
        <v>138</v>
      </c>
      <c r="I758" s="101">
        <v>128</v>
      </c>
      <c r="J758" s="101">
        <v>2310</v>
      </c>
      <c r="K758" s="101">
        <v>90</v>
      </c>
      <c r="L758" s="101">
        <v>94</v>
      </c>
      <c r="M758" s="237">
        <v>6</v>
      </c>
      <c r="N758" s="101" t="s">
        <v>283</v>
      </c>
      <c r="O758" s="101" t="s">
        <v>88</v>
      </c>
    </row>
    <row r="759" spans="1:15" x14ac:dyDescent="0.2">
      <c r="A759" s="61" t="s">
        <v>961</v>
      </c>
      <c r="B759" s="101" t="s">
        <v>448</v>
      </c>
      <c r="C759" s="101" t="s">
        <v>664</v>
      </c>
      <c r="D759" s="101" t="s">
        <v>687</v>
      </c>
      <c r="E759" s="101" t="s">
        <v>663</v>
      </c>
      <c r="F759" s="101">
        <v>0</v>
      </c>
      <c r="G759" s="101">
        <v>0</v>
      </c>
      <c r="H759" s="101">
        <v>0</v>
      </c>
      <c r="I759" s="101">
        <v>531</v>
      </c>
      <c r="J759" s="101">
        <v>531</v>
      </c>
      <c r="K759" s="101" t="s">
        <v>1036</v>
      </c>
      <c r="L759" s="101" t="s">
        <v>1036</v>
      </c>
      <c r="M759" s="237">
        <v>100</v>
      </c>
      <c r="N759" s="101" t="s">
        <v>283</v>
      </c>
      <c r="O759" s="101" t="s">
        <v>116</v>
      </c>
    </row>
    <row r="760" spans="1:15" x14ac:dyDescent="0.2">
      <c r="A760" s="61" t="s">
        <v>961</v>
      </c>
      <c r="B760" s="101" t="s">
        <v>457</v>
      </c>
      <c r="C760" s="101" t="s">
        <v>661</v>
      </c>
      <c r="D760" s="101" t="s">
        <v>687</v>
      </c>
      <c r="E760" s="101" t="s">
        <v>663</v>
      </c>
      <c r="F760" s="101">
        <v>0</v>
      </c>
      <c r="G760" s="101">
        <v>0</v>
      </c>
      <c r="H760" s="101">
        <v>0</v>
      </c>
      <c r="I760" s="101">
        <v>109</v>
      </c>
      <c r="J760" s="101">
        <v>109</v>
      </c>
      <c r="K760" s="101" t="s">
        <v>1036</v>
      </c>
      <c r="L760" s="101" t="s">
        <v>1036</v>
      </c>
      <c r="M760" s="237">
        <v>100</v>
      </c>
      <c r="N760" s="101" t="s">
        <v>283</v>
      </c>
      <c r="O760" s="101" t="s">
        <v>165</v>
      </c>
    </row>
    <row r="761" spans="1:15" x14ac:dyDescent="0.2">
      <c r="A761" s="61" t="s">
        <v>961</v>
      </c>
      <c r="B761" s="101" t="s">
        <v>1039</v>
      </c>
      <c r="C761" s="101" t="s">
        <v>661</v>
      </c>
      <c r="D761" s="101" t="s">
        <v>687</v>
      </c>
      <c r="E761" s="101" t="s">
        <v>663</v>
      </c>
      <c r="F761" s="101">
        <v>53</v>
      </c>
      <c r="G761" s="101">
        <v>149</v>
      </c>
      <c r="H761" s="101">
        <v>606</v>
      </c>
      <c r="I761" s="101">
        <v>0</v>
      </c>
      <c r="J761" s="101">
        <v>808</v>
      </c>
      <c r="K761" s="101">
        <v>7</v>
      </c>
      <c r="L761" s="101">
        <v>25</v>
      </c>
      <c r="M761" s="237" t="s">
        <v>1036</v>
      </c>
      <c r="N761" s="101" t="s">
        <v>283</v>
      </c>
      <c r="O761" s="101" t="s">
        <v>174</v>
      </c>
    </row>
    <row r="762" spans="1:15" x14ac:dyDescent="0.2">
      <c r="A762" s="61" t="s">
        <v>961</v>
      </c>
      <c r="B762" s="101" t="s">
        <v>558</v>
      </c>
      <c r="C762" s="101" t="s">
        <v>661</v>
      </c>
      <c r="D762" s="101" t="s">
        <v>690</v>
      </c>
      <c r="E762" s="101" t="s">
        <v>663</v>
      </c>
      <c r="F762" s="101">
        <v>0</v>
      </c>
      <c r="G762" s="101">
        <v>0</v>
      </c>
      <c r="H762" s="101">
        <v>252</v>
      </c>
      <c r="I762" s="101">
        <v>63</v>
      </c>
      <c r="J762" s="101">
        <v>315</v>
      </c>
      <c r="K762" s="101">
        <v>0</v>
      </c>
      <c r="L762" s="101">
        <v>0</v>
      </c>
      <c r="M762" s="237">
        <v>20</v>
      </c>
      <c r="N762" s="101" t="s">
        <v>283</v>
      </c>
      <c r="O762" s="101" t="s">
        <v>178</v>
      </c>
    </row>
    <row r="763" spans="1:15" x14ac:dyDescent="0.2">
      <c r="A763" s="61" t="s">
        <v>961</v>
      </c>
      <c r="B763" s="101" t="s">
        <v>558</v>
      </c>
      <c r="C763" s="101" t="s">
        <v>661</v>
      </c>
      <c r="D763" s="101" t="s">
        <v>687</v>
      </c>
      <c r="E763" s="101" t="s">
        <v>663</v>
      </c>
      <c r="F763" s="101">
        <v>64</v>
      </c>
      <c r="G763" s="101">
        <v>16</v>
      </c>
      <c r="H763" s="101">
        <v>360</v>
      </c>
      <c r="I763" s="101">
        <v>71</v>
      </c>
      <c r="J763" s="101">
        <v>511</v>
      </c>
      <c r="K763" s="101">
        <v>15</v>
      </c>
      <c r="L763" s="101">
        <v>18</v>
      </c>
      <c r="M763" s="237">
        <v>14</v>
      </c>
      <c r="N763" s="101" t="s">
        <v>283</v>
      </c>
      <c r="O763" s="101" t="s">
        <v>178</v>
      </c>
    </row>
    <row r="764" spans="1:15" x14ac:dyDescent="0.2">
      <c r="A764" s="61" t="s">
        <v>961</v>
      </c>
      <c r="B764" s="101" t="s">
        <v>558</v>
      </c>
      <c r="C764" s="101" t="s">
        <v>661</v>
      </c>
      <c r="D764" s="101" t="s">
        <v>689</v>
      </c>
      <c r="E764" s="101" t="s">
        <v>663</v>
      </c>
      <c r="F764" s="101">
        <v>5</v>
      </c>
      <c r="G764" s="101">
        <v>0</v>
      </c>
      <c r="H764" s="101">
        <v>107</v>
      </c>
      <c r="I764" s="101">
        <v>34</v>
      </c>
      <c r="J764" s="101">
        <v>146</v>
      </c>
      <c r="K764" s="101">
        <v>4</v>
      </c>
      <c r="L764" s="101">
        <v>4</v>
      </c>
      <c r="M764" s="237">
        <v>23</v>
      </c>
      <c r="N764" s="101" t="s">
        <v>283</v>
      </c>
      <c r="O764" s="101" t="s">
        <v>178</v>
      </c>
    </row>
    <row r="765" spans="1:15" x14ac:dyDescent="0.2">
      <c r="A765" s="61" t="s">
        <v>961</v>
      </c>
      <c r="B765" s="101" t="s">
        <v>566</v>
      </c>
      <c r="C765" s="101" t="s">
        <v>661</v>
      </c>
      <c r="D765" s="101" t="s">
        <v>687</v>
      </c>
      <c r="E765" s="101" t="s">
        <v>663</v>
      </c>
      <c r="F765" s="101">
        <v>56</v>
      </c>
      <c r="G765" s="101">
        <v>20</v>
      </c>
      <c r="H765" s="101">
        <v>41</v>
      </c>
      <c r="I765" s="101">
        <v>20</v>
      </c>
      <c r="J765" s="101">
        <v>137</v>
      </c>
      <c r="K765" s="101">
        <v>48</v>
      </c>
      <c r="L765" s="101">
        <v>65</v>
      </c>
      <c r="M765" s="237">
        <v>15</v>
      </c>
      <c r="N765" s="101" t="s">
        <v>283</v>
      </c>
      <c r="O765" s="101" t="s">
        <v>194</v>
      </c>
    </row>
    <row r="766" spans="1:15" x14ac:dyDescent="0.2">
      <c r="A766" s="61" t="s">
        <v>850</v>
      </c>
      <c r="B766" s="101" t="s">
        <v>1039</v>
      </c>
      <c r="C766" s="101" t="s">
        <v>661</v>
      </c>
      <c r="D766" s="101" t="s">
        <v>687</v>
      </c>
      <c r="E766" s="101" t="s">
        <v>663</v>
      </c>
      <c r="F766" s="101">
        <v>48</v>
      </c>
      <c r="G766" s="101">
        <v>0</v>
      </c>
      <c r="H766" s="101">
        <v>125</v>
      </c>
      <c r="I766" s="101">
        <v>0</v>
      </c>
      <c r="J766" s="101">
        <v>173</v>
      </c>
      <c r="K766" s="101">
        <v>28</v>
      </c>
      <c r="L766" s="101">
        <v>28</v>
      </c>
      <c r="M766" s="237" t="s">
        <v>1036</v>
      </c>
      <c r="N766" s="101" t="s">
        <v>148</v>
      </c>
      <c r="O766" s="101" t="s">
        <v>174</v>
      </c>
    </row>
    <row r="767" spans="1:15" x14ac:dyDescent="0.2">
      <c r="A767" s="61" t="s">
        <v>851</v>
      </c>
      <c r="B767" s="101" t="s">
        <v>517</v>
      </c>
      <c r="C767" s="101" t="s">
        <v>661</v>
      </c>
      <c r="D767" s="101" t="s">
        <v>687</v>
      </c>
      <c r="E767" s="101" t="s">
        <v>663</v>
      </c>
      <c r="F767" s="101">
        <v>106</v>
      </c>
      <c r="G767" s="101">
        <v>59</v>
      </c>
      <c r="H767" s="101">
        <v>1131</v>
      </c>
      <c r="I767" s="101">
        <v>0</v>
      </c>
      <c r="J767" s="101">
        <v>1296</v>
      </c>
      <c r="K767" s="101">
        <v>8</v>
      </c>
      <c r="L767" s="101">
        <v>13</v>
      </c>
      <c r="M767" s="237" t="s">
        <v>1036</v>
      </c>
      <c r="N767" s="101" t="s">
        <v>149</v>
      </c>
      <c r="O767" s="101" t="s">
        <v>104</v>
      </c>
    </row>
    <row r="768" spans="1:15" x14ac:dyDescent="0.2">
      <c r="A768" s="61" t="s">
        <v>851</v>
      </c>
      <c r="B768" s="101" t="s">
        <v>1039</v>
      </c>
      <c r="C768" s="101" t="s">
        <v>661</v>
      </c>
      <c r="D768" s="101" t="s">
        <v>687</v>
      </c>
      <c r="E768" s="101" t="s">
        <v>663</v>
      </c>
      <c r="F768" s="101">
        <v>96</v>
      </c>
      <c r="G768" s="101">
        <v>17</v>
      </c>
      <c r="H768" s="101">
        <v>3604</v>
      </c>
      <c r="I768" s="101">
        <v>0</v>
      </c>
      <c r="J768" s="101">
        <v>3717</v>
      </c>
      <c r="K768" s="101">
        <v>3</v>
      </c>
      <c r="L768" s="101">
        <v>3</v>
      </c>
      <c r="M768" s="237" t="s">
        <v>1036</v>
      </c>
      <c r="N768" s="101" t="s">
        <v>149</v>
      </c>
      <c r="O768" s="101" t="s">
        <v>174</v>
      </c>
    </row>
    <row r="769" spans="1:15" x14ac:dyDescent="0.2">
      <c r="A769" s="61" t="s">
        <v>851</v>
      </c>
      <c r="B769" s="101" t="s">
        <v>558</v>
      </c>
      <c r="C769" s="101" t="s">
        <v>661</v>
      </c>
      <c r="D769" s="101" t="s">
        <v>690</v>
      </c>
      <c r="E769" s="101" t="s">
        <v>663</v>
      </c>
      <c r="F769" s="101">
        <v>0</v>
      </c>
      <c r="G769" s="101">
        <v>0</v>
      </c>
      <c r="H769" s="101">
        <v>153</v>
      </c>
      <c r="I769" s="101">
        <v>10</v>
      </c>
      <c r="J769" s="101">
        <v>163</v>
      </c>
      <c r="K769" s="101">
        <v>0</v>
      </c>
      <c r="L769" s="101">
        <v>0</v>
      </c>
      <c r="M769" s="237">
        <v>6</v>
      </c>
      <c r="N769" s="101" t="s">
        <v>149</v>
      </c>
      <c r="O769" s="101" t="s">
        <v>178</v>
      </c>
    </row>
    <row r="770" spans="1:15" x14ac:dyDescent="0.2">
      <c r="A770" s="61" t="s">
        <v>851</v>
      </c>
      <c r="B770" s="101" t="s">
        <v>558</v>
      </c>
      <c r="C770" s="101" t="s">
        <v>661</v>
      </c>
      <c r="D770" s="101" t="s">
        <v>687</v>
      </c>
      <c r="E770" s="101" t="s">
        <v>663</v>
      </c>
      <c r="F770" s="101">
        <v>0</v>
      </c>
      <c r="G770" s="101">
        <v>0</v>
      </c>
      <c r="H770" s="101">
        <v>112</v>
      </c>
      <c r="I770" s="101">
        <v>13</v>
      </c>
      <c r="J770" s="101">
        <v>125</v>
      </c>
      <c r="K770" s="101">
        <v>0</v>
      </c>
      <c r="L770" s="101">
        <v>0</v>
      </c>
      <c r="M770" s="237">
        <v>10</v>
      </c>
      <c r="N770" s="101" t="s">
        <v>149</v>
      </c>
      <c r="O770" s="101" t="s">
        <v>178</v>
      </c>
    </row>
    <row r="771" spans="1:15" x14ac:dyDescent="0.2">
      <c r="A771" s="61" t="s">
        <v>851</v>
      </c>
      <c r="B771" s="101" t="s">
        <v>567</v>
      </c>
      <c r="C771" s="101" t="s">
        <v>661</v>
      </c>
      <c r="D771" s="101" t="s">
        <v>695</v>
      </c>
      <c r="E771" s="101" t="s">
        <v>663</v>
      </c>
      <c r="F771" s="101">
        <v>11</v>
      </c>
      <c r="G771" s="101">
        <v>0</v>
      </c>
      <c r="H771" s="101">
        <v>77</v>
      </c>
      <c r="I771" s="101">
        <v>39</v>
      </c>
      <c r="J771" s="101">
        <v>127</v>
      </c>
      <c r="K771" s="101">
        <v>13</v>
      </c>
      <c r="L771" s="101">
        <v>13</v>
      </c>
      <c r="M771" s="237">
        <v>31</v>
      </c>
      <c r="N771" s="101" t="s">
        <v>149</v>
      </c>
      <c r="O771" s="101" t="s">
        <v>196</v>
      </c>
    </row>
    <row r="772" spans="1:15" x14ac:dyDescent="0.2">
      <c r="A772" s="61" t="s">
        <v>851</v>
      </c>
      <c r="B772" s="101" t="s">
        <v>567</v>
      </c>
      <c r="C772" s="101" t="s">
        <v>661</v>
      </c>
      <c r="D772" s="101" t="s">
        <v>694</v>
      </c>
      <c r="E772" s="101" t="s">
        <v>668</v>
      </c>
      <c r="F772" s="101">
        <v>5</v>
      </c>
      <c r="G772" s="101">
        <v>0</v>
      </c>
      <c r="H772" s="101">
        <v>153</v>
      </c>
      <c r="I772" s="101">
        <v>60</v>
      </c>
      <c r="J772" s="101">
        <v>218</v>
      </c>
      <c r="K772" s="101">
        <v>3</v>
      </c>
      <c r="L772" s="101">
        <v>3</v>
      </c>
      <c r="M772" s="237">
        <v>28</v>
      </c>
      <c r="N772" s="101" t="s">
        <v>149</v>
      </c>
      <c r="O772" s="101" t="s">
        <v>196</v>
      </c>
    </row>
    <row r="773" spans="1:15" x14ac:dyDescent="0.2">
      <c r="A773" s="61" t="s">
        <v>456</v>
      </c>
      <c r="B773" s="101" t="s">
        <v>480</v>
      </c>
      <c r="C773" s="101" t="s">
        <v>661</v>
      </c>
      <c r="D773" s="101" t="s">
        <v>687</v>
      </c>
      <c r="E773" s="101" t="s">
        <v>663</v>
      </c>
      <c r="F773" s="101">
        <v>5</v>
      </c>
      <c r="G773" s="101">
        <v>0</v>
      </c>
      <c r="H773" s="101">
        <v>282</v>
      </c>
      <c r="I773" s="101">
        <v>0</v>
      </c>
      <c r="J773" s="101">
        <v>287</v>
      </c>
      <c r="K773" s="101">
        <v>2</v>
      </c>
      <c r="L773" s="101">
        <v>2</v>
      </c>
      <c r="M773" s="237" t="s">
        <v>1036</v>
      </c>
      <c r="N773" s="101" t="s">
        <v>150</v>
      </c>
      <c r="O773" s="101" t="s">
        <v>27</v>
      </c>
    </row>
    <row r="774" spans="1:15" x14ac:dyDescent="0.2">
      <c r="A774" s="61" t="s">
        <v>456</v>
      </c>
      <c r="B774" s="101" t="s">
        <v>548</v>
      </c>
      <c r="C774" s="101" t="s">
        <v>661</v>
      </c>
      <c r="D774" s="101" t="s">
        <v>688</v>
      </c>
      <c r="E774" s="101" t="s">
        <v>663</v>
      </c>
      <c r="F774" s="101">
        <v>0</v>
      </c>
      <c r="G774" s="101">
        <v>0</v>
      </c>
      <c r="H774" s="101">
        <v>67</v>
      </c>
      <c r="I774" s="101">
        <v>109</v>
      </c>
      <c r="J774" s="101">
        <v>176</v>
      </c>
      <c r="K774" s="101">
        <v>0</v>
      </c>
      <c r="L774" s="101">
        <v>0</v>
      </c>
      <c r="M774" s="237">
        <v>62</v>
      </c>
      <c r="N774" s="101" t="s">
        <v>150</v>
      </c>
      <c r="O774" s="101" t="s">
        <v>154</v>
      </c>
    </row>
    <row r="775" spans="1:15" x14ac:dyDescent="0.2">
      <c r="A775" s="61" t="s">
        <v>549</v>
      </c>
      <c r="B775" s="101" t="s">
        <v>506</v>
      </c>
      <c r="C775" s="101" t="s">
        <v>661</v>
      </c>
      <c r="D775" s="101" t="s">
        <v>690</v>
      </c>
      <c r="E775" s="101" t="s">
        <v>663</v>
      </c>
      <c r="F775" s="101">
        <v>0</v>
      </c>
      <c r="G775" s="101">
        <v>5</v>
      </c>
      <c r="H775" s="101">
        <v>126</v>
      </c>
      <c r="I775" s="101">
        <v>0</v>
      </c>
      <c r="J775" s="101">
        <v>131</v>
      </c>
      <c r="K775" s="101">
        <v>0</v>
      </c>
      <c r="L775" s="101">
        <v>4</v>
      </c>
      <c r="M775" s="237" t="s">
        <v>1036</v>
      </c>
      <c r="N775" s="101" t="s">
        <v>155</v>
      </c>
      <c r="O775" s="101" t="s">
        <v>82</v>
      </c>
    </row>
    <row r="776" spans="1:15" x14ac:dyDescent="0.2">
      <c r="A776" s="61" t="s">
        <v>549</v>
      </c>
      <c r="B776" s="101" t="s">
        <v>506</v>
      </c>
      <c r="C776" s="101" t="s">
        <v>661</v>
      </c>
      <c r="D776" s="101" t="s">
        <v>687</v>
      </c>
      <c r="E776" s="101" t="s">
        <v>663</v>
      </c>
      <c r="F776" s="101">
        <v>5</v>
      </c>
      <c r="G776" s="101">
        <v>5</v>
      </c>
      <c r="H776" s="101">
        <v>1424</v>
      </c>
      <c r="I776" s="101">
        <v>56</v>
      </c>
      <c r="J776" s="101">
        <v>1490</v>
      </c>
      <c r="K776" s="101">
        <v>0</v>
      </c>
      <c r="L776" s="101">
        <v>1</v>
      </c>
      <c r="M776" s="237">
        <v>4</v>
      </c>
      <c r="N776" s="101" t="s">
        <v>155</v>
      </c>
      <c r="O776" s="101" t="s">
        <v>82</v>
      </c>
    </row>
    <row r="777" spans="1:15" x14ac:dyDescent="0.2">
      <c r="A777" s="61" t="s">
        <v>549</v>
      </c>
      <c r="B777" s="101" t="s">
        <v>507</v>
      </c>
      <c r="C777" s="101" t="s">
        <v>661</v>
      </c>
      <c r="D777" s="101" t="s">
        <v>691</v>
      </c>
      <c r="E777" s="101" t="s">
        <v>663</v>
      </c>
      <c r="F777" s="101">
        <v>0</v>
      </c>
      <c r="G777" s="101">
        <v>0</v>
      </c>
      <c r="H777" s="101">
        <v>330</v>
      </c>
      <c r="I777" s="101">
        <v>565</v>
      </c>
      <c r="J777" s="101">
        <v>895</v>
      </c>
      <c r="K777" s="101">
        <v>0</v>
      </c>
      <c r="L777" s="101">
        <v>0</v>
      </c>
      <c r="M777" s="237">
        <v>63</v>
      </c>
      <c r="N777" s="101" t="s">
        <v>155</v>
      </c>
      <c r="O777" s="101" t="s">
        <v>86</v>
      </c>
    </row>
    <row r="778" spans="1:15" x14ac:dyDescent="0.2">
      <c r="A778" s="61" t="s">
        <v>549</v>
      </c>
      <c r="B778" s="101" t="s">
        <v>507</v>
      </c>
      <c r="C778" s="101" t="s">
        <v>661</v>
      </c>
      <c r="D778" s="101" t="s">
        <v>692</v>
      </c>
      <c r="E778" s="101" t="s">
        <v>663</v>
      </c>
      <c r="F778" s="101">
        <v>0</v>
      </c>
      <c r="G778" s="101">
        <v>10</v>
      </c>
      <c r="H778" s="101">
        <v>495</v>
      </c>
      <c r="I778" s="101">
        <v>1069</v>
      </c>
      <c r="J778" s="101">
        <v>1574</v>
      </c>
      <c r="K778" s="101">
        <v>0</v>
      </c>
      <c r="L778" s="101">
        <v>2</v>
      </c>
      <c r="M778" s="237">
        <v>68</v>
      </c>
      <c r="N778" s="101" t="s">
        <v>155</v>
      </c>
      <c r="O778" s="101" t="s">
        <v>86</v>
      </c>
    </row>
    <row r="779" spans="1:15" x14ac:dyDescent="0.2">
      <c r="A779" s="61" t="s">
        <v>549</v>
      </c>
      <c r="B779" s="101" t="s">
        <v>507</v>
      </c>
      <c r="C779" s="101" t="s">
        <v>661</v>
      </c>
      <c r="D779" s="101" t="s">
        <v>689</v>
      </c>
      <c r="E779" s="101" t="s">
        <v>663</v>
      </c>
      <c r="F779" s="101">
        <v>0</v>
      </c>
      <c r="G779" s="101">
        <v>5</v>
      </c>
      <c r="H779" s="101">
        <v>22</v>
      </c>
      <c r="I779" s="101">
        <v>956</v>
      </c>
      <c r="J779" s="101">
        <v>983</v>
      </c>
      <c r="K779" s="101">
        <v>0</v>
      </c>
      <c r="L779" s="101">
        <v>19</v>
      </c>
      <c r="M779" s="237">
        <v>97</v>
      </c>
      <c r="N779" s="101" t="s">
        <v>155</v>
      </c>
      <c r="O779" s="101" t="s">
        <v>86</v>
      </c>
    </row>
    <row r="780" spans="1:15" x14ac:dyDescent="0.2">
      <c r="A780" s="61" t="s">
        <v>549</v>
      </c>
      <c r="B780" s="101" t="s">
        <v>516</v>
      </c>
      <c r="C780" s="101" t="s">
        <v>661</v>
      </c>
      <c r="D780" s="101" t="s">
        <v>688</v>
      </c>
      <c r="E780" s="101" t="s">
        <v>663</v>
      </c>
      <c r="F780" s="101">
        <v>0</v>
      </c>
      <c r="G780" s="101">
        <v>0</v>
      </c>
      <c r="H780" s="101">
        <v>69</v>
      </c>
      <c r="I780" s="101">
        <v>160</v>
      </c>
      <c r="J780" s="101">
        <v>229</v>
      </c>
      <c r="K780" s="101">
        <v>0</v>
      </c>
      <c r="L780" s="101">
        <v>0</v>
      </c>
      <c r="M780" s="237">
        <v>70</v>
      </c>
      <c r="N780" s="101" t="s">
        <v>155</v>
      </c>
      <c r="O780" s="101" t="s">
        <v>103</v>
      </c>
    </row>
    <row r="781" spans="1:15" x14ac:dyDescent="0.2">
      <c r="A781" s="61" t="s">
        <v>549</v>
      </c>
      <c r="B781" s="101" t="s">
        <v>567</v>
      </c>
      <c r="C781" s="101" t="s">
        <v>661</v>
      </c>
      <c r="D781" s="101" t="s">
        <v>694</v>
      </c>
      <c r="E781" s="101" t="s">
        <v>668</v>
      </c>
      <c r="F781" s="101">
        <v>17</v>
      </c>
      <c r="G781" s="101">
        <v>0</v>
      </c>
      <c r="H781" s="101">
        <v>71</v>
      </c>
      <c r="I781" s="101">
        <v>52</v>
      </c>
      <c r="J781" s="101">
        <v>140</v>
      </c>
      <c r="K781" s="101">
        <v>19</v>
      </c>
      <c r="L781" s="101">
        <v>19</v>
      </c>
      <c r="M781" s="237">
        <v>37</v>
      </c>
      <c r="N781" s="101" t="s">
        <v>155</v>
      </c>
      <c r="O781" s="101" t="s">
        <v>196</v>
      </c>
    </row>
    <row r="782" spans="1:15" x14ac:dyDescent="0.2">
      <c r="A782" s="61" t="s">
        <v>550</v>
      </c>
      <c r="B782" s="101" t="s">
        <v>491</v>
      </c>
      <c r="C782" s="101" t="s">
        <v>661</v>
      </c>
      <c r="D782" s="101" t="s">
        <v>687</v>
      </c>
      <c r="E782" s="101" t="s">
        <v>663</v>
      </c>
      <c r="F782" s="101">
        <v>62</v>
      </c>
      <c r="G782" s="101">
        <v>0</v>
      </c>
      <c r="H782" s="101">
        <v>33</v>
      </c>
      <c r="I782" s="101">
        <v>157</v>
      </c>
      <c r="J782" s="101">
        <v>252</v>
      </c>
      <c r="K782" s="101">
        <v>65</v>
      </c>
      <c r="L782" s="101">
        <v>65</v>
      </c>
      <c r="M782" s="237">
        <v>62</v>
      </c>
      <c r="N782" s="101" t="s">
        <v>156</v>
      </c>
      <c r="O782" s="101" t="s">
        <v>49</v>
      </c>
    </row>
    <row r="783" spans="1:15" x14ac:dyDescent="0.2">
      <c r="A783" s="61" t="s">
        <v>550</v>
      </c>
      <c r="B783" s="101" t="s">
        <v>567</v>
      </c>
      <c r="C783" s="101" t="s">
        <v>661</v>
      </c>
      <c r="D783" s="101" t="s">
        <v>695</v>
      </c>
      <c r="E783" s="101" t="s">
        <v>663</v>
      </c>
      <c r="F783" s="101">
        <v>11</v>
      </c>
      <c r="G783" s="101">
        <v>0</v>
      </c>
      <c r="H783" s="101">
        <v>67</v>
      </c>
      <c r="I783" s="101">
        <v>71</v>
      </c>
      <c r="J783" s="101">
        <v>149</v>
      </c>
      <c r="K783" s="101">
        <v>14</v>
      </c>
      <c r="L783" s="101">
        <v>14</v>
      </c>
      <c r="M783" s="237">
        <v>48</v>
      </c>
      <c r="N783" s="101" t="s">
        <v>156</v>
      </c>
      <c r="O783" s="101" t="s">
        <v>196</v>
      </c>
    </row>
    <row r="784" spans="1:15" x14ac:dyDescent="0.2">
      <c r="A784" s="61" t="s">
        <v>550</v>
      </c>
      <c r="B784" s="101" t="s">
        <v>567</v>
      </c>
      <c r="C784" s="101" t="s">
        <v>661</v>
      </c>
      <c r="D784" s="101" t="s">
        <v>694</v>
      </c>
      <c r="E784" s="101" t="s">
        <v>668</v>
      </c>
      <c r="F784" s="101">
        <v>5</v>
      </c>
      <c r="G784" s="101">
        <v>0</v>
      </c>
      <c r="H784" s="101">
        <v>37</v>
      </c>
      <c r="I784" s="101">
        <v>158</v>
      </c>
      <c r="J784" s="101">
        <v>200</v>
      </c>
      <c r="K784" s="101">
        <v>12</v>
      </c>
      <c r="L784" s="101">
        <v>12</v>
      </c>
      <c r="M784" s="237">
        <v>79</v>
      </c>
      <c r="N784" s="101" t="s">
        <v>156</v>
      </c>
      <c r="O784" s="101" t="s">
        <v>196</v>
      </c>
    </row>
    <row r="785" spans="1:15" x14ac:dyDescent="0.2">
      <c r="A785" s="61" t="s">
        <v>551</v>
      </c>
      <c r="B785" s="101" t="s">
        <v>481</v>
      </c>
      <c r="C785" s="101" t="s">
        <v>661</v>
      </c>
      <c r="D785" s="101" t="s">
        <v>688</v>
      </c>
      <c r="E785" s="101" t="s">
        <v>663</v>
      </c>
      <c r="F785" s="101">
        <v>237</v>
      </c>
      <c r="G785" s="101">
        <v>35</v>
      </c>
      <c r="H785" s="101">
        <v>1247</v>
      </c>
      <c r="I785" s="101">
        <v>270</v>
      </c>
      <c r="J785" s="101">
        <v>1789</v>
      </c>
      <c r="K785" s="101">
        <v>16</v>
      </c>
      <c r="L785" s="101">
        <v>18</v>
      </c>
      <c r="M785" s="237">
        <v>15</v>
      </c>
      <c r="N785" s="101" t="s">
        <v>157</v>
      </c>
      <c r="O785" s="101" t="s">
        <v>28</v>
      </c>
    </row>
    <row r="786" spans="1:15" x14ac:dyDescent="0.2">
      <c r="A786" s="61" t="s">
        <v>551</v>
      </c>
      <c r="B786" s="101" t="s">
        <v>484</v>
      </c>
      <c r="C786" s="101" t="s">
        <v>661</v>
      </c>
      <c r="D786" s="101" t="s">
        <v>687</v>
      </c>
      <c r="E786" s="101" t="s">
        <v>663</v>
      </c>
      <c r="F786" s="101">
        <v>85</v>
      </c>
      <c r="G786" s="101">
        <v>0</v>
      </c>
      <c r="H786" s="101">
        <v>215</v>
      </c>
      <c r="I786" s="101">
        <v>0</v>
      </c>
      <c r="J786" s="101">
        <v>300</v>
      </c>
      <c r="K786" s="101">
        <v>28</v>
      </c>
      <c r="L786" s="101">
        <v>28</v>
      </c>
      <c r="M786" s="237" t="s">
        <v>1036</v>
      </c>
      <c r="N786" s="101" t="s">
        <v>157</v>
      </c>
      <c r="O786" s="101" t="s">
        <v>35</v>
      </c>
    </row>
    <row r="787" spans="1:15" x14ac:dyDescent="0.2">
      <c r="A787" s="61" t="s">
        <v>551</v>
      </c>
      <c r="B787" s="101" t="s">
        <v>484</v>
      </c>
      <c r="C787" s="101" t="s">
        <v>661</v>
      </c>
      <c r="D787" s="101" t="s">
        <v>689</v>
      </c>
      <c r="E787" s="101" t="s">
        <v>663</v>
      </c>
      <c r="F787" s="101">
        <v>5</v>
      </c>
      <c r="G787" s="101">
        <v>0</v>
      </c>
      <c r="H787" s="101">
        <v>175</v>
      </c>
      <c r="I787" s="101">
        <v>0</v>
      </c>
      <c r="J787" s="101">
        <v>180</v>
      </c>
      <c r="K787" s="101">
        <v>3</v>
      </c>
      <c r="L787" s="101">
        <v>3</v>
      </c>
      <c r="M787" s="237" t="s">
        <v>1036</v>
      </c>
      <c r="N787" s="101" t="s">
        <v>157</v>
      </c>
      <c r="O787" s="101" t="s">
        <v>35</v>
      </c>
    </row>
    <row r="788" spans="1:15" x14ac:dyDescent="0.2">
      <c r="A788" s="61" t="s">
        <v>551</v>
      </c>
      <c r="B788" s="101" t="s">
        <v>505</v>
      </c>
      <c r="C788" s="101" t="s">
        <v>661</v>
      </c>
      <c r="D788" s="101" t="s">
        <v>687</v>
      </c>
      <c r="E788" s="101" t="s">
        <v>663</v>
      </c>
      <c r="F788" s="101">
        <v>104</v>
      </c>
      <c r="G788" s="101">
        <v>5</v>
      </c>
      <c r="H788" s="101">
        <v>131</v>
      </c>
      <c r="I788" s="101">
        <v>37</v>
      </c>
      <c r="J788" s="101">
        <v>277</v>
      </c>
      <c r="K788" s="101">
        <v>43</v>
      </c>
      <c r="L788" s="101">
        <v>45</v>
      </c>
      <c r="M788" s="237">
        <v>13</v>
      </c>
      <c r="N788" s="101" t="s">
        <v>157</v>
      </c>
      <c r="O788" s="101" t="s">
        <v>81</v>
      </c>
    </row>
    <row r="789" spans="1:15" x14ac:dyDescent="0.2">
      <c r="A789" s="61" t="s">
        <v>551</v>
      </c>
      <c r="B789" s="101" t="s">
        <v>505</v>
      </c>
      <c r="C789" s="101" t="s">
        <v>661</v>
      </c>
      <c r="D789" s="101" t="s">
        <v>689</v>
      </c>
      <c r="E789" s="101" t="s">
        <v>663</v>
      </c>
      <c r="F789" s="101">
        <v>5</v>
      </c>
      <c r="G789" s="101">
        <v>0</v>
      </c>
      <c r="H789" s="101">
        <v>28</v>
      </c>
      <c r="I789" s="101">
        <v>68</v>
      </c>
      <c r="J789" s="101">
        <v>101</v>
      </c>
      <c r="K789" s="101">
        <v>15</v>
      </c>
      <c r="L789" s="101">
        <v>15</v>
      </c>
      <c r="M789" s="237">
        <v>67</v>
      </c>
      <c r="N789" s="101" t="s">
        <v>157</v>
      </c>
      <c r="O789" s="101" t="s">
        <v>81</v>
      </c>
    </row>
    <row r="790" spans="1:15" x14ac:dyDescent="0.2">
      <c r="A790" s="61" t="s">
        <v>551</v>
      </c>
      <c r="B790" s="101" t="s">
        <v>506</v>
      </c>
      <c r="C790" s="101" t="s">
        <v>661</v>
      </c>
      <c r="D790" s="101" t="s">
        <v>690</v>
      </c>
      <c r="E790" s="101" t="s">
        <v>663</v>
      </c>
      <c r="F790" s="101">
        <v>181</v>
      </c>
      <c r="G790" s="101">
        <v>40</v>
      </c>
      <c r="H790" s="101">
        <v>656</v>
      </c>
      <c r="I790" s="101">
        <v>10</v>
      </c>
      <c r="J790" s="101">
        <v>887</v>
      </c>
      <c r="K790" s="101">
        <v>21</v>
      </c>
      <c r="L790" s="101">
        <v>25</v>
      </c>
      <c r="M790" s="237">
        <v>1</v>
      </c>
      <c r="N790" s="101" t="s">
        <v>157</v>
      </c>
      <c r="O790" s="101" t="s">
        <v>82</v>
      </c>
    </row>
    <row r="791" spans="1:15" x14ac:dyDescent="0.2">
      <c r="A791" s="61" t="s">
        <v>551</v>
      </c>
      <c r="B791" s="101" t="s">
        <v>506</v>
      </c>
      <c r="C791" s="101" t="s">
        <v>661</v>
      </c>
      <c r="D791" s="101" t="s">
        <v>687</v>
      </c>
      <c r="E791" s="101" t="s">
        <v>663</v>
      </c>
      <c r="F791" s="101">
        <v>314</v>
      </c>
      <c r="G791" s="101">
        <v>69</v>
      </c>
      <c r="H791" s="101">
        <v>1870</v>
      </c>
      <c r="I791" s="101">
        <v>70</v>
      </c>
      <c r="J791" s="101">
        <v>2323</v>
      </c>
      <c r="K791" s="101">
        <v>14</v>
      </c>
      <c r="L791" s="101">
        <v>17</v>
      </c>
      <c r="M791" s="237">
        <v>3</v>
      </c>
      <c r="N791" s="101" t="s">
        <v>157</v>
      </c>
      <c r="O791" s="101" t="s">
        <v>82</v>
      </c>
    </row>
    <row r="792" spans="1:15" x14ac:dyDescent="0.2">
      <c r="A792" s="61" t="s">
        <v>551</v>
      </c>
      <c r="B792" s="101" t="s">
        <v>507</v>
      </c>
      <c r="C792" s="101" t="s">
        <v>661</v>
      </c>
      <c r="D792" s="101" t="s">
        <v>691</v>
      </c>
      <c r="E792" s="101" t="s">
        <v>663</v>
      </c>
      <c r="F792" s="101">
        <v>243</v>
      </c>
      <c r="G792" s="101">
        <v>190</v>
      </c>
      <c r="H792" s="101">
        <v>1989</v>
      </c>
      <c r="I792" s="101">
        <v>2592</v>
      </c>
      <c r="J792" s="101">
        <v>5014</v>
      </c>
      <c r="K792" s="101">
        <v>10</v>
      </c>
      <c r="L792" s="101">
        <v>18</v>
      </c>
      <c r="M792" s="237">
        <v>52</v>
      </c>
      <c r="N792" s="101" t="s">
        <v>157</v>
      </c>
      <c r="O792" s="101" t="s">
        <v>86</v>
      </c>
    </row>
    <row r="793" spans="1:15" x14ac:dyDescent="0.2">
      <c r="A793" s="61" t="s">
        <v>551</v>
      </c>
      <c r="B793" s="101" t="s">
        <v>507</v>
      </c>
      <c r="C793" s="101" t="s">
        <v>661</v>
      </c>
      <c r="D793" s="101" t="s">
        <v>692</v>
      </c>
      <c r="E793" s="101" t="s">
        <v>663</v>
      </c>
      <c r="F793" s="101">
        <v>148</v>
      </c>
      <c r="G793" s="101">
        <v>27</v>
      </c>
      <c r="H793" s="101">
        <v>959</v>
      </c>
      <c r="I793" s="101">
        <v>1750</v>
      </c>
      <c r="J793" s="101">
        <v>2884</v>
      </c>
      <c r="K793" s="101">
        <v>13</v>
      </c>
      <c r="L793" s="101">
        <v>15</v>
      </c>
      <c r="M793" s="237">
        <v>61</v>
      </c>
      <c r="N793" s="101" t="s">
        <v>157</v>
      </c>
      <c r="O793" s="101" t="s">
        <v>86</v>
      </c>
    </row>
    <row r="794" spans="1:15" x14ac:dyDescent="0.2">
      <c r="A794" s="61" t="s">
        <v>551</v>
      </c>
      <c r="B794" s="101" t="s">
        <v>507</v>
      </c>
      <c r="C794" s="101" t="s">
        <v>661</v>
      </c>
      <c r="D794" s="101" t="s">
        <v>689</v>
      </c>
      <c r="E794" s="101" t="s">
        <v>663</v>
      </c>
      <c r="F794" s="101">
        <v>91</v>
      </c>
      <c r="G794" s="101">
        <v>20</v>
      </c>
      <c r="H794" s="101">
        <v>203</v>
      </c>
      <c r="I794" s="101">
        <v>1135</v>
      </c>
      <c r="J794" s="101">
        <v>1449</v>
      </c>
      <c r="K794" s="101">
        <v>29</v>
      </c>
      <c r="L794" s="101">
        <v>35</v>
      </c>
      <c r="M794" s="237">
        <v>78</v>
      </c>
      <c r="N794" s="101" t="s">
        <v>157</v>
      </c>
      <c r="O794" s="101" t="s">
        <v>86</v>
      </c>
    </row>
    <row r="795" spans="1:15" x14ac:dyDescent="0.2">
      <c r="A795" s="61" t="s">
        <v>551</v>
      </c>
      <c r="B795" s="101" t="s">
        <v>516</v>
      </c>
      <c r="C795" s="101" t="s">
        <v>661</v>
      </c>
      <c r="D795" s="101" t="s">
        <v>688</v>
      </c>
      <c r="E795" s="101" t="s">
        <v>663</v>
      </c>
      <c r="F795" s="101">
        <v>0</v>
      </c>
      <c r="G795" s="101">
        <v>5</v>
      </c>
      <c r="H795" s="101">
        <v>963</v>
      </c>
      <c r="I795" s="101">
        <v>1320</v>
      </c>
      <c r="J795" s="101">
        <v>2288</v>
      </c>
      <c r="K795" s="101">
        <v>0</v>
      </c>
      <c r="L795" s="101">
        <v>1</v>
      </c>
      <c r="M795" s="237">
        <v>58</v>
      </c>
      <c r="N795" s="101" t="s">
        <v>157</v>
      </c>
      <c r="O795" s="101" t="s">
        <v>103</v>
      </c>
    </row>
    <row r="796" spans="1:15" x14ac:dyDescent="0.2">
      <c r="A796" s="61" t="s">
        <v>551</v>
      </c>
      <c r="B796" s="101" t="s">
        <v>528</v>
      </c>
      <c r="C796" s="101" t="s">
        <v>661</v>
      </c>
      <c r="D796" s="101" t="s">
        <v>687</v>
      </c>
      <c r="E796" s="101" t="s">
        <v>663</v>
      </c>
      <c r="F796" s="101">
        <v>24</v>
      </c>
      <c r="G796" s="101">
        <v>0</v>
      </c>
      <c r="H796" s="101">
        <v>102</v>
      </c>
      <c r="I796" s="101">
        <v>156</v>
      </c>
      <c r="J796" s="101">
        <v>282</v>
      </c>
      <c r="K796" s="101">
        <v>19</v>
      </c>
      <c r="L796" s="101">
        <v>19</v>
      </c>
      <c r="M796" s="237">
        <v>55</v>
      </c>
      <c r="N796" s="101" t="s">
        <v>157</v>
      </c>
      <c r="O796" s="101" t="s">
        <v>118</v>
      </c>
    </row>
    <row r="797" spans="1:15" x14ac:dyDescent="0.2">
      <c r="A797" s="61" t="s">
        <v>551</v>
      </c>
      <c r="B797" s="101" t="s">
        <v>539</v>
      </c>
      <c r="C797" s="101" t="s">
        <v>661</v>
      </c>
      <c r="D797" s="101" t="s">
        <v>687</v>
      </c>
      <c r="E797" s="101" t="s">
        <v>663</v>
      </c>
      <c r="F797" s="101">
        <v>65</v>
      </c>
      <c r="G797" s="101">
        <v>5</v>
      </c>
      <c r="H797" s="101">
        <v>31</v>
      </c>
      <c r="I797" s="101">
        <v>32</v>
      </c>
      <c r="J797" s="101">
        <v>133</v>
      </c>
      <c r="K797" s="101">
        <v>64</v>
      </c>
      <c r="L797" s="101">
        <v>69</v>
      </c>
      <c r="M797" s="237">
        <v>24</v>
      </c>
      <c r="N797" s="101" t="s">
        <v>157</v>
      </c>
      <c r="O797" s="101" t="s">
        <v>137</v>
      </c>
    </row>
    <row r="798" spans="1:15" x14ac:dyDescent="0.2">
      <c r="A798" s="61" t="s">
        <v>551</v>
      </c>
      <c r="B798" s="101" t="s">
        <v>545</v>
      </c>
      <c r="C798" s="101" t="s">
        <v>661</v>
      </c>
      <c r="D798" s="101" t="s">
        <v>690</v>
      </c>
      <c r="E798" s="101" t="s">
        <v>663</v>
      </c>
      <c r="F798" s="101">
        <v>0</v>
      </c>
      <c r="G798" s="101">
        <v>0</v>
      </c>
      <c r="H798" s="101">
        <v>997</v>
      </c>
      <c r="I798" s="101">
        <v>0</v>
      </c>
      <c r="J798" s="101">
        <v>997</v>
      </c>
      <c r="K798" s="101">
        <v>0</v>
      </c>
      <c r="L798" s="101">
        <v>0</v>
      </c>
      <c r="M798" s="237" t="s">
        <v>1036</v>
      </c>
      <c r="N798" s="101" t="s">
        <v>157</v>
      </c>
      <c r="O798" s="101" t="s">
        <v>151</v>
      </c>
    </row>
    <row r="799" spans="1:15" x14ac:dyDescent="0.2">
      <c r="A799" s="61" t="s">
        <v>551</v>
      </c>
      <c r="B799" s="101" t="s">
        <v>545</v>
      </c>
      <c r="C799" s="101" t="s">
        <v>661</v>
      </c>
      <c r="D799" s="101" t="s">
        <v>687</v>
      </c>
      <c r="E799" s="101" t="s">
        <v>663</v>
      </c>
      <c r="F799" s="101">
        <v>15</v>
      </c>
      <c r="G799" s="101">
        <v>51</v>
      </c>
      <c r="H799" s="101">
        <v>1295</v>
      </c>
      <c r="I799" s="101">
        <v>712</v>
      </c>
      <c r="J799" s="101">
        <v>2073</v>
      </c>
      <c r="K799" s="101">
        <v>1</v>
      </c>
      <c r="L799" s="101">
        <v>5</v>
      </c>
      <c r="M799" s="237">
        <v>34</v>
      </c>
      <c r="N799" s="101" t="s">
        <v>157</v>
      </c>
      <c r="O799" s="101" t="s">
        <v>151</v>
      </c>
    </row>
    <row r="800" spans="1:15" x14ac:dyDescent="0.2">
      <c r="A800" s="61" t="s">
        <v>551</v>
      </c>
      <c r="B800" s="101" t="s">
        <v>548</v>
      </c>
      <c r="C800" s="101" t="s">
        <v>661</v>
      </c>
      <c r="D800" s="101" t="s">
        <v>688</v>
      </c>
      <c r="E800" s="101" t="s">
        <v>663</v>
      </c>
      <c r="F800" s="101">
        <v>0</v>
      </c>
      <c r="G800" s="101">
        <v>0</v>
      </c>
      <c r="H800" s="101">
        <v>931</v>
      </c>
      <c r="I800" s="101">
        <v>1333</v>
      </c>
      <c r="J800" s="101">
        <v>2264</v>
      </c>
      <c r="K800" s="101">
        <v>0</v>
      </c>
      <c r="L800" s="101">
        <v>0</v>
      </c>
      <c r="M800" s="237">
        <v>59</v>
      </c>
      <c r="N800" s="101" t="s">
        <v>157</v>
      </c>
      <c r="O800" s="101" t="s">
        <v>154</v>
      </c>
    </row>
    <row r="801" spans="1:15" x14ac:dyDescent="0.2">
      <c r="A801" s="61" t="s">
        <v>551</v>
      </c>
      <c r="B801" s="101" t="s">
        <v>1039</v>
      </c>
      <c r="C801" s="101" t="s">
        <v>661</v>
      </c>
      <c r="D801" s="101" t="s">
        <v>687</v>
      </c>
      <c r="E801" s="101" t="s">
        <v>663</v>
      </c>
      <c r="F801" s="101">
        <v>158</v>
      </c>
      <c r="G801" s="101">
        <v>5</v>
      </c>
      <c r="H801" s="101">
        <v>92</v>
      </c>
      <c r="I801" s="101">
        <v>0</v>
      </c>
      <c r="J801" s="101">
        <v>255</v>
      </c>
      <c r="K801" s="101">
        <v>62</v>
      </c>
      <c r="L801" s="101">
        <v>64</v>
      </c>
      <c r="M801" s="237" t="s">
        <v>1036</v>
      </c>
      <c r="N801" s="101" t="s">
        <v>157</v>
      </c>
      <c r="O801" s="101" t="s">
        <v>174</v>
      </c>
    </row>
    <row r="802" spans="1:15" x14ac:dyDescent="0.2">
      <c r="A802" s="61" t="s">
        <v>551</v>
      </c>
      <c r="B802" s="101" t="s">
        <v>558</v>
      </c>
      <c r="C802" s="101" t="s">
        <v>661</v>
      </c>
      <c r="D802" s="101" t="s">
        <v>690</v>
      </c>
      <c r="E802" s="101" t="s">
        <v>663</v>
      </c>
      <c r="F802" s="101">
        <v>5</v>
      </c>
      <c r="G802" s="101">
        <v>5</v>
      </c>
      <c r="H802" s="101">
        <v>263</v>
      </c>
      <c r="I802" s="101">
        <v>28</v>
      </c>
      <c r="J802" s="101">
        <v>301</v>
      </c>
      <c r="K802" s="101">
        <v>2</v>
      </c>
      <c r="L802" s="101">
        <v>4</v>
      </c>
      <c r="M802" s="237">
        <v>9</v>
      </c>
      <c r="N802" s="101" t="s">
        <v>157</v>
      </c>
      <c r="O802" s="101" t="s">
        <v>178</v>
      </c>
    </row>
    <row r="803" spans="1:15" x14ac:dyDescent="0.2">
      <c r="A803" s="61" t="s">
        <v>551</v>
      </c>
      <c r="B803" s="101" t="s">
        <v>558</v>
      </c>
      <c r="C803" s="101" t="s">
        <v>661</v>
      </c>
      <c r="D803" s="101" t="s">
        <v>687</v>
      </c>
      <c r="E803" s="101" t="s">
        <v>663</v>
      </c>
      <c r="F803" s="101">
        <v>43</v>
      </c>
      <c r="G803" s="101">
        <v>5</v>
      </c>
      <c r="H803" s="101">
        <v>165</v>
      </c>
      <c r="I803" s="101">
        <v>57</v>
      </c>
      <c r="J803" s="101">
        <v>270</v>
      </c>
      <c r="K803" s="101">
        <v>20</v>
      </c>
      <c r="L803" s="101">
        <v>23</v>
      </c>
      <c r="M803" s="237">
        <v>21</v>
      </c>
      <c r="N803" s="101" t="s">
        <v>157</v>
      </c>
      <c r="O803" s="101" t="s">
        <v>178</v>
      </c>
    </row>
    <row r="804" spans="1:15" x14ac:dyDescent="0.2">
      <c r="A804" s="61" t="s">
        <v>551</v>
      </c>
      <c r="B804" s="101" t="s">
        <v>558</v>
      </c>
      <c r="C804" s="101" t="s">
        <v>661</v>
      </c>
      <c r="D804" s="101" t="s">
        <v>689</v>
      </c>
      <c r="E804" s="101" t="s">
        <v>663</v>
      </c>
      <c r="F804" s="101">
        <v>5</v>
      </c>
      <c r="G804" s="101">
        <v>0</v>
      </c>
      <c r="H804" s="101">
        <v>94</v>
      </c>
      <c r="I804" s="101">
        <v>30</v>
      </c>
      <c r="J804" s="101">
        <v>129</v>
      </c>
      <c r="K804" s="101">
        <v>5</v>
      </c>
      <c r="L804" s="101">
        <v>5</v>
      </c>
      <c r="M804" s="237">
        <v>23</v>
      </c>
      <c r="N804" s="101" t="s">
        <v>157</v>
      </c>
      <c r="O804" s="101" t="s">
        <v>178</v>
      </c>
    </row>
    <row r="805" spans="1:15" x14ac:dyDescent="0.2">
      <c r="A805" s="61" t="s">
        <v>551</v>
      </c>
      <c r="B805" s="101" t="s">
        <v>559</v>
      </c>
      <c r="C805" s="101" t="s">
        <v>661</v>
      </c>
      <c r="D805" s="101" t="s">
        <v>687</v>
      </c>
      <c r="E805" s="101" t="s">
        <v>663</v>
      </c>
      <c r="F805" s="101">
        <v>51</v>
      </c>
      <c r="G805" s="101">
        <v>24</v>
      </c>
      <c r="H805" s="101">
        <v>41</v>
      </c>
      <c r="I805" s="101">
        <v>47</v>
      </c>
      <c r="J805" s="101">
        <v>163</v>
      </c>
      <c r="K805" s="101">
        <v>44</v>
      </c>
      <c r="L805" s="101">
        <v>65</v>
      </c>
      <c r="M805" s="237">
        <v>29</v>
      </c>
      <c r="N805" s="101" t="s">
        <v>157</v>
      </c>
      <c r="O805" s="101" t="s">
        <v>179</v>
      </c>
    </row>
    <row r="806" spans="1:15" x14ac:dyDescent="0.2">
      <c r="A806" s="61" t="s">
        <v>551</v>
      </c>
      <c r="B806" s="101" t="s">
        <v>564</v>
      </c>
      <c r="C806" s="101" t="s">
        <v>661</v>
      </c>
      <c r="D806" s="101" t="s">
        <v>687</v>
      </c>
      <c r="E806" s="101" t="s">
        <v>663</v>
      </c>
      <c r="F806" s="101">
        <v>19</v>
      </c>
      <c r="G806" s="101">
        <v>23</v>
      </c>
      <c r="H806" s="101">
        <v>65</v>
      </c>
      <c r="I806" s="101">
        <v>24</v>
      </c>
      <c r="J806" s="101">
        <v>131</v>
      </c>
      <c r="K806" s="101">
        <v>18</v>
      </c>
      <c r="L806" s="101">
        <v>39</v>
      </c>
      <c r="M806" s="237">
        <v>18</v>
      </c>
      <c r="N806" s="101" t="s">
        <v>157</v>
      </c>
      <c r="O806" s="101" t="s">
        <v>192</v>
      </c>
    </row>
    <row r="807" spans="1:15" x14ac:dyDescent="0.2">
      <c r="A807" s="61" t="s">
        <v>551</v>
      </c>
      <c r="B807" s="101" t="s">
        <v>566</v>
      </c>
      <c r="C807" s="101" t="s">
        <v>661</v>
      </c>
      <c r="D807" s="101" t="s">
        <v>687</v>
      </c>
      <c r="E807" s="101" t="s">
        <v>663</v>
      </c>
      <c r="F807" s="101">
        <v>113</v>
      </c>
      <c r="G807" s="101">
        <v>0</v>
      </c>
      <c r="H807" s="101">
        <v>72</v>
      </c>
      <c r="I807" s="101">
        <v>24</v>
      </c>
      <c r="J807" s="101">
        <v>209</v>
      </c>
      <c r="K807" s="101">
        <v>61</v>
      </c>
      <c r="L807" s="101">
        <v>61</v>
      </c>
      <c r="M807" s="237">
        <v>11</v>
      </c>
      <c r="N807" s="101" t="s">
        <v>157</v>
      </c>
      <c r="O807" s="101" t="s">
        <v>194</v>
      </c>
    </row>
    <row r="808" spans="1:15" x14ac:dyDescent="0.2">
      <c r="A808" s="61" t="s">
        <v>551</v>
      </c>
      <c r="B808" s="101" t="s">
        <v>567</v>
      </c>
      <c r="C808" s="101" t="s">
        <v>661</v>
      </c>
      <c r="D808" s="101" t="s">
        <v>690</v>
      </c>
      <c r="E808" s="101" t="s">
        <v>663</v>
      </c>
      <c r="F808" s="101">
        <v>63</v>
      </c>
      <c r="G808" s="101">
        <v>0</v>
      </c>
      <c r="H808" s="101">
        <v>13</v>
      </c>
      <c r="I808" s="101">
        <v>40</v>
      </c>
      <c r="J808" s="101">
        <v>116</v>
      </c>
      <c r="K808" s="101">
        <v>83</v>
      </c>
      <c r="L808" s="101">
        <v>83</v>
      </c>
      <c r="M808" s="237">
        <v>34</v>
      </c>
      <c r="N808" s="101" t="s">
        <v>157</v>
      </c>
      <c r="O808" s="101" t="s">
        <v>196</v>
      </c>
    </row>
    <row r="809" spans="1:15" x14ac:dyDescent="0.2">
      <c r="A809" s="61" t="s">
        <v>551</v>
      </c>
      <c r="B809" s="101" t="s">
        <v>567</v>
      </c>
      <c r="C809" s="101" t="s">
        <v>661</v>
      </c>
      <c r="D809" s="101" t="s">
        <v>695</v>
      </c>
      <c r="E809" s="101" t="s">
        <v>663</v>
      </c>
      <c r="F809" s="101">
        <v>78</v>
      </c>
      <c r="G809" s="101">
        <v>0</v>
      </c>
      <c r="H809" s="101">
        <v>79</v>
      </c>
      <c r="I809" s="101">
        <v>19</v>
      </c>
      <c r="J809" s="101">
        <v>176</v>
      </c>
      <c r="K809" s="101">
        <v>50</v>
      </c>
      <c r="L809" s="101">
        <v>50</v>
      </c>
      <c r="M809" s="237">
        <v>11</v>
      </c>
      <c r="N809" s="101" t="s">
        <v>157</v>
      </c>
      <c r="O809" s="101" t="s">
        <v>196</v>
      </c>
    </row>
    <row r="810" spans="1:15" x14ac:dyDescent="0.2">
      <c r="A810" s="61" t="s">
        <v>551</v>
      </c>
      <c r="B810" s="101" t="s">
        <v>567</v>
      </c>
      <c r="C810" s="101" t="s">
        <v>661</v>
      </c>
      <c r="D810" s="101" t="s">
        <v>694</v>
      </c>
      <c r="E810" s="101" t="s">
        <v>668</v>
      </c>
      <c r="F810" s="101">
        <v>310</v>
      </c>
      <c r="G810" s="101">
        <v>0</v>
      </c>
      <c r="H810" s="101">
        <v>319</v>
      </c>
      <c r="I810" s="101">
        <v>273</v>
      </c>
      <c r="J810" s="101">
        <v>902</v>
      </c>
      <c r="K810" s="101">
        <v>49</v>
      </c>
      <c r="L810" s="101">
        <v>49</v>
      </c>
      <c r="M810" s="237">
        <v>30</v>
      </c>
      <c r="N810" s="101" t="s">
        <v>157</v>
      </c>
      <c r="O810" s="101" t="s">
        <v>196</v>
      </c>
    </row>
    <row r="811" spans="1:15" x14ac:dyDescent="0.2">
      <c r="A811" s="61" t="s">
        <v>852</v>
      </c>
      <c r="B811" s="101" t="s">
        <v>484</v>
      </c>
      <c r="C811" s="101" t="s">
        <v>661</v>
      </c>
      <c r="D811" s="101" t="s">
        <v>687</v>
      </c>
      <c r="E811" s="101" t="s">
        <v>663</v>
      </c>
      <c r="F811" s="101">
        <v>60</v>
      </c>
      <c r="G811" s="101">
        <v>0</v>
      </c>
      <c r="H811" s="101">
        <v>190</v>
      </c>
      <c r="I811" s="101">
        <v>0</v>
      </c>
      <c r="J811" s="101">
        <v>250</v>
      </c>
      <c r="K811" s="101">
        <v>24</v>
      </c>
      <c r="L811" s="101">
        <v>24</v>
      </c>
      <c r="M811" s="237" t="s">
        <v>1036</v>
      </c>
      <c r="N811" s="101" t="s">
        <v>158</v>
      </c>
      <c r="O811" s="101" t="s">
        <v>35</v>
      </c>
    </row>
    <row r="812" spans="1:15" x14ac:dyDescent="0.2">
      <c r="A812" s="61" t="s">
        <v>852</v>
      </c>
      <c r="B812" s="101" t="s">
        <v>435</v>
      </c>
      <c r="C812" s="101" t="s">
        <v>661</v>
      </c>
      <c r="D812" s="101" t="s">
        <v>687</v>
      </c>
      <c r="E812" s="101" t="s">
        <v>663</v>
      </c>
      <c r="F812" s="101">
        <v>48</v>
      </c>
      <c r="G812" s="101">
        <v>0</v>
      </c>
      <c r="H812" s="101">
        <v>38</v>
      </c>
      <c r="I812" s="101">
        <v>248</v>
      </c>
      <c r="J812" s="101">
        <v>334</v>
      </c>
      <c r="K812" s="101">
        <v>56</v>
      </c>
      <c r="L812" s="101">
        <v>56</v>
      </c>
      <c r="M812" s="237">
        <v>74</v>
      </c>
      <c r="N812" s="101" t="s">
        <v>158</v>
      </c>
      <c r="O812" s="101" t="s">
        <v>45</v>
      </c>
    </row>
    <row r="813" spans="1:15" x14ac:dyDescent="0.2">
      <c r="A813" s="61" t="s">
        <v>852</v>
      </c>
      <c r="B813" s="101" t="s">
        <v>491</v>
      </c>
      <c r="C813" s="101" t="s">
        <v>661</v>
      </c>
      <c r="D813" s="101" t="s">
        <v>687</v>
      </c>
      <c r="E813" s="101" t="s">
        <v>663</v>
      </c>
      <c r="F813" s="101">
        <v>170</v>
      </c>
      <c r="G813" s="101">
        <v>0</v>
      </c>
      <c r="H813" s="101">
        <v>51</v>
      </c>
      <c r="I813" s="101">
        <v>0</v>
      </c>
      <c r="J813" s="101">
        <v>231</v>
      </c>
      <c r="K813" s="101">
        <v>77</v>
      </c>
      <c r="L813" s="101">
        <v>77</v>
      </c>
      <c r="M813" s="237" t="s">
        <v>1036</v>
      </c>
      <c r="N813" s="101" t="s">
        <v>158</v>
      </c>
      <c r="O813" s="101" t="s">
        <v>49</v>
      </c>
    </row>
    <row r="814" spans="1:15" x14ac:dyDescent="0.2">
      <c r="A814" s="61" t="s">
        <v>852</v>
      </c>
      <c r="B814" s="101" t="s">
        <v>506</v>
      </c>
      <c r="C814" s="101" t="s">
        <v>661</v>
      </c>
      <c r="D814" s="101" t="s">
        <v>687</v>
      </c>
      <c r="E814" s="101" t="s">
        <v>663</v>
      </c>
      <c r="F814" s="101">
        <v>120</v>
      </c>
      <c r="G814" s="101">
        <v>0</v>
      </c>
      <c r="H814" s="101">
        <v>135</v>
      </c>
      <c r="I814" s="101">
        <v>5</v>
      </c>
      <c r="J814" s="101">
        <v>260</v>
      </c>
      <c r="K814" s="101">
        <v>47</v>
      </c>
      <c r="L814" s="101">
        <v>47</v>
      </c>
      <c r="M814" s="237">
        <v>2</v>
      </c>
      <c r="N814" s="101" t="s">
        <v>158</v>
      </c>
      <c r="O814" s="101" t="s">
        <v>82</v>
      </c>
    </row>
    <row r="815" spans="1:15" x14ac:dyDescent="0.2">
      <c r="A815" s="61" t="s">
        <v>852</v>
      </c>
      <c r="B815" s="101" t="s">
        <v>507</v>
      </c>
      <c r="C815" s="101" t="s">
        <v>661</v>
      </c>
      <c r="D815" s="101" t="s">
        <v>692</v>
      </c>
      <c r="E815" s="101" t="s">
        <v>663</v>
      </c>
      <c r="F815" s="101">
        <v>38</v>
      </c>
      <c r="G815" s="101">
        <v>0</v>
      </c>
      <c r="H815" s="101">
        <v>10</v>
      </c>
      <c r="I815" s="101">
        <v>94</v>
      </c>
      <c r="J815" s="101">
        <v>142</v>
      </c>
      <c r="K815" s="101">
        <v>79</v>
      </c>
      <c r="L815" s="101">
        <v>79</v>
      </c>
      <c r="M815" s="237">
        <v>66</v>
      </c>
      <c r="N815" s="101" t="s">
        <v>158</v>
      </c>
      <c r="O815" s="101" t="s">
        <v>86</v>
      </c>
    </row>
    <row r="816" spans="1:15" x14ac:dyDescent="0.2">
      <c r="A816" s="61" t="s">
        <v>852</v>
      </c>
      <c r="B816" s="101" t="s">
        <v>864</v>
      </c>
      <c r="C816" s="101" t="s">
        <v>661</v>
      </c>
      <c r="D816" s="101" t="s">
        <v>687</v>
      </c>
      <c r="E816" s="101" t="s">
        <v>663</v>
      </c>
      <c r="F816" s="101">
        <v>282</v>
      </c>
      <c r="G816" s="101">
        <v>0</v>
      </c>
      <c r="H816" s="101">
        <v>126</v>
      </c>
      <c r="I816" s="101">
        <v>13</v>
      </c>
      <c r="J816" s="101">
        <v>421</v>
      </c>
      <c r="K816" s="101">
        <v>69</v>
      </c>
      <c r="L816" s="101">
        <v>69</v>
      </c>
      <c r="M816" s="237">
        <v>3</v>
      </c>
      <c r="N816" s="101" t="s">
        <v>158</v>
      </c>
      <c r="O816" s="101" t="s">
        <v>191</v>
      </c>
    </row>
    <row r="817" spans="1:15" x14ac:dyDescent="0.2">
      <c r="A817" s="61" t="s">
        <v>852</v>
      </c>
      <c r="B817" s="101" t="s">
        <v>567</v>
      </c>
      <c r="C817" s="101" t="s">
        <v>661</v>
      </c>
      <c r="D817" s="101" t="s">
        <v>694</v>
      </c>
      <c r="E817" s="101" t="s">
        <v>668</v>
      </c>
      <c r="F817" s="101">
        <v>51</v>
      </c>
      <c r="G817" s="101">
        <v>0</v>
      </c>
      <c r="H817" s="101">
        <v>68</v>
      </c>
      <c r="I817" s="101">
        <v>14</v>
      </c>
      <c r="J817" s="101">
        <v>133</v>
      </c>
      <c r="K817" s="101">
        <v>43</v>
      </c>
      <c r="L817" s="101">
        <v>43</v>
      </c>
      <c r="M817" s="237">
        <v>11</v>
      </c>
      <c r="N817" s="101" t="s">
        <v>158</v>
      </c>
      <c r="O817" s="101" t="s">
        <v>196</v>
      </c>
    </row>
    <row r="818" spans="1:15" x14ac:dyDescent="0.2">
      <c r="A818" s="61" t="s">
        <v>552</v>
      </c>
      <c r="B818" s="101" t="s">
        <v>491</v>
      </c>
      <c r="C818" s="101" t="s">
        <v>661</v>
      </c>
      <c r="D818" s="101" t="s">
        <v>687</v>
      </c>
      <c r="E818" s="101" t="s">
        <v>663</v>
      </c>
      <c r="F818" s="101">
        <v>129</v>
      </c>
      <c r="G818" s="101">
        <v>0</v>
      </c>
      <c r="H818" s="101">
        <v>5</v>
      </c>
      <c r="I818" s="101">
        <v>0</v>
      </c>
      <c r="J818" s="101">
        <v>141</v>
      </c>
      <c r="K818" s="101">
        <v>96</v>
      </c>
      <c r="L818" s="101">
        <v>96</v>
      </c>
      <c r="M818" s="237" t="s">
        <v>1036</v>
      </c>
      <c r="N818" s="101" t="s">
        <v>163</v>
      </c>
      <c r="O818" s="101" t="s">
        <v>49</v>
      </c>
    </row>
    <row r="819" spans="1:15" x14ac:dyDescent="0.2">
      <c r="A819" s="61" t="s">
        <v>856</v>
      </c>
      <c r="B819" s="101" t="s">
        <v>484</v>
      </c>
      <c r="C819" s="101" t="s">
        <v>661</v>
      </c>
      <c r="D819" s="101" t="s">
        <v>687</v>
      </c>
      <c r="E819" s="101" t="s">
        <v>663</v>
      </c>
      <c r="F819" s="101">
        <v>25</v>
      </c>
      <c r="G819" s="101">
        <v>0</v>
      </c>
      <c r="H819" s="101">
        <v>90</v>
      </c>
      <c r="I819" s="101">
        <v>0</v>
      </c>
      <c r="J819" s="101">
        <v>115</v>
      </c>
      <c r="K819" s="101">
        <v>22</v>
      </c>
      <c r="L819" s="101">
        <v>22</v>
      </c>
      <c r="M819" s="237" t="s">
        <v>1036</v>
      </c>
      <c r="N819" s="101" t="s">
        <v>164</v>
      </c>
      <c r="O819" s="101" t="s">
        <v>35</v>
      </c>
    </row>
    <row r="820" spans="1:15" x14ac:dyDescent="0.2">
      <c r="A820" s="61" t="s">
        <v>856</v>
      </c>
      <c r="B820" s="101" t="s">
        <v>506</v>
      </c>
      <c r="C820" s="101" t="s">
        <v>661</v>
      </c>
      <c r="D820" s="101" t="s">
        <v>690</v>
      </c>
      <c r="E820" s="101" t="s">
        <v>663</v>
      </c>
      <c r="F820" s="101">
        <v>96</v>
      </c>
      <c r="G820" s="101">
        <v>14</v>
      </c>
      <c r="H820" s="101">
        <v>737</v>
      </c>
      <c r="I820" s="101">
        <v>5</v>
      </c>
      <c r="J820" s="101">
        <v>852</v>
      </c>
      <c r="K820" s="101">
        <v>11</v>
      </c>
      <c r="L820" s="101">
        <v>13</v>
      </c>
      <c r="M820" s="237">
        <v>1</v>
      </c>
      <c r="N820" s="101" t="s">
        <v>164</v>
      </c>
      <c r="O820" s="101" t="s">
        <v>82</v>
      </c>
    </row>
    <row r="821" spans="1:15" x14ac:dyDescent="0.2">
      <c r="A821" s="61" t="s">
        <v>856</v>
      </c>
      <c r="B821" s="101" t="s">
        <v>506</v>
      </c>
      <c r="C821" s="101" t="s">
        <v>661</v>
      </c>
      <c r="D821" s="101" t="s">
        <v>687</v>
      </c>
      <c r="E821" s="101" t="s">
        <v>663</v>
      </c>
      <c r="F821" s="101">
        <v>212</v>
      </c>
      <c r="G821" s="101">
        <v>18</v>
      </c>
      <c r="H821" s="101">
        <v>1453</v>
      </c>
      <c r="I821" s="101">
        <v>18</v>
      </c>
      <c r="J821" s="101">
        <v>1701</v>
      </c>
      <c r="K821" s="101">
        <v>13</v>
      </c>
      <c r="L821" s="101">
        <v>14</v>
      </c>
      <c r="M821" s="237">
        <v>1</v>
      </c>
      <c r="N821" s="101" t="s">
        <v>164</v>
      </c>
      <c r="O821" s="101" t="s">
        <v>82</v>
      </c>
    </row>
    <row r="822" spans="1:15" x14ac:dyDescent="0.2">
      <c r="A822" s="61" t="s">
        <v>856</v>
      </c>
      <c r="B822" s="101" t="s">
        <v>507</v>
      </c>
      <c r="C822" s="101" t="s">
        <v>661</v>
      </c>
      <c r="D822" s="101" t="s">
        <v>691</v>
      </c>
      <c r="E822" s="101" t="s">
        <v>663</v>
      </c>
      <c r="F822" s="101">
        <v>0</v>
      </c>
      <c r="G822" s="101">
        <v>5</v>
      </c>
      <c r="H822" s="101">
        <v>78</v>
      </c>
      <c r="I822" s="101">
        <v>136</v>
      </c>
      <c r="J822" s="101">
        <v>219</v>
      </c>
      <c r="K822" s="101">
        <v>0</v>
      </c>
      <c r="L822" s="101">
        <v>6</v>
      </c>
      <c r="M822" s="237">
        <v>62</v>
      </c>
      <c r="N822" s="101" t="s">
        <v>164</v>
      </c>
      <c r="O822" s="101" t="s">
        <v>86</v>
      </c>
    </row>
    <row r="823" spans="1:15" x14ac:dyDescent="0.2">
      <c r="A823" s="61" t="s">
        <v>856</v>
      </c>
      <c r="B823" s="101" t="s">
        <v>507</v>
      </c>
      <c r="C823" s="101" t="s">
        <v>661</v>
      </c>
      <c r="D823" s="101" t="s">
        <v>692</v>
      </c>
      <c r="E823" s="101" t="s">
        <v>663</v>
      </c>
      <c r="F823" s="101">
        <v>5</v>
      </c>
      <c r="G823" s="101">
        <v>0</v>
      </c>
      <c r="H823" s="101">
        <v>61</v>
      </c>
      <c r="I823" s="101">
        <v>122</v>
      </c>
      <c r="J823" s="101">
        <v>188</v>
      </c>
      <c r="K823" s="101">
        <v>8</v>
      </c>
      <c r="L823" s="101">
        <v>8</v>
      </c>
      <c r="M823" s="237">
        <v>65</v>
      </c>
      <c r="N823" s="101" t="s">
        <v>164</v>
      </c>
      <c r="O823" s="101" t="s">
        <v>86</v>
      </c>
    </row>
    <row r="824" spans="1:15" x14ac:dyDescent="0.2">
      <c r="A824" s="61" t="s">
        <v>856</v>
      </c>
      <c r="B824" s="101" t="s">
        <v>517</v>
      </c>
      <c r="C824" s="101" t="s">
        <v>661</v>
      </c>
      <c r="D824" s="101" t="s">
        <v>687</v>
      </c>
      <c r="E824" s="101" t="s">
        <v>663</v>
      </c>
      <c r="F824" s="101">
        <v>68</v>
      </c>
      <c r="G824" s="101">
        <v>121</v>
      </c>
      <c r="H824" s="101">
        <v>1487</v>
      </c>
      <c r="I824" s="101">
        <v>0</v>
      </c>
      <c r="J824" s="101">
        <v>1676</v>
      </c>
      <c r="K824" s="101">
        <v>4</v>
      </c>
      <c r="L824" s="101">
        <v>11</v>
      </c>
      <c r="M824" s="237" t="s">
        <v>1036</v>
      </c>
      <c r="N824" s="101" t="s">
        <v>164</v>
      </c>
      <c r="O824" s="101" t="s">
        <v>104</v>
      </c>
    </row>
    <row r="825" spans="1:15" x14ac:dyDescent="0.2">
      <c r="A825" s="61" t="s">
        <v>856</v>
      </c>
      <c r="B825" s="101" t="s">
        <v>556</v>
      </c>
      <c r="C825" s="101" t="s">
        <v>661</v>
      </c>
      <c r="D825" s="101" t="s">
        <v>690</v>
      </c>
      <c r="E825" s="101" t="s">
        <v>663</v>
      </c>
      <c r="F825" s="101">
        <v>78</v>
      </c>
      <c r="G825" s="101">
        <v>0</v>
      </c>
      <c r="H825" s="101">
        <v>24</v>
      </c>
      <c r="I825" s="101">
        <v>23</v>
      </c>
      <c r="J825" s="101">
        <v>125</v>
      </c>
      <c r="K825" s="101">
        <v>76</v>
      </c>
      <c r="L825" s="101">
        <v>76</v>
      </c>
      <c r="M825" s="237">
        <v>18</v>
      </c>
      <c r="N825" s="101" t="s">
        <v>164</v>
      </c>
      <c r="O825" s="101" t="s">
        <v>172</v>
      </c>
    </row>
    <row r="826" spans="1:15" x14ac:dyDescent="0.2">
      <c r="A826" s="61" t="s">
        <v>856</v>
      </c>
      <c r="B826" s="101" t="s">
        <v>1039</v>
      </c>
      <c r="C826" s="101" t="s">
        <v>661</v>
      </c>
      <c r="D826" s="101" t="s">
        <v>687</v>
      </c>
      <c r="E826" s="101" t="s">
        <v>663</v>
      </c>
      <c r="F826" s="101">
        <v>19</v>
      </c>
      <c r="G826" s="101">
        <v>0</v>
      </c>
      <c r="H826" s="101">
        <v>366</v>
      </c>
      <c r="I826" s="101">
        <v>0</v>
      </c>
      <c r="J826" s="101">
        <v>385</v>
      </c>
      <c r="K826" s="101">
        <v>5</v>
      </c>
      <c r="L826" s="101">
        <v>5</v>
      </c>
      <c r="M826" s="237" t="s">
        <v>1036</v>
      </c>
      <c r="N826" s="101" t="s">
        <v>164</v>
      </c>
      <c r="O826" s="101" t="s">
        <v>174</v>
      </c>
    </row>
    <row r="827" spans="1:15" x14ac:dyDescent="0.2">
      <c r="A827" s="61" t="s">
        <v>856</v>
      </c>
      <c r="B827" s="101" t="s">
        <v>568</v>
      </c>
      <c r="C827" s="101" t="s">
        <v>661</v>
      </c>
      <c r="D827" s="101" t="s">
        <v>687</v>
      </c>
      <c r="E827" s="101" t="s">
        <v>663</v>
      </c>
      <c r="F827" s="101">
        <v>0</v>
      </c>
      <c r="G827" s="101">
        <v>0</v>
      </c>
      <c r="H827" s="101">
        <v>0</v>
      </c>
      <c r="I827" s="101">
        <v>152</v>
      </c>
      <c r="J827" s="101">
        <v>152</v>
      </c>
      <c r="K827" s="101" t="s">
        <v>1036</v>
      </c>
      <c r="L827" s="101" t="s">
        <v>1036</v>
      </c>
      <c r="M827" s="237">
        <v>100</v>
      </c>
      <c r="N827" s="101" t="s">
        <v>164</v>
      </c>
      <c r="O827" s="101" t="s">
        <v>197</v>
      </c>
    </row>
    <row r="828" spans="1:15" x14ac:dyDescent="0.2">
      <c r="A828" s="61" t="s">
        <v>457</v>
      </c>
      <c r="B828" s="101" t="s">
        <v>481</v>
      </c>
      <c r="C828" s="101" t="s">
        <v>661</v>
      </c>
      <c r="D828" s="101" t="s">
        <v>688</v>
      </c>
      <c r="E828" s="101" t="s">
        <v>663</v>
      </c>
      <c r="F828" s="101">
        <v>5</v>
      </c>
      <c r="G828" s="101">
        <v>5</v>
      </c>
      <c r="H828" s="101">
        <v>163</v>
      </c>
      <c r="I828" s="101">
        <v>102</v>
      </c>
      <c r="J828" s="101">
        <v>275</v>
      </c>
      <c r="K828" s="101">
        <v>3</v>
      </c>
      <c r="L828" s="101">
        <v>6</v>
      </c>
      <c r="M828" s="237">
        <v>37</v>
      </c>
      <c r="N828" s="101" t="s">
        <v>165</v>
      </c>
      <c r="O828" s="101" t="s">
        <v>28</v>
      </c>
    </row>
    <row r="829" spans="1:15" x14ac:dyDescent="0.2">
      <c r="A829" s="61" t="s">
        <v>457</v>
      </c>
      <c r="B829" s="101" t="s">
        <v>484</v>
      </c>
      <c r="C829" s="101" t="s">
        <v>661</v>
      </c>
      <c r="D829" s="101" t="s">
        <v>687</v>
      </c>
      <c r="E829" s="101" t="s">
        <v>663</v>
      </c>
      <c r="F829" s="101">
        <v>25</v>
      </c>
      <c r="G829" s="101">
        <v>0</v>
      </c>
      <c r="H829" s="101">
        <v>195</v>
      </c>
      <c r="I829" s="101">
        <v>0</v>
      </c>
      <c r="J829" s="101">
        <v>220</v>
      </c>
      <c r="K829" s="101">
        <v>11</v>
      </c>
      <c r="L829" s="101">
        <v>11</v>
      </c>
      <c r="M829" s="237" t="s">
        <v>1036</v>
      </c>
      <c r="N829" s="101" t="s">
        <v>165</v>
      </c>
      <c r="O829" s="101" t="s">
        <v>35</v>
      </c>
    </row>
    <row r="830" spans="1:15" x14ac:dyDescent="0.2">
      <c r="A830" s="61" t="s">
        <v>457</v>
      </c>
      <c r="B830" s="101" t="s">
        <v>484</v>
      </c>
      <c r="C830" s="101" t="s">
        <v>661</v>
      </c>
      <c r="D830" s="101" t="s">
        <v>689</v>
      </c>
      <c r="E830" s="101" t="s">
        <v>663</v>
      </c>
      <c r="F830" s="101">
        <v>10</v>
      </c>
      <c r="G830" s="101">
        <v>0</v>
      </c>
      <c r="H830" s="101">
        <v>130</v>
      </c>
      <c r="I830" s="101">
        <v>0</v>
      </c>
      <c r="J830" s="101">
        <v>140</v>
      </c>
      <c r="K830" s="101">
        <v>7</v>
      </c>
      <c r="L830" s="101">
        <v>7</v>
      </c>
      <c r="M830" s="237" t="s">
        <v>1036</v>
      </c>
      <c r="N830" s="101" t="s">
        <v>165</v>
      </c>
      <c r="O830" s="101" t="s">
        <v>35</v>
      </c>
    </row>
    <row r="831" spans="1:15" x14ac:dyDescent="0.2">
      <c r="A831" s="61" t="s">
        <v>457</v>
      </c>
      <c r="B831" s="101" t="s">
        <v>506</v>
      </c>
      <c r="C831" s="101" t="s">
        <v>661</v>
      </c>
      <c r="D831" s="101" t="s">
        <v>690</v>
      </c>
      <c r="E831" s="101" t="s">
        <v>663</v>
      </c>
      <c r="F831" s="101">
        <v>47</v>
      </c>
      <c r="G831" s="101">
        <v>50</v>
      </c>
      <c r="H831" s="101">
        <v>982</v>
      </c>
      <c r="I831" s="101">
        <v>5</v>
      </c>
      <c r="J831" s="101">
        <v>1084</v>
      </c>
      <c r="K831" s="101">
        <v>4</v>
      </c>
      <c r="L831" s="101">
        <v>9</v>
      </c>
      <c r="M831" s="237">
        <v>0</v>
      </c>
      <c r="N831" s="101" t="s">
        <v>165</v>
      </c>
      <c r="O831" s="101" t="s">
        <v>82</v>
      </c>
    </row>
    <row r="832" spans="1:15" x14ac:dyDescent="0.2">
      <c r="A832" s="61" t="s">
        <v>457</v>
      </c>
      <c r="B832" s="101" t="s">
        <v>506</v>
      </c>
      <c r="C832" s="101" t="s">
        <v>661</v>
      </c>
      <c r="D832" s="101" t="s">
        <v>687</v>
      </c>
      <c r="E832" s="101" t="s">
        <v>663</v>
      </c>
      <c r="F832" s="101">
        <v>81</v>
      </c>
      <c r="G832" s="101">
        <v>85</v>
      </c>
      <c r="H832" s="101">
        <v>2572</v>
      </c>
      <c r="I832" s="101">
        <v>175</v>
      </c>
      <c r="J832" s="101">
        <v>2913</v>
      </c>
      <c r="K832" s="101">
        <v>3</v>
      </c>
      <c r="L832" s="101">
        <v>6</v>
      </c>
      <c r="M832" s="237">
        <v>6</v>
      </c>
      <c r="N832" s="101" t="s">
        <v>165</v>
      </c>
      <c r="O832" s="101" t="s">
        <v>82</v>
      </c>
    </row>
    <row r="833" spans="1:15" x14ac:dyDescent="0.2">
      <c r="A833" s="61" t="s">
        <v>457</v>
      </c>
      <c r="B833" s="101" t="s">
        <v>507</v>
      </c>
      <c r="C833" s="101" t="s">
        <v>661</v>
      </c>
      <c r="D833" s="101" t="s">
        <v>691</v>
      </c>
      <c r="E833" s="101" t="s">
        <v>663</v>
      </c>
      <c r="F833" s="101">
        <v>0</v>
      </c>
      <c r="G833" s="101">
        <v>38</v>
      </c>
      <c r="H833" s="101">
        <v>302</v>
      </c>
      <c r="I833" s="101">
        <v>898</v>
      </c>
      <c r="J833" s="101">
        <v>1238</v>
      </c>
      <c r="K833" s="101">
        <v>0</v>
      </c>
      <c r="L833" s="101">
        <v>11</v>
      </c>
      <c r="M833" s="237">
        <v>73</v>
      </c>
      <c r="N833" s="101" t="s">
        <v>165</v>
      </c>
      <c r="O833" s="101" t="s">
        <v>86</v>
      </c>
    </row>
    <row r="834" spans="1:15" x14ac:dyDescent="0.2">
      <c r="A834" s="61" t="s">
        <v>457</v>
      </c>
      <c r="B834" s="101" t="s">
        <v>507</v>
      </c>
      <c r="C834" s="101" t="s">
        <v>661</v>
      </c>
      <c r="D834" s="101" t="s">
        <v>692</v>
      </c>
      <c r="E834" s="101" t="s">
        <v>663</v>
      </c>
      <c r="F834" s="101">
        <v>0</v>
      </c>
      <c r="G834" s="101">
        <v>5</v>
      </c>
      <c r="H834" s="101">
        <v>224</v>
      </c>
      <c r="I834" s="101">
        <v>764</v>
      </c>
      <c r="J834" s="101">
        <v>993</v>
      </c>
      <c r="K834" s="101">
        <v>0</v>
      </c>
      <c r="L834" s="101">
        <v>2</v>
      </c>
      <c r="M834" s="237">
        <v>77</v>
      </c>
      <c r="N834" s="101" t="s">
        <v>165</v>
      </c>
      <c r="O834" s="101" t="s">
        <v>86</v>
      </c>
    </row>
    <row r="835" spans="1:15" x14ac:dyDescent="0.2">
      <c r="A835" s="61" t="s">
        <v>457</v>
      </c>
      <c r="B835" s="101" t="s">
        <v>507</v>
      </c>
      <c r="C835" s="101" t="s">
        <v>661</v>
      </c>
      <c r="D835" s="101" t="s">
        <v>689</v>
      </c>
      <c r="E835" s="101" t="s">
        <v>663</v>
      </c>
      <c r="F835" s="101">
        <v>0</v>
      </c>
      <c r="G835" s="101">
        <v>5</v>
      </c>
      <c r="H835" s="101">
        <v>134</v>
      </c>
      <c r="I835" s="101">
        <v>863</v>
      </c>
      <c r="J835" s="101">
        <v>1002</v>
      </c>
      <c r="K835" s="101">
        <v>0</v>
      </c>
      <c r="L835" s="101">
        <v>4</v>
      </c>
      <c r="M835" s="237">
        <v>86</v>
      </c>
      <c r="N835" s="101" t="s">
        <v>165</v>
      </c>
      <c r="O835" s="101" t="s">
        <v>86</v>
      </c>
    </row>
    <row r="836" spans="1:15" x14ac:dyDescent="0.2">
      <c r="A836" s="61" t="s">
        <v>457</v>
      </c>
      <c r="B836" s="101" t="s">
        <v>517</v>
      </c>
      <c r="C836" s="101" t="s">
        <v>661</v>
      </c>
      <c r="D836" s="101" t="s">
        <v>687</v>
      </c>
      <c r="E836" s="101" t="s">
        <v>663</v>
      </c>
      <c r="F836" s="101">
        <v>23</v>
      </c>
      <c r="G836" s="101">
        <v>86</v>
      </c>
      <c r="H836" s="101">
        <v>507</v>
      </c>
      <c r="I836" s="101">
        <v>0</v>
      </c>
      <c r="J836" s="101">
        <v>616</v>
      </c>
      <c r="K836" s="101">
        <v>4</v>
      </c>
      <c r="L836" s="101">
        <v>18</v>
      </c>
      <c r="M836" s="237" t="s">
        <v>1036</v>
      </c>
      <c r="N836" s="101" t="s">
        <v>165</v>
      </c>
      <c r="O836" s="101" t="s">
        <v>104</v>
      </c>
    </row>
    <row r="837" spans="1:15" x14ac:dyDescent="0.2">
      <c r="A837" s="61" t="s">
        <v>457</v>
      </c>
      <c r="B837" s="101" t="s">
        <v>539</v>
      </c>
      <c r="C837" s="101" t="s">
        <v>661</v>
      </c>
      <c r="D837" s="101" t="s">
        <v>687</v>
      </c>
      <c r="E837" s="101" t="s">
        <v>663</v>
      </c>
      <c r="F837" s="101">
        <v>0</v>
      </c>
      <c r="G837" s="101">
        <v>0</v>
      </c>
      <c r="H837" s="101">
        <v>109</v>
      </c>
      <c r="I837" s="101">
        <v>19</v>
      </c>
      <c r="J837" s="101">
        <v>128</v>
      </c>
      <c r="K837" s="101">
        <v>0</v>
      </c>
      <c r="L837" s="101">
        <v>0</v>
      </c>
      <c r="M837" s="237">
        <v>15</v>
      </c>
      <c r="N837" s="101" t="s">
        <v>165</v>
      </c>
      <c r="O837" s="101" t="s">
        <v>137</v>
      </c>
    </row>
    <row r="838" spans="1:15" x14ac:dyDescent="0.2">
      <c r="A838" s="61" t="s">
        <v>457</v>
      </c>
      <c r="B838" s="101" t="s">
        <v>558</v>
      </c>
      <c r="C838" s="101" t="s">
        <v>661</v>
      </c>
      <c r="D838" s="101" t="s">
        <v>690</v>
      </c>
      <c r="E838" s="101" t="s">
        <v>663</v>
      </c>
      <c r="F838" s="101">
        <v>0</v>
      </c>
      <c r="G838" s="101">
        <v>0</v>
      </c>
      <c r="H838" s="101">
        <v>181</v>
      </c>
      <c r="I838" s="101">
        <v>45</v>
      </c>
      <c r="J838" s="101">
        <v>226</v>
      </c>
      <c r="K838" s="101">
        <v>0</v>
      </c>
      <c r="L838" s="101">
        <v>0</v>
      </c>
      <c r="M838" s="237">
        <v>20</v>
      </c>
      <c r="N838" s="101" t="s">
        <v>165</v>
      </c>
      <c r="O838" s="101" t="s">
        <v>178</v>
      </c>
    </row>
    <row r="839" spans="1:15" x14ac:dyDescent="0.2">
      <c r="A839" s="61" t="s">
        <v>457</v>
      </c>
      <c r="B839" s="101" t="s">
        <v>558</v>
      </c>
      <c r="C839" s="101" t="s">
        <v>661</v>
      </c>
      <c r="D839" s="101" t="s">
        <v>687</v>
      </c>
      <c r="E839" s="101" t="s">
        <v>663</v>
      </c>
      <c r="F839" s="101">
        <v>0</v>
      </c>
      <c r="G839" s="101">
        <v>0</v>
      </c>
      <c r="H839" s="101">
        <v>141</v>
      </c>
      <c r="I839" s="101">
        <v>82</v>
      </c>
      <c r="J839" s="101">
        <v>223</v>
      </c>
      <c r="K839" s="101">
        <v>0</v>
      </c>
      <c r="L839" s="101">
        <v>0</v>
      </c>
      <c r="M839" s="237">
        <v>37</v>
      </c>
      <c r="N839" s="101" t="s">
        <v>165</v>
      </c>
      <c r="O839" s="101" t="s">
        <v>178</v>
      </c>
    </row>
    <row r="840" spans="1:15" x14ac:dyDescent="0.2">
      <c r="A840" s="61" t="s">
        <v>457</v>
      </c>
      <c r="B840" s="101" t="s">
        <v>559</v>
      </c>
      <c r="C840" s="101" t="s">
        <v>661</v>
      </c>
      <c r="D840" s="101" t="s">
        <v>687</v>
      </c>
      <c r="E840" s="101" t="s">
        <v>663</v>
      </c>
      <c r="F840" s="101">
        <v>5</v>
      </c>
      <c r="G840" s="101">
        <v>40</v>
      </c>
      <c r="H840" s="101">
        <v>56</v>
      </c>
      <c r="I840" s="101">
        <v>36</v>
      </c>
      <c r="J840" s="101">
        <v>137</v>
      </c>
      <c r="K840" s="101">
        <v>5</v>
      </c>
      <c r="L840" s="101">
        <v>45</v>
      </c>
      <c r="M840" s="237">
        <v>26</v>
      </c>
      <c r="N840" s="101" t="s">
        <v>165</v>
      </c>
      <c r="O840" s="101" t="s">
        <v>179</v>
      </c>
    </row>
    <row r="841" spans="1:15" x14ac:dyDescent="0.2">
      <c r="A841" s="61" t="s">
        <v>457</v>
      </c>
      <c r="B841" s="101" t="s">
        <v>567</v>
      </c>
      <c r="C841" s="101" t="s">
        <v>661</v>
      </c>
      <c r="D841" s="101" t="s">
        <v>694</v>
      </c>
      <c r="E841" s="101" t="s">
        <v>668</v>
      </c>
      <c r="F841" s="101">
        <v>5</v>
      </c>
      <c r="G841" s="101">
        <v>0</v>
      </c>
      <c r="H841" s="101">
        <v>53</v>
      </c>
      <c r="I841" s="101">
        <v>44</v>
      </c>
      <c r="J841" s="101">
        <v>102</v>
      </c>
      <c r="K841" s="101">
        <v>9</v>
      </c>
      <c r="L841" s="101">
        <v>9</v>
      </c>
      <c r="M841" s="237">
        <v>43</v>
      </c>
      <c r="N841" s="101" t="s">
        <v>165</v>
      </c>
      <c r="O841" s="101" t="s">
        <v>196</v>
      </c>
    </row>
    <row r="842" spans="1:15" x14ac:dyDescent="0.2">
      <c r="A842" s="61" t="s">
        <v>857</v>
      </c>
      <c r="B842" s="101" t="s">
        <v>506</v>
      </c>
      <c r="C842" s="101" t="s">
        <v>661</v>
      </c>
      <c r="D842" s="101" t="s">
        <v>690</v>
      </c>
      <c r="E842" s="101" t="s">
        <v>663</v>
      </c>
      <c r="F842" s="101">
        <v>33</v>
      </c>
      <c r="G842" s="101">
        <v>5</v>
      </c>
      <c r="H842" s="101">
        <v>90</v>
      </c>
      <c r="I842" s="101">
        <v>0</v>
      </c>
      <c r="J842" s="101">
        <v>128</v>
      </c>
      <c r="K842" s="101">
        <v>26</v>
      </c>
      <c r="L842" s="101">
        <v>30</v>
      </c>
      <c r="M842" s="237" t="s">
        <v>1036</v>
      </c>
      <c r="N842" s="101" t="s">
        <v>166</v>
      </c>
      <c r="O842" s="101" t="s">
        <v>82</v>
      </c>
    </row>
    <row r="843" spans="1:15" x14ac:dyDescent="0.2">
      <c r="A843" s="61" t="s">
        <v>857</v>
      </c>
      <c r="B843" s="101" t="s">
        <v>506</v>
      </c>
      <c r="C843" s="101" t="s">
        <v>661</v>
      </c>
      <c r="D843" s="101" t="s">
        <v>687</v>
      </c>
      <c r="E843" s="101" t="s">
        <v>663</v>
      </c>
      <c r="F843" s="101">
        <v>31</v>
      </c>
      <c r="G843" s="101">
        <v>0</v>
      </c>
      <c r="H843" s="101">
        <v>114</v>
      </c>
      <c r="I843" s="101">
        <v>0</v>
      </c>
      <c r="J843" s="101">
        <v>145</v>
      </c>
      <c r="K843" s="101">
        <v>21</v>
      </c>
      <c r="L843" s="101">
        <v>21</v>
      </c>
      <c r="M843" s="237" t="s">
        <v>1036</v>
      </c>
      <c r="N843" s="101" t="s">
        <v>166</v>
      </c>
      <c r="O843" s="101" t="s">
        <v>82</v>
      </c>
    </row>
    <row r="844" spans="1:15" x14ac:dyDescent="0.2">
      <c r="A844" s="61" t="s">
        <v>857</v>
      </c>
      <c r="B844" s="101" t="s">
        <v>507</v>
      </c>
      <c r="C844" s="101" t="s">
        <v>661</v>
      </c>
      <c r="D844" s="101" t="s">
        <v>691</v>
      </c>
      <c r="E844" s="101" t="s">
        <v>663</v>
      </c>
      <c r="F844" s="101">
        <v>0</v>
      </c>
      <c r="G844" s="101">
        <v>19</v>
      </c>
      <c r="H844" s="101">
        <v>246</v>
      </c>
      <c r="I844" s="101">
        <v>210</v>
      </c>
      <c r="J844" s="101">
        <v>475</v>
      </c>
      <c r="K844" s="101">
        <v>0</v>
      </c>
      <c r="L844" s="101">
        <v>7</v>
      </c>
      <c r="M844" s="237">
        <v>44</v>
      </c>
      <c r="N844" s="101" t="s">
        <v>166</v>
      </c>
      <c r="O844" s="101" t="s">
        <v>86</v>
      </c>
    </row>
    <row r="845" spans="1:15" x14ac:dyDescent="0.2">
      <c r="A845" s="61" t="s">
        <v>857</v>
      </c>
      <c r="B845" s="101" t="s">
        <v>507</v>
      </c>
      <c r="C845" s="101" t="s">
        <v>661</v>
      </c>
      <c r="D845" s="101" t="s">
        <v>692</v>
      </c>
      <c r="E845" s="101" t="s">
        <v>663</v>
      </c>
      <c r="F845" s="101">
        <v>30</v>
      </c>
      <c r="G845" s="101">
        <v>16</v>
      </c>
      <c r="H845" s="101">
        <v>48</v>
      </c>
      <c r="I845" s="101">
        <v>152</v>
      </c>
      <c r="J845" s="101">
        <v>246</v>
      </c>
      <c r="K845" s="101">
        <v>32</v>
      </c>
      <c r="L845" s="101">
        <v>49</v>
      </c>
      <c r="M845" s="237">
        <v>62</v>
      </c>
      <c r="N845" s="101" t="s">
        <v>166</v>
      </c>
      <c r="O845" s="101" t="s">
        <v>86</v>
      </c>
    </row>
    <row r="846" spans="1:15" x14ac:dyDescent="0.2">
      <c r="A846" s="61" t="s">
        <v>857</v>
      </c>
      <c r="B846" s="101" t="s">
        <v>508</v>
      </c>
      <c r="C846" s="101" t="s">
        <v>661</v>
      </c>
      <c r="D846" s="101" t="s">
        <v>687</v>
      </c>
      <c r="E846" s="101" t="s">
        <v>663</v>
      </c>
      <c r="F846" s="101">
        <v>64</v>
      </c>
      <c r="G846" s="101">
        <v>5</v>
      </c>
      <c r="H846" s="101">
        <v>57</v>
      </c>
      <c r="I846" s="101">
        <v>12</v>
      </c>
      <c r="J846" s="101">
        <v>138</v>
      </c>
      <c r="K846" s="101">
        <v>51</v>
      </c>
      <c r="L846" s="101">
        <v>55</v>
      </c>
      <c r="M846" s="237">
        <v>9</v>
      </c>
      <c r="N846" s="101" t="s">
        <v>166</v>
      </c>
      <c r="O846" s="101" t="s">
        <v>88</v>
      </c>
    </row>
    <row r="847" spans="1:15" x14ac:dyDescent="0.2">
      <c r="A847" s="61" t="s">
        <v>857</v>
      </c>
      <c r="B847" s="101" t="s">
        <v>837</v>
      </c>
      <c r="C847" s="101" t="s">
        <v>661</v>
      </c>
      <c r="D847" s="101" t="s">
        <v>687</v>
      </c>
      <c r="E847" s="101" t="s">
        <v>663</v>
      </c>
      <c r="F847" s="101">
        <v>740</v>
      </c>
      <c r="G847" s="101">
        <v>0</v>
      </c>
      <c r="H847" s="101">
        <v>309</v>
      </c>
      <c r="I847" s="101">
        <v>0</v>
      </c>
      <c r="J847" s="101">
        <v>1049</v>
      </c>
      <c r="K847" s="101">
        <v>71</v>
      </c>
      <c r="L847" s="101">
        <v>71</v>
      </c>
      <c r="M847" s="237" t="s">
        <v>1036</v>
      </c>
      <c r="N847" s="101" t="s">
        <v>166</v>
      </c>
      <c r="O847" s="101" t="s">
        <v>91</v>
      </c>
    </row>
    <row r="848" spans="1:15" x14ac:dyDescent="0.2">
      <c r="A848" s="61" t="s">
        <v>857</v>
      </c>
      <c r="B848" s="101" t="s">
        <v>517</v>
      </c>
      <c r="C848" s="101" t="s">
        <v>661</v>
      </c>
      <c r="D848" s="101" t="s">
        <v>687</v>
      </c>
      <c r="E848" s="101" t="s">
        <v>663</v>
      </c>
      <c r="F848" s="101">
        <v>10</v>
      </c>
      <c r="G848" s="101">
        <v>12</v>
      </c>
      <c r="H848" s="101">
        <v>100</v>
      </c>
      <c r="I848" s="101">
        <v>0</v>
      </c>
      <c r="J848" s="101">
        <v>122</v>
      </c>
      <c r="K848" s="101">
        <v>8</v>
      </c>
      <c r="L848" s="101">
        <v>18</v>
      </c>
      <c r="M848" s="237" t="s">
        <v>1036</v>
      </c>
      <c r="N848" s="101" t="s">
        <v>166</v>
      </c>
      <c r="O848" s="101" t="s">
        <v>104</v>
      </c>
    </row>
    <row r="849" spans="1:15" x14ac:dyDescent="0.2">
      <c r="A849" s="61" t="s">
        <v>857</v>
      </c>
      <c r="B849" s="101" t="s">
        <v>844</v>
      </c>
      <c r="C849" s="101" t="s">
        <v>664</v>
      </c>
      <c r="D849" s="101" t="s">
        <v>687</v>
      </c>
      <c r="E849" s="101" t="s">
        <v>663</v>
      </c>
      <c r="F849" s="101">
        <v>0</v>
      </c>
      <c r="G849" s="101">
        <v>0</v>
      </c>
      <c r="H849" s="101">
        <v>42</v>
      </c>
      <c r="I849" s="101">
        <v>102</v>
      </c>
      <c r="J849" s="101">
        <v>144</v>
      </c>
      <c r="K849" s="101">
        <v>0</v>
      </c>
      <c r="L849" s="101">
        <v>0</v>
      </c>
      <c r="M849" s="237">
        <v>71</v>
      </c>
      <c r="N849" s="101" t="s">
        <v>166</v>
      </c>
      <c r="O849" s="101" t="s">
        <v>125</v>
      </c>
    </row>
    <row r="850" spans="1:15" x14ac:dyDescent="0.2">
      <c r="A850" s="61" t="s">
        <v>458</v>
      </c>
      <c r="B850" s="101" t="s">
        <v>481</v>
      </c>
      <c r="C850" s="101" t="s">
        <v>661</v>
      </c>
      <c r="D850" s="101" t="s">
        <v>688</v>
      </c>
      <c r="E850" s="101" t="s">
        <v>663</v>
      </c>
      <c r="F850" s="101">
        <v>566</v>
      </c>
      <c r="G850" s="101">
        <v>145</v>
      </c>
      <c r="H850" s="101">
        <v>52</v>
      </c>
      <c r="I850" s="101">
        <v>43</v>
      </c>
      <c r="J850" s="101">
        <v>806</v>
      </c>
      <c r="K850" s="101">
        <v>74</v>
      </c>
      <c r="L850" s="101">
        <v>93</v>
      </c>
      <c r="M850" s="237">
        <v>5</v>
      </c>
      <c r="N850" s="101" t="s">
        <v>171</v>
      </c>
      <c r="O850" s="101" t="s">
        <v>28</v>
      </c>
    </row>
    <row r="851" spans="1:15" x14ac:dyDescent="0.2">
      <c r="A851" s="61" t="s">
        <v>458</v>
      </c>
      <c r="B851" s="101" t="s">
        <v>484</v>
      </c>
      <c r="C851" s="101" t="s">
        <v>661</v>
      </c>
      <c r="D851" s="101" t="s">
        <v>687</v>
      </c>
      <c r="E851" s="101" t="s">
        <v>663</v>
      </c>
      <c r="F851" s="101">
        <v>270</v>
      </c>
      <c r="G851" s="101">
        <v>80</v>
      </c>
      <c r="H851" s="101">
        <v>270</v>
      </c>
      <c r="I851" s="101">
        <v>0</v>
      </c>
      <c r="J851" s="101">
        <v>620</v>
      </c>
      <c r="K851" s="101">
        <v>44</v>
      </c>
      <c r="L851" s="101">
        <v>56</v>
      </c>
      <c r="M851" s="237" t="s">
        <v>1036</v>
      </c>
      <c r="N851" s="101" t="s">
        <v>171</v>
      </c>
      <c r="O851" s="101" t="s">
        <v>35</v>
      </c>
    </row>
    <row r="852" spans="1:15" x14ac:dyDescent="0.2">
      <c r="A852" s="61" t="s">
        <v>458</v>
      </c>
      <c r="B852" s="101" t="s">
        <v>484</v>
      </c>
      <c r="C852" s="101" t="s">
        <v>661</v>
      </c>
      <c r="D852" s="101" t="s">
        <v>689</v>
      </c>
      <c r="E852" s="101" t="s">
        <v>663</v>
      </c>
      <c r="F852" s="101">
        <v>0</v>
      </c>
      <c r="G852" s="101">
        <v>0</v>
      </c>
      <c r="H852" s="101">
        <v>175</v>
      </c>
      <c r="I852" s="101">
        <v>0</v>
      </c>
      <c r="J852" s="101">
        <v>175</v>
      </c>
      <c r="K852" s="101">
        <v>0</v>
      </c>
      <c r="L852" s="101">
        <v>0</v>
      </c>
      <c r="M852" s="237" t="s">
        <v>1036</v>
      </c>
      <c r="N852" s="101" t="s">
        <v>171</v>
      </c>
      <c r="O852" s="101" t="s">
        <v>35</v>
      </c>
    </row>
    <row r="853" spans="1:15" x14ac:dyDescent="0.2">
      <c r="A853" s="61" t="s">
        <v>458</v>
      </c>
      <c r="B853" s="101" t="s">
        <v>491</v>
      </c>
      <c r="C853" s="101" t="s">
        <v>661</v>
      </c>
      <c r="D853" s="101" t="s">
        <v>690</v>
      </c>
      <c r="E853" s="101" t="s">
        <v>663</v>
      </c>
      <c r="F853" s="101">
        <v>42</v>
      </c>
      <c r="G853" s="101">
        <v>0</v>
      </c>
      <c r="H853" s="101">
        <v>86</v>
      </c>
      <c r="I853" s="101">
        <v>0</v>
      </c>
      <c r="J853" s="101">
        <v>167</v>
      </c>
      <c r="K853" s="101">
        <v>33</v>
      </c>
      <c r="L853" s="101">
        <v>33</v>
      </c>
      <c r="M853" s="237" t="s">
        <v>1036</v>
      </c>
      <c r="N853" s="101" t="s">
        <v>171</v>
      </c>
      <c r="O853" s="101" t="s">
        <v>49</v>
      </c>
    </row>
    <row r="854" spans="1:15" x14ac:dyDescent="0.2">
      <c r="A854" s="61" t="s">
        <v>458</v>
      </c>
      <c r="B854" s="101" t="s">
        <v>491</v>
      </c>
      <c r="C854" s="101" t="s">
        <v>661</v>
      </c>
      <c r="D854" s="101" t="s">
        <v>687</v>
      </c>
      <c r="E854" s="101" t="s">
        <v>663</v>
      </c>
      <c r="F854" s="101">
        <v>126</v>
      </c>
      <c r="G854" s="101">
        <v>0</v>
      </c>
      <c r="H854" s="101">
        <v>5</v>
      </c>
      <c r="I854" s="101">
        <v>0</v>
      </c>
      <c r="J854" s="101">
        <v>160</v>
      </c>
      <c r="K854" s="101">
        <v>96</v>
      </c>
      <c r="L854" s="101">
        <v>96</v>
      </c>
      <c r="M854" s="237" t="s">
        <v>1036</v>
      </c>
      <c r="N854" s="101" t="s">
        <v>171</v>
      </c>
      <c r="O854" s="101" t="s">
        <v>49</v>
      </c>
    </row>
    <row r="855" spans="1:15" x14ac:dyDescent="0.2">
      <c r="A855" s="61" t="s">
        <v>458</v>
      </c>
      <c r="B855" s="101" t="s">
        <v>497</v>
      </c>
      <c r="C855" s="101" t="s">
        <v>661</v>
      </c>
      <c r="D855" s="101" t="s">
        <v>687</v>
      </c>
      <c r="E855" s="101" t="s">
        <v>663</v>
      </c>
      <c r="F855" s="101">
        <v>26</v>
      </c>
      <c r="G855" s="101">
        <v>72</v>
      </c>
      <c r="H855" s="101">
        <v>5</v>
      </c>
      <c r="I855" s="101">
        <v>62</v>
      </c>
      <c r="J855" s="101">
        <v>165</v>
      </c>
      <c r="K855" s="101">
        <v>25</v>
      </c>
      <c r="L855" s="101">
        <v>95</v>
      </c>
      <c r="M855" s="237">
        <v>38</v>
      </c>
      <c r="N855" s="101" t="s">
        <v>171</v>
      </c>
      <c r="O855" s="101" t="s">
        <v>66</v>
      </c>
    </row>
    <row r="856" spans="1:15" x14ac:dyDescent="0.2">
      <c r="A856" s="61" t="s">
        <v>458</v>
      </c>
      <c r="B856" s="101" t="s">
        <v>501</v>
      </c>
      <c r="C856" s="101" t="s">
        <v>664</v>
      </c>
      <c r="D856" s="101" t="s">
        <v>687</v>
      </c>
      <c r="E856" s="101" t="s">
        <v>663</v>
      </c>
      <c r="F856" s="101">
        <v>677</v>
      </c>
      <c r="G856" s="101">
        <v>0</v>
      </c>
      <c r="H856" s="101">
        <v>130</v>
      </c>
      <c r="I856" s="101">
        <v>190</v>
      </c>
      <c r="J856" s="101">
        <v>997</v>
      </c>
      <c r="K856" s="101">
        <v>84</v>
      </c>
      <c r="L856" s="101">
        <v>84</v>
      </c>
      <c r="M856" s="237">
        <v>19</v>
      </c>
      <c r="N856" s="101" t="s">
        <v>171</v>
      </c>
      <c r="O856" s="101" t="s">
        <v>74</v>
      </c>
    </row>
    <row r="857" spans="1:15" x14ac:dyDescent="0.2">
      <c r="A857" s="61" t="s">
        <v>458</v>
      </c>
      <c r="B857" s="101" t="s">
        <v>505</v>
      </c>
      <c r="C857" s="101" t="s">
        <v>661</v>
      </c>
      <c r="D857" s="101" t="s">
        <v>687</v>
      </c>
      <c r="E857" s="101" t="s">
        <v>663</v>
      </c>
      <c r="F857" s="101">
        <v>138</v>
      </c>
      <c r="G857" s="101">
        <v>13</v>
      </c>
      <c r="H857" s="101">
        <v>33</v>
      </c>
      <c r="I857" s="101">
        <v>28</v>
      </c>
      <c r="J857" s="101">
        <v>212</v>
      </c>
      <c r="K857" s="101">
        <v>75</v>
      </c>
      <c r="L857" s="101">
        <v>82</v>
      </c>
      <c r="M857" s="237">
        <v>13</v>
      </c>
      <c r="N857" s="101" t="s">
        <v>171</v>
      </c>
      <c r="O857" s="101" t="s">
        <v>81</v>
      </c>
    </row>
    <row r="858" spans="1:15" x14ac:dyDescent="0.2">
      <c r="A858" s="61" t="s">
        <v>458</v>
      </c>
      <c r="B858" s="101" t="s">
        <v>505</v>
      </c>
      <c r="C858" s="101" t="s">
        <v>661</v>
      </c>
      <c r="D858" s="101" t="s">
        <v>689</v>
      </c>
      <c r="E858" s="101" t="s">
        <v>663</v>
      </c>
      <c r="F858" s="101">
        <v>30</v>
      </c>
      <c r="G858" s="101">
        <v>5</v>
      </c>
      <c r="H858" s="101">
        <v>52</v>
      </c>
      <c r="I858" s="101">
        <v>224</v>
      </c>
      <c r="J858" s="101">
        <v>311</v>
      </c>
      <c r="K858" s="101">
        <v>34</v>
      </c>
      <c r="L858" s="101">
        <v>40</v>
      </c>
      <c r="M858" s="237">
        <v>72</v>
      </c>
      <c r="N858" s="101" t="s">
        <v>171</v>
      </c>
      <c r="O858" s="101" t="s">
        <v>81</v>
      </c>
    </row>
    <row r="859" spans="1:15" x14ac:dyDescent="0.2">
      <c r="A859" s="61" t="s">
        <v>458</v>
      </c>
      <c r="B859" s="101" t="s">
        <v>506</v>
      </c>
      <c r="C859" s="101" t="s">
        <v>661</v>
      </c>
      <c r="D859" s="101" t="s">
        <v>690</v>
      </c>
      <c r="E859" s="101" t="s">
        <v>663</v>
      </c>
      <c r="F859" s="101">
        <v>288</v>
      </c>
      <c r="G859" s="101">
        <v>488</v>
      </c>
      <c r="H859" s="101">
        <v>431</v>
      </c>
      <c r="I859" s="101">
        <v>5</v>
      </c>
      <c r="J859" s="101">
        <v>1212</v>
      </c>
      <c r="K859" s="101">
        <v>24</v>
      </c>
      <c r="L859" s="101">
        <v>64</v>
      </c>
      <c r="M859" s="237">
        <v>0</v>
      </c>
      <c r="N859" s="101" t="s">
        <v>171</v>
      </c>
      <c r="O859" s="101" t="s">
        <v>82</v>
      </c>
    </row>
    <row r="860" spans="1:15" x14ac:dyDescent="0.2">
      <c r="A860" s="61" t="s">
        <v>458</v>
      </c>
      <c r="B860" s="101" t="s">
        <v>506</v>
      </c>
      <c r="C860" s="101" t="s">
        <v>661</v>
      </c>
      <c r="D860" s="101" t="s">
        <v>687</v>
      </c>
      <c r="E860" s="101" t="s">
        <v>663</v>
      </c>
      <c r="F860" s="101">
        <v>203</v>
      </c>
      <c r="G860" s="101">
        <v>248</v>
      </c>
      <c r="H860" s="101">
        <v>1080</v>
      </c>
      <c r="I860" s="101">
        <v>12</v>
      </c>
      <c r="J860" s="101">
        <v>1543</v>
      </c>
      <c r="K860" s="101">
        <v>13</v>
      </c>
      <c r="L860" s="101">
        <v>29</v>
      </c>
      <c r="M860" s="237">
        <v>1</v>
      </c>
      <c r="N860" s="101" t="s">
        <v>171</v>
      </c>
      <c r="O860" s="101" t="s">
        <v>82</v>
      </c>
    </row>
    <row r="861" spans="1:15" x14ac:dyDescent="0.2">
      <c r="A861" s="61" t="s">
        <v>458</v>
      </c>
      <c r="B861" s="101" t="s">
        <v>507</v>
      </c>
      <c r="C861" s="101" t="s">
        <v>661</v>
      </c>
      <c r="D861" s="101" t="s">
        <v>691</v>
      </c>
      <c r="E861" s="101" t="s">
        <v>663</v>
      </c>
      <c r="F861" s="101">
        <v>110</v>
      </c>
      <c r="G861" s="101">
        <v>445</v>
      </c>
      <c r="H861" s="101">
        <v>711</v>
      </c>
      <c r="I861" s="101">
        <v>2081</v>
      </c>
      <c r="J861" s="101">
        <v>3347</v>
      </c>
      <c r="K861" s="101">
        <v>9</v>
      </c>
      <c r="L861" s="101">
        <v>44</v>
      </c>
      <c r="M861" s="237">
        <v>62</v>
      </c>
      <c r="N861" s="101" t="s">
        <v>171</v>
      </c>
      <c r="O861" s="101" t="s">
        <v>86</v>
      </c>
    </row>
    <row r="862" spans="1:15" x14ac:dyDescent="0.2">
      <c r="A862" s="61" t="s">
        <v>458</v>
      </c>
      <c r="B862" s="101" t="s">
        <v>507</v>
      </c>
      <c r="C862" s="101" t="s">
        <v>661</v>
      </c>
      <c r="D862" s="101" t="s">
        <v>692</v>
      </c>
      <c r="E862" s="101" t="s">
        <v>663</v>
      </c>
      <c r="F862" s="101">
        <v>1599</v>
      </c>
      <c r="G862" s="101">
        <v>165</v>
      </c>
      <c r="H862" s="101">
        <v>760</v>
      </c>
      <c r="I862" s="101">
        <v>521</v>
      </c>
      <c r="J862" s="101">
        <v>3045</v>
      </c>
      <c r="K862" s="101">
        <v>63</v>
      </c>
      <c r="L862" s="101">
        <v>70</v>
      </c>
      <c r="M862" s="237">
        <v>17</v>
      </c>
      <c r="N862" s="101" t="s">
        <v>171</v>
      </c>
      <c r="O862" s="101" t="s">
        <v>86</v>
      </c>
    </row>
    <row r="863" spans="1:15" x14ac:dyDescent="0.2">
      <c r="A863" s="61" t="s">
        <v>458</v>
      </c>
      <c r="B863" s="101" t="s">
        <v>507</v>
      </c>
      <c r="C863" s="101" t="s">
        <v>661</v>
      </c>
      <c r="D863" s="101" t="s">
        <v>689</v>
      </c>
      <c r="E863" s="101" t="s">
        <v>663</v>
      </c>
      <c r="F863" s="101">
        <v>58</v>
      </c>
      <c r="G863" s="101">
        <v>61</v>
      </c>
      <c r="H863" s="101">
        <v>43</v>
      </c>
      <c r="I863" s="101">
        <v>507</v>
      </c>
      <c r="J863" s="101">
        <v>669</v>
      </c>
      <c r="K863" s="101">
        <v>36</v>
      </c>
      <c r="L863" s="101">
        <v>73</v>
      </c>
      <c r="M863" s="237">
        <v>76</v>
      </c>
      <c r="N863" s="101" t="s">
        <v>171</v>
      </c>
      <c r="O863" s="101" t="s">
        <v>86</v>
      </c>
    </row>
    <row r="864" spans="1:15" x14ac:dyDescent="0.2">
      <c r="A864" s="61" t="s">
        <v>458</v>
      </c>
      <c r="B864" s="101" t="s">
        <v>508</v>
      </c>
      <c r="C864" s="101" t="s">
        <v>661</v>
      </c>
      <c r="D864" s="101" t="s">
        <v>687</v>
      </c>
      <c r="E864" s="101" t="s">
        <v>663</v>
      </c>
      <c r="F864" s="101">
        <v>1222</v>
      </c>
      <c r="G864" s="101">
        <v>885</v>
      </c>
      <c r="H864" s="101">
        <v>131</v>
      </c>
      <c r="I864" s="101">
        <v>126</v>
      </c>
      <c r="J864" s="101">
        <v>2364</v>
      </c>
      <c r="K864" s="101">
        <v>55</v>
      </c>
      <c r="L864" s="101">
        <v>94</v>
      </c>
      <c r="M864" s="237">
        <v>5</v>
      </c>
      <c r="N864" s="101" t="s">
        <v>171</v>
      </c>
      <c r="O864" s="101" t="s">
        <v>88</v>
      </c>
    </row>
    <row r="865" spans="1:15" x14ac:dyDescent="0.2">
      <c r="A865" s="61" t="s">
        <v>458</v>
      </c>
      <c r="B865" s="101" t="s">
        <v>517</v>
      </c>
      <c r="C865" s="101" t="s">
        <v>661</v>
      </c>
      <c r="D865" s="101" t="s">
        <v>687</v>
      </c>
      <c r="E865" s="101" t="s">
        <v>663</v>
      </c>
      <c r="F865" s="101">
        <v>130</v>
      </c>
      <c r="G865" s="101">
        <v>241</v>
      </c>
      <c r="H865" s="101">
        <v>93</v>
      </c>
      <c r="I865" s="101">
        <v>10</v>
      </c>
      <c r="J865" s="101">
        <v>474</v>
      </c>
      <c r="K865" s="101">
        <v>28</v>
      </c>
      <c r="L865" s="101">
        <v>80</v>
      </c>
      <c r="M865" s="237">
        <v>2</v>
      </c>
      <c r="N865" s="101" t="s">
        <v>171</v>
      </c>
      <c r="O865" s="101" t="s">
        <v>104</v>
      </c>
    </row>
    <row r="866" spans="1:15" x14ac:dyDescent="0.2">
      <c r="A866" s="61" t="s">
        <v>458</v>
      </c>
      <c r="B866" s="101" t="s">
        <v>521</v>
      </c>
      <c r="C866" s="101" t="s">
        <v>661</v>
      </c>
      <c r="D866" s="101" t="s">
        <v>690</v>
      </c>
      <c r="E866" s="101" t="s">
        <v>663</v>
      </c>
      <c r="F866" s="101">
        <v>0</v>
      </c>
      <c r="G866" s="101">
        <v>0</v>
      </c>
      <c r="H866" s="101">
        <v>0</v>
      </c>
      <c r="I866" s="101">
        <v>275</v>
      </c>
      <c r="J866" s="101">
        <v>275</v>
      </c>
      <c r="K866" s="101" t="s">
        <v>1036</v>
      </c>
      <c r="L866" s="101" t="s">
        <v>1036</v>
      </c>
      <c r="M866" s="237">
        <v>100</v>
      </c>
      <c r="N866" s="101" t="s">
        <v>171</v>
      </c>
      <c r="O866" s="101" t="s">
        <v>109</v>
      </c>
    </row>
    <row r="867" spans="1:15" x14ac:dyDescent="0.2">
      <c r="A867" s="61" t="s">
        <v>458</v>
      </c>
      <c r="B867" s="101" t="s">
        <v>448</v>
      </c>
      <c r="C867" s="101" t="s">
        <v>664</v>
      </c>
      <c r="D867" s="101" t="s">
        <v>687</v>
      </c>
      <c r="E867" s="101" t="s">
        <v>663</v>
      </c>
      <c r="F867" s="101">
        <v>12</v>
      </c>
      <c r="G867" s="101">
        <v>0</v>
      </c>
      <c r="H867" s="101">
        <v>0</v>
      </c>
      <c r="I867" s="101">
        <v>285</v>
      </c>
      <c r="J867" s="101">
        <v>297</v>
      </c>
      <c r="K867" s="101">
        <v>100</v>
      </c>
      <c r="L867" s="101">
        <v>100</v>
      </c>
      <c r="M867" s="237">
        <v>96</v>
      </c>
      <c r="N867" s="101" t="s">
        <v>171</v>
      </c>
      <c r="O867" s="101" t="s">
        <v>116</v>
      </c>
    </row>
    <row r="868" spans="1:15" x14ac:dyDescent="0.2">
      <c r="A868" s="61" t="s">
        <v>458</v>
      </c>
      <c r="B868" s="101" t="s">
        <v>531</v>
      </c>
      <c r="C868" s="101" t="s">
        <v>664</v>
      </c>
      <c r="D868" s="101" t="s">
        <v>687</v>
      </c>
      <c r="E868" s="101" t="s">
        <v>663</v>
      </c>
      <c r="F868" s="101">
        <v>320</v>
      </c>
      <c r="G868" s="101">
        <v>0</v>
      </c>
      <c r="H868" s="101">
        <v>5</v>
      </c>
      <c r="I868" s="101">
        <v>65</v>
      </c>
      <c r="J868" s="101">
        <v>390</v>
      </c>
      <c r="K868" s="101">
        <v>98</v>
      </c>
      <c r="L868" s="101">
        <v>98</v>
      </c>
      <c r="M868" s="237">
        <v>17</v>
      </c>
      <c r="N868" s="101" t="s">
        <v>171</v>
      </c>
      <c r="O868" s="101" t="s">
        <v>122</v>
      </c>
    </row>
    <row r="869" spans="1:15" x14ac:dyDescent="0.2">
      <c r="A869" s="61" t="s">
        <v>458</v>
      </c>
      <c r="B869" s="101" t="s">
        <v>532</v>
      </c>
      <c r="C869" s="101" t="s">
        <v>661</v>
      </c>
      <c r="D869" s="101" t="s">
        <v>687</v>
      </c>
      <c r="E869" s="101" t="s">
        <v>663</v>
      </c>
      <c r="F869" s="101">
        <v>0</v>
      </c>
      <c r="G869" s="101">
        <v>5</v>
      </c>
      <c r="H869" s="101">
        <v>0</v>
      </c>
      <c r="I869" s="101">
        <v>134</v>
      </c>
      <c r="J869" s="101">
        <v>139</v>
      </c>
      <c r="K869" s="101">
        <v>0</v>
      </c>
      <c r="L869" s="101">
        <v>100</v>
      </c>
      <c r="M869" s="237">
        <v>96</v>
      </c>
      <c r="N869" s="101" t="s">
        <v>171</v>
      </c>
      <c r="O869" s="101" t="s">
        <v>124</v>
      </c>
    </row>
    <row r="870" spans="1:15" x14ac:dyDescent="0.2">
      <c r="A870" s="61" t="s">
        <v>458</v>
      </c>
      <c r="B870" s="101" t="s">
        <v>550</v>
      </c>
      <c r="C870" s="101" t="s">
        <v>661</v>
      </c>
      <c r="D870" s="101" t="s">
        <v>687</v>
      </c>
      <c r="E870" s="101" t="s">
        <v>663</v>
      </c>
      <c r="F870" s="101">
        <v>48</v>
      </c>
      <c r="G870" s="101">
        <v>21</v>
      </c>
      <c r="H870" s="101">
        <v>34</v>
      </c>
      <c r="I870" s="101">
        <v>5</v>
      </c>
      <c r="J870" s="101">
        <v>108</v>
      </c>
      <c r="K870" s="101">
        <v>47</v>
      </c>
      <c r="L870" s="101">
        <v>67</v>
      </c>
      <c r="M870" s="237">
        <v>5</v>
      </c>
      <c r="N870" s="101" t="s">
        <v>171</v>
      </c>
      <c r="O870" s="101" t="s">
        <v>156</v>
      </c>
    </row>
    <row r="871" spans="1:15" x14ac:dyDescent="0.2">
      <c r="A871" s="61" t="s">
        <v>458</v>
      </c>
      <c r="B871" s="101" t="s">
        <v>556</v>
      </c>
      <c r="C871" s="101" t="s">
        <v>661</v>
      </c>
      <c r="D871" s="101" t="s">
        <v>690</v>
      </c>
      <c r="E871" s="101" t="s">
        <v>663</v>
      </c>
      <c r="F871" s="101">
        <v>176</v>
      </c>
      <c r="G871" s="101">
        <v>0</v>
      </c>
      <c r="H871" s="101">
        <v>68</v>
      </c>
      <c r="I871" s="101">
        <v>205</v>
      </c>
      <c r="J871" s="101">
        <v>449</v>
      </c>
      <c r="K871" s="101">
        <v>72</v>
      </c>
      <c r="L871" s="101">
        <v>72</v>
      </c>
      <c r="M871" s="237">
        <v>46</v>
      </c>
      <c r="N871" s="101" t="s">
        <v>171</v>
      </c>
      <c r="O871" s="101" t="s">
        <v>172</v>
      </c>
    </row>
    <row r="872" spans="1:15" x14ac:dyDescent="0.2">
      <c r="A872" s="61" t="s">
        <v>458</v>
      </c>
      <c r="B872" s="101" t="s">
        <v>556</v>
      </c>
      <c r="C872" s="101" t="s">
        <v>661</v>
      </c>
      <c r="D872" s="101" t="s">
        <v>687</v>
      </c>
      <c r="E872" s="101" t="s">
        <v>663</v>
      </c>
      <c r="F872" s="101">
        <v>127</v>
      </c>
      <c r="G872" s="101">
        <v>0</v>
      </c>
      <c r="H872" s="101">
        <v>110</v>
      </c>
      <c r="I872" s="101">
        <v>0</v>
      </c>
      <c r="J872" s="101">
        <v>237</v>
      </c>
      <c r="K872" s="101">
        <v>54</v>
      </c>
      <c r="L872" s="101">
        <v>54</v>
      </c>
      <c r="M872" s="237" t="s">
        <v>1036</v>
      </c>
      <c r="N872" s="101" t="s">
        <v>171</v>
      </c>
      <c r="O872" s="101" t="s">
        <v>172</v>
      </c>
    </row>
    <row r="873" spans="1:15" x14ac:dyDescent="0.2">
      <c r="A873" s="61" t="s">
        <v>458</v>
      </c>
      <c r="B873" s="101" t="s">
        <v>558</v>
      </c>
      <c r="C873" s="101" t="s">
        <v>661</v>
      </c>
      <c r="D873" s="101" t="s">
        <v>690</v>
      </c>
      <c r="E873" s="101" t="s">
        <v>663</v>
      </c>
      <c r="F873" s="101">
        <v>19</v>
      </c>
      <c r="G873" s="101">
        <v>0</v>
      </c>
      <c r="H873" s="101">
        <v>480</v>
      </c>
      <c r="I873" s="101">
        <v>32</v>
      </c>
      <c r="J873" s="101">
        <v>531</v>
      </c>
      <c r="K873" s="101">
        <v>4</v>
      </c>
      <c r="L873" s="101">
        <v>4</v>
      </c>
      <c r="M873" s="237">
        <v>6</v>
      </c>
      <c r="N873" s="101" t="s">
        <v>171</v>
      </c>
      <c r="O873" s="101" t="s">
        <v>178</v>
      </c>
    </row>
    <row r="874" spans="1:15" x14ac:dyDescent="0.2">
      <c r="A874" s="61" t="s">
        <v>458</v>
      </c>
      <c r="B874" s="101" t="s">
        <v>558</v>
      </c>
      <c r="C874" s="101" t="s">
        <v>661</v>
      </c>
      <c r="D874" s="101" t="s">
        <v>687</v>
      </c>
      <c r="E874" s="101" t="s">
        <v>663</v>
      </c>
      <c r="F874" s="101">
        <v>112</v>
      </c>
      <c r="G874" s="101">
        <v>5</v>
      </c>
      <c r="H874" s="101">
        <v>200</v>
      </c>
      <c r="I874" s="101">
        <v>135</v>
      </c>
      <c r="J874" s="101">
        <v>452</v>
      </c>
      <c r="K874" s="101">
        <v>35</v>
      </c>
      <c r="L874" s="101">
        <v>37</v>
      </c>
      <c r="M874" s="237">
        <v>30</v>
      </c>
      <c r="N874" s="101" t="s">
        <v>171</v>
      </c>
      <c r="O874" s="101" t="s">
        <v>178</v>
      </c>
    </row>
    <row r="875" spans="1:15" x14ac:dyDescent="0.2">
      <c r="A875" s="61" t="s">
        <v>458</v>
      </c>
      <c r="B875" s="101" t="s">
        <v>558</v>
      </c>
      <c r="C875" s="101" t="s">
        <v>661</v>
      </c>
      <c r="D875" s="101" t="s">
        <v>689</v>
      </c>
      <c r="E875" s="101" t="s">
        <v>663</v>
      </c>
      <c r="F875" s="101">
        <v>24</v>
      </c>
      <c r="G875" s="101">
        <v>15</v>
      </c>
      <c r="H875" s="101">
        <v>187</v>
      </c>
      <c r="I875" s="101">
        <v>80</v>
      </c>
      <c r="J875" s="101">
        <v>306</v>
      </c>
      <c r="K875" s="101">
        <v>11</v>
      </c>
      <c r="L875" s="101">
        <v>17</v>
      </c>
      <c r="M875" s="237">
        <v>26</v>
      </c>
      <c r="N875" s="101" t="s">
        <v>171</v>
      </c>
      <c r="O875" s="101" t="s">
        <v>178</v>
      </c>
    </row>
    <row r="876" spans="1:15" x14ac:dyDescent="0.2">
      <c r="A876" s="61" t="s">
        <v>458</v>
      </c>
      <c r="B876" s="101" t="s">
        <v>559</v>
      </c>
      <c r="C876" s="101" t="s">
        <v>661</v>
      </c>
      <c r="D876" s="101" t="s">
        <v>687</v>
      </c>
      <c r="E876" s="101" t="s">
        <v>663</v>
      </c>
      <c r="F876" s="101">
        <v>127</v>
      </c>
      <c r="G876" s="101">
        <v>193</v>
      </c>
      <c r="H876" s="101">
        <v>43</v>
      </c>
      <c r="I876" s="101">
        <v>74</v>
      </c>
      <c r="J876" s="101">
        <v>437</v>
      </c>
      <c r="K876" s="101">
        <v>35</v>
      </c>
      <c r="L876" s="101">
        <v>88</v>
      </c>
      <c r="M876" s="237">
        <v>17</v>
      </c>
      <c r="N876" s="101" t="s">
        <v>171</v>
      </c>
      <c r="O876" s="101" t="s">
        <v>179</v>
      </c>
    </row>
    <row r="877" spans="1:15" x14ac:dyDescent="0.2">
      <c r="A877" s="61" t="s">
        <v>458</v>
      </c>
      <c r="B877" s="101" t="s">
        <v>864</v>
      </c>
      <c r="C877" s="101" t="s">
        <v>661</v>
      </c>
      <c r="D877" s="101" t="s">
        <v>687</v>
      </c>
      <c r="E877" s="101" t="s">
        <v>663</v>
      </c>
      <c r="F877" s="101">
        <v>4250</v>
      </c>
      <c r="G877" s="101">
        <v>0</v>
      </c>
      <c r="H877" s="101">
        <v>5</v>
      </c>
      <c r="I877" s="101">
        <v>347</v>
      </c>
      <c r="J877" s="101">
        <v>4602</v>
      </c>
      <c r="K877" s="101">
        <v>100</v>
      </c>
      <c r="L877" s="101">
        <v>100</v>
      </c>
      <c r="M877" s="237">
        <v>8</v>
      </c>
      <c r="N877" s="101" t="s">
        <v>171</v>
      </c>
      <c r="O877" s="101" t="s">
        <v>191</v>
      </c>
    </row>
    <row r="878" spans="1:15" x14ac:dyDescent="0.2">
      <c r="A878" s="61" t="s">
        <v>458</v>
      </c>
      <c r="B878" s="101" t="s">
        <v>566</v>
      </c>
      <c r="C878" s="101" t="s">
        <v>661</v>
      </c>
      <c r="D878" s="101" t="s">
        <v>687</v>
      </c>
      <c r="E878" s="101" t="s">
        <v>663</v>
      </c>
      <c r="F878" s="101">
        <v>102</v>
      </c>
      <c r="G878" s="101">
        <v>10</v>
      </c>
      <c r="H878" s="101">
        <v>34</v>
      </c>
      <c r="I878" s="101">
        <v>27</v>
      </c>
      <c r="J878" s="101">
        <v>173</v>
      </c>
      <c r="K878" s="101">
        <v>70</v>
      </c>
      <c r="L878" s="101">
        <v>77</v>
      </c>
      <c r="M878" s="237">
        <v>16</v>
      </c>
      <c r="N878" s="101" t="s">
        <v>171</v>
      </c>
      <c r="O878" s="101" t="s">
        <v>194</v>
      </c>
    </row>
    <row r="879" spans="1:15" x14ac:dyDescent="0.2">
      <c r="A879" s="61" t="s">
        <v>556</v>
      </c>
      <c r="B879" s="101" t="s">
        <v>515</v>
      </c>
      <c r="C879" s="101" t="s">
        <v>661</v>
      </c>
      <c r="D879" s="101" t="s">
        <v>687</v>
      </c>
      <c r="E879" s="101" t="s">
        <v>663</v>
      </c>
      <c r="F879" s="101">
        <v>12</v>
      </c>
      <c r="G879" s="101">
        <v>5</v>
      </c>
      <c r="H879" s="101">
        <v>143</v>
      </c>
      <c r="I879" s="101">
        <v>23</v>
      </c>
      <c r="J879" s="101">
        <v>183</v>
      </c>
      <c r="K879" s="101">
        <v>8</v>
      </c>
      <c r="L879" s="101">
        <v>11</v>
      </c>
      <c r="M879" s="237">
        <v>13</v>
      </c>
      <c r="N879" s="101" t="s">
        <v>172</v>
      </c>
      <c r="O879" s="101" t="s">
        <v>102</v>
      </c>
    </row>
    <row r="880" spans="1:15" x14ac:dyDescent="0.2">
      <c r="A880" s="61" t="s">
        <v>459</v>
      </c>
      <c r="B880" s="101" t="s">
        <v>501</v>
      </c>
      <c r="C880" s="101" t="s">
        <v>664</v>
      </c>
      <c r="D880" s="101" t="s">
        <v>687</v>
      </c>
      <c r="E880" s="101" t="s">
        <v>663</v>
      </c>
      <c r="F880" s="101">
        <v>3390</v>
      </c>
      <c r="G880" s="101">
        <v>0</v>
      </c>
      <c r="H880" s="101">
        <v>5</v>
      </c>
      <c r="I880" s="101">
        <v>91</v>
      </c>
      <c r="J880" s="101">
        <v>3486</v>
      </c>
      <c r="K880" s="101">
        <v>100</v>
      </c>
      <c r="L880" s="101">
        <v>100</v>
      </c>
      <c r="M880" s="237">
        <v>3</v>
      </c>
      <c r="N880" s="101" t="s">
        <v>173</v>
      </c>
      <c r="O880" s="101" t="s">
        <v>74</v>
      </c>
    </row>
    <row r="881" spans="1:15" x14ac:dyDescent="0.2">
      <c r="A881" s="61" t="s">
        <v>459</v>
      </c>
      <c r="B881" s="101" t="s">
        <v>864</v>
      </c>
      <c r="C881" s="101" t="s">
        <v>661</v>
      </c>
      <c r="D881" s="101" t="s">
        <v>687</v>
      </c>
      <c r="E881" s="101" t="s">
        <v>663</v>
      </c>
      <c r="F881" s="101">
        <v>68</v>
      </c>
      <c r="G881" s="101">
        <v>0</v>
      </c>
      <c r="H881" s="101">
        <v>0</v>
      </c>
      <c r="I881" s="101">
        <v>147</v>
      </c>
      <c r="J881" s="101">
        <v>215</v>
      </c>
      <c r="K881" s="101">
        <v>100</v>
      </c>
      <c r="L881" s="101">
        <v>100</v>
      </c>
      <c r="M881" s="237">
        <v>68</v>
      </c>
      <c r="N881" s="101" t="s">
        <v>173</v>
      </c>
      <c r="O881" s="101" t="s">
        <v>191</v>
      </c>
    </row>
    <row r="882" spans="1:15" x14ac:dyDescent="0.2">
      <c r="A882" s="61" t="s">
        <v>460</v>
      </c>
      <c r="B882" s="101" t="s">
        <v>480</v>
      </c>
      <c r="C882" s="101" t="s">
        <v>661</v>
      </c>
      <c r="D882" s="101" t="s">
        <v>690</v>
      </c>
      <c r="E882" s="101" t="s">
        <v>663</v>
      </c>
      <c r="F882" s="101">
        <v>26</v>
      </c>
      <c r="G882" s="101">
        <v>0</v>
      </c>
      <c r="H882" s="101">
        <v>355</v>
      </c>
      <c r="I882" s="101">
        <v>5</v>
      </c>
      <c r="J882" s="101">
        <v>386</v>
      </c>
      <c r="K882" s="101">
        <v>7</v>
      </c>
      <c r="L882" s="101">
        <v>7</v>
      </c>
      <c r="M882" s="237">
        <v>1</v>
      </c>
      <c r="N882" s="101" t="s">
        <v>175</v>
      </c>
      <c r="O882" s="101" t="s">
        <v>27</v>
      </c>
    </row>
    <row r="883" spans="1:15" x14ac:dyDescent="0.2">
      <c r="A883" s="61" t="s">
        <v>460</v>
      </c>
      <c r="B883" s="101" t="s">
        <v>480</v>
      </c>
      <c r="C883" s="101" t="s">
        <v>661</v>
      </c>
      <c r="D883" s="101" t="s">
        <v>687</v>
      </c>
      <c r="E883" s="101" t="s">
        <v>663</v>
      </c>
      <c r="F883" s="101">
        <v>91</v>
      </c>
      <c r="G883" s="101">
        <v>0</v>
      </c>
      <c r="H883" s="101">
        <v>283</v>
      </c>
      <c r="I883" s="101">
        <v>263</v>
      </c>
      <c r="J883" s="101">
        <v>637</v>
      </c>
      <c r="K883" s="101">
        <v>24</v>
      </c>
      <c r="L883" s="101">
        <v>24</v>
      </c>
      <c r="M883" s="237">
        <v>41</v>
      </c>
      <c r="N883" s="101" t="s">
        <v>175</v>
      </c>
      <c r="O883" s="101" t="s">
        <v>27</v>
      </c>
    </row>
    <row r="884" spans="1:15" x14ac:dyDescent="0.2">
      <c r="A884" s="61" t="s">
        <v>460</v>
      </c>
      <c r="B884" s="101" t="s">
        <v>491</v>
      </c>
      <c r="C884" s="101" t="s">
        <v>661</v>
      </c>
      <c r="D884" s="101" t="s">
        <v>690</v>
      </c>
      <c r="E884" s="101" t="s">
        <v>663</v>
      </c>
      <c r="F884" s="101">
        <v>86</v>
      </c>
      <c r="G884" s="101">
        <v>0</v>
      </c>
      <c r="H884" s="101">
        <v>75</v>
      </c>
      <c r="I884" s="101">
        <v>22</v>
      </c>
      <c r="J884" s="101">
        <v>191</v>
      </c>
      <c r="K884" s="101">
        <v>53</v>
      </c>
      <c r="L884" s="101">
        <v>53</v>
      </c>
      <c r="M884" s="237">
        <v>12</v>
      </c>
      <c r="N884" s="101" t="s">
        <v>175</v>
      </c>
      <c r="O884" s="101" t="s">
        <v>49</v>
      </c>
    </row>
    <row r="885" spans="1:15" x14ac:dyDescent="0.2">
      <c r="A885" s="61" t="s">
        <v>460</v>
      </c>
      <c r="B885" s="101" t="s">
        <v>491</v>
      </c>
      <c r="C885" s="101" t="s">
        <v>661</v>
      </c>
      <c r="D885" s="101" t="s">
        <v>687</v>
      </c>
      <c r="E885" s="101" t="s">
        <v>663</v>
      </c>
      <c r="F885" s="101">
        <v>190</v>
      </c>
      <c r="G885" s="101">
        <v>0</v>
      </c>
      <c r="H885" s="101">
        <v>68</v>
      </c>
      <c r="I885" s="101">
        <v>0</v>
      </c>
      <c r="J885" s="101">
        <v>282</v>
      </c>
      <c r="K885" s="101">
        <v>74</v>
      </c>
      <c r="L885" s="101">
        <v>74</v>
      </c>
      <c r="M885" s="237" t="s">
        <v>1036</v>
      </c>
      <c r="N885" s="101" t="s">
        <v>175</v>
      </c>
      <c r="O885" s="101" t="s">
        <v>49</v>
      </c>
    </row>
    <row r="886" spans="1:15" x14ac:dyDescent="0.2">
      <c r="A886" s="61" t="s">
        <v>460</v>
      </c>
      <c r="B886" s="101" t="s">
        <v>506</v>
      </c>
      <c r="C886" s="101" t="s">
        <v>661</v>
      </c>
      <c r="D886" s="101" t="s">
        <v>690</v>
      </c>
      <c r="E886" s="101" t="s">
        <v>663</v>
      </c>
      <c r="F886" s="101">
        <v>252</v>
      </c>
      <c r="G886" s="101">
        <v>26</v>
      </c>
      <c r="H886" s="101">
        <v>737</v>
      </c>
      <c r="I886" s="101">
        <v>10</v>
      </c>
      <c r="J886" s="101">
        <v>1025</v>
      </c>
      <c r="K886" s="101">
        <v>25</v>
      </c>
      <c r="L886" s="101">
        <v>27</v>
      </c>
      <c r="M886" s="237">
        <v>1</v>
      </c>
      <c r="N886" s="101" t="s">
        <v>175</v>
      </c>
      <c r="O886" s="101" t="s">
        <v>82</v>
      </c>
    </row>
    <row r="887" spans="1:15" x14ac:dyDescent="0.2">
      <c r="A887" s="61" t="s">
        <v>460</v>
      </c>
      <c r="B887" s="101" t="s">
        <v>506</v>
      </c>
      <c r="C887" s="101" t="s">
        <v>661</v>
      </c>
      <c r="D887" s="101" t="s">
        <v>687</v>
      </c>
      <c r="E887" s="101" t="s">
        <v>663</v>
      </c>
      <c r="F887" s="101">
        <v>180</v>
      </c>
      <c r="G887" s="101">
        <v>36</v>
      </c>
      <c r="H887" s="101">
        <v>1338</v>
      </c>
      <c r="I887" s="101">
        <v>20</v>
      </c>
      <c r="J887" s="101">
        <v>1574</v>
      </c>
      <c r="K887" s="101">
        <v>12</v>
      </c>
      <c r="L887" s="101">
        <v>14</v>
      </c>
      <c r="M887" s="237">
        <v>1</v>
      </c>
      <c r="N887" s="101" t="s">
        <v>175</v>
      </c>
      <c r="O887" s="101" t="s">
        <v>82</v>
      </c>
    </row>
    <row r="888" spans="1:15" x14ac:dyDescent="0.2">
      <c r="A888" s="61" t="s">
        <v>460</v>
      </c>
      <c r="B888" s="101" t="s">
        <v>507</v>
      </c>
      <c r="C888" s="101" t="s">
        <v>661</v>
      </c>
      <c r="D888" s="101" t="s">
        <v>691</v>
      </c>
      <c r="E888" s="101" t="s">
        <v>663</v>
      </c>
      <c r="F888" s="101">
        <v>48</v>
      </c>
      <c r="G888" s="101">
        <v>40</v>
      </c>
      <c r="H888" s="101">
        <v>450</v>
      </c>
      <c r="I888" s="101">
        <v>236</v>
      </c>
      <c r="J888" s="101">
        <v>774</v>
      </c>
      <c r="K888" s="101">
        <v>9</v>
      </c>
      <c r="L888" s="101">
        <v>16</v>
      </c>
      <c r="M888" s="237">
        <v>30</v>
      </c>
      <c r="N888" s="101" t="s">
        <v>175</v>
      </c>
      <c r="O888" s="101" t="s">
        <v>86</v>
      </c>
    </row>
    <row r="889" spans="1:15" x14ac:dyDescent="0.2">
      <c r="A889" s="61" t="s">
        <v>460</v>
      </c>
      <c r="B889" s="101" t="s">
        <v>507</v>
      </c>
      <c r="C889" s="101" t="s">
        <v>661</v>
      </c>
      <c r="D889" s="101" t="s">
        <v>692</v>
      </c>
      <c r="E889" s="101" t="s">
        <v>663</v>
      </c>
      <c r="F889" s="101">
        <v>43</v>
      </c>
      <c r="G889" s="101">
        <v>13</v>
      </c>
      <c r="H889" s="101">
        <v>40</v>
      </c>
      <c r="I889" s="101">
        <v>204</v>
      </c>
      <c r="J889" s="101">
        <v>300</v>
      </c>
      <c r="K889" s="101">
        <v>45</v>
      </c>
      <c r="L889" s="101">
        <v>58</v>
      </c>
      <c r="M889" s="237">
        <v>68</v>
      </c>
      <c r="N889" s="101" t="s">
        <v>175</v>
      </c>
      <c r="O889" s="101" t="s">
        <v>86</v>
      </c>
    </row>
    <row r="890" spans="1:15" x14ac:dyDescent="0.2">
      <c r="A890" s="61" t="s">
        <v>460</v>
      </c>
      <c r="B890" s="101" t="s">
        <v>516</v>
      </c>
      <c r="C890" s="101" t="s">
        <v>661</v>
      </c>
      <c r="D890" s="101" t="s">
        <v>688</v>
      </c>
      <c r="E890" s="101" t="s">
        <v>663</v>
      </c>
      <c r="F890" s="101">
        <v>0</v>
      </c>
      <c r="G890" s="101">
        <v>0</v>
      </c>
      <c r="H890" s="101">
        <v>176</v>
      </c>
      <c r="I890" s="101">
        <v>55</v>
      </c>
      <c r="J890" s="101">
        <v>231</v>
      </c>
      <c r="K890" s="101">
        <v>0</v>
      </c>
      <c r="L890" s="101">
        <v>0</v>
      </c>
      <c r="M890" s="237">
        <v>24</v>
      </c>
      <c r="N890" s="101" t="s">
        <v>175</v>
      </c>
      <c r="O890" s="101" t="s">
        <v>103</v>
      </c>
    </row>
    <row r="891" spans="1:15" x14ac:dyDescent="0.2">
      <c r="A891" s="61" t="s">
        <v>460</v>
      </c>
      <c r="B891" s="101" t="s">
        <v>517</v>
      </c>
      <c r="C891" s="101" t="s">
        <v>661</v>
      </c>
      <c r="D891" s="101" t="s">
        <v>687</v>
      </c>
      <c r="E891" s="101" t="s">
        <v>663</v>
      </c>
      <c r="F891" s="101">
        <v>13</v>
      </c>
      <c r="G891" s="101">
        <v>34</v>
      </c>
      <c r="H891" s="101">
        <v>284</v>
      </c>
      <c r="I891" s="101">
        <v>0</v>
      </c>
      <c r="J891" s="101">
        <v>331</v>
      </c>
      <c r="K891" s="101">
        <v>4</v>
      </c>
      <c r="L891" s="101">
        <v>14</v>
      </c>
      <c r="M891" s="237" t="s">
        <v>1036</v>
      </c>
      <c r="N891" s="101" t="s">
        <v>175</v>
      </c>
      <c r="O891" s="101" t="s">
        <v>104</v>
      </c>
    </row>
    <row r="892" spans="1:15" x14ac:dyDescent="0.2">
      <c r="A892" s="61" t="s">
        <v>460</v>
      </c>
      <c r="B892" s="101" t="s">
        <v>548</v>
      </c>
      <c r="C892" s="101" t="s">
        <v>661</v>
      </c>
      <c r="D892" s="101" t="s">
        <v>688</v>
      </c>
      <c r="E892" s="101" t="s">
        <v>663</v>
      </c>
      <c r="F892" s="101">
        <v>0</v>
      </c>
      <c r="G892" s="101">
        <v>0</v>
      </c>
      <c r="H892" s="101">
        <v>150</v>
      </c>
      <c r="I892" s="101">
        <v>55</v>
      </c>
      <c r="J892" s="101">
        <v>205</v>
      </c>
      <c r="K892" s="101">
        <v>0</v>
      </c>
      <c r="L892" s="101">
        <v>0</v>
      </c>
      <c r="M892" s="237">
        <v>27</v>
      </c>
      <c r="N892" s="101" t="s">
        <v>175</v>
      </c>
      <c r="O892" s="101" t="s">
        <v>154</v>
      </c>
    </row>
    <row r="893" spans="1:15" x14ac:dyDescent="0.2">
      <c r="A893" s="61" t="s">
        <v>460</v>
      </c>
      <c r="B893" s="101" t="s">
        <v>559</v>
      </c>
      <c r="C893" s="101" t="s">
        <v>661</v>
      </c>
      <c r="D893" s="101" t="s">
        <v>687</v>
      </c>
      <c r="E893" s="101" t="s">
        <v>663</v>
      </c>
      <c r="F893" s="101">
        <v>327</v>
      </c>
      <c r="G893" s="101">
        <v>119</v>
      </c>
      <c r="H893" s="101">
        <v>577</v>
      </c>
      <c r="I893" s="101">
        <v>120</v>
      </c>
      <c r="J893" s="101">
        <v>1143</v>
      </c>
      <c r="K893" s="101">
        <v>32</v>
      </c>
      <c r="L893" s="101">
        <v>44</v>
      </c>
      <c r="M893" s="237">
        <v>10</v>
      </c>
      <c r="N893" s="101" t="s">
        <v>175</v>
      </c>
      <c r="O893" s="101" t="s">
        <v>179</v>
      </c>
    </row>
    <row r="894" spans="1:15" x14ac:dyDescent="0.2">
      <c r="A894" s="61" t="s">
        <v>460</v>
      </c>
      <c r="B894" s="101" t="s">
        <v>566</v>
      </c>
      <c r="C894" s="101" t="s">
        <v>661</v>
      </c>
      <c r="D894" s="101" t="s">
        <v>687</v>
      </c>
      <c r="E894" s="101" t="s">
        <v>663</v>
      </c>
      <c r="F894" s="101">
        <v>39</v>
      </c>
      <c r="G894" s="101">
        <v>16</v>
      </c>
      <c r="H894" s="101">
        <v>168</v>
      </c>
      <c r="I894" s="101">
        <v>43</v>
      </c>
      <c r="J894" s="101">
        <v>266</v>
      </c>
      <c r="K894" s="101">
        <v>17</v>
      </c>
      <c r="L894" s="101">
        <v>25</v>
      </c>
      <c r="M894" s="237">
        <v>16</v>
      </c>
      <c r="N894" s="101" t="s">
        <v>175</v>
      </c>
      <c r="O894" s="101" t="s">
        <v>194</v>
      </c>
    </row>
    <row r="895" spans="1:15" x14ac:dyDescent="0.2">
      <c r="A895" s="61" t="s">
        <v>460</v>
      </c>
      <c r="B895" s="101" t="s">
        <v>567</v>
      </c>
      <c r="C895" s="101" t="s">
        <v>661</v>
      </c>
      <c r="D895" s="101" t="s">
        <v>694</v>
      </c>
      <c r="E895" s="101" t="s">
        <v>668</v>
      </c>
      <c r="F895" s="101">
        <v>5</v>
      </c>
      <c r="G895" s="101">
        <v>0</v>
      </c>
      <c r="H895" s="101">
        <v>58</v>
      </c>
      <c r="I895" s="101">
        <v>38</v>
      </c>
      <c r="J895" s="101">
        <v>101</v>
      </c>
      <c r="K895" s="101">
        <v>8</v>
      </c>
      <c r="L895" s="101">
        <v>8</v>
      </c>
      <c r="M895" s="237">
        <v>38</v>
      </c>
      <c r="N895" s="101" t="s">
        <v>175</v>
      </c>
      <c r="O895" s="101" t="s">
        <v>196</v>
      </c>
    </row>
    <row r="896" spans="1:15" x14ac:dyDescent="0.2">
      <c r="A896" s="61" t="s">
        <v>973</v>
      </c>
      <c r="B896" s="101" t="s">
        <v>480</v>
      </c>
      <c r="C896" s="101" t="s">
        <v>661</v>
      </c>
      <c r="D896" s="101" t="s">
        <v>687</v>
      </c>
      <c r="E896" s="101" t="s">
        <v>663</v>
      </c>
      <c r="F896" s="101">
        <v>151</v>
      </c>
      <c r="G896" s="101">
        <v>0</v>
      </c>
      <c r="H896" s="101">
        <v>44</v>
      </c>
      <c r="I896" s="101">
        <v>231</v>
      </c>
      <c r="J896" s="101">
        <v>426</v>
      </c>
      <c r="K896" s="101">
        <v>77</v>
      </c>
      <c r="L896" s="101">
        <v>77</v>
      </c>
      <c r="M896" s="237">
        <v>54</v>
      </c>
      <c r="N896" s="101" t="s">
        <v>295</v>
      </c>
      <c r="O896" s="101" t="s">
        <v>27</v>
      </c>
    </row>
    <row r="897" spans="1:15" x14ac:dyDescent="0.2">
      <c r="A897" s="61" t="s">
        <v>973</v>
      </c>
      <c r="B897" s="101" t="s">
        <v>491</v>
      </c>
      <c r="C897" s="101" t="s">
        <v>661</v>
      </c>
      <c r="D897" s="101" t="s">
        <v>687</v>
      </c>
      <c r="E897" s="101" t="s">
        <v>663</v>
      </c>
      <c r="F897" s="101">
        <v>119</v>
      </c>
      <c r="G897" s="101">
        <v>0</v>
      </c>
      <c r="H897" s="101">
        <v>0</v>
      </c>
      <c r="I897" s="101">
        <v>0</v>
      </c>
      <c r="J897" s="101">
        <v>140</v>
      </c>
      <c r="K897" s="101">
        <v>100</v>
      </c>
      <c r="L897" s="101">
        <v>100</v>
      </c>
      <c r="M897" s="237" t="s">
        <v>1036</v>
      </c>
      <c r="N897" s="101" t="s">
        <v>295</v>
      </c>
      <c r="O897" s="101" t="s">
        <v>49</v>
      </c>
    </row>
    <row r="898" spans="1:15" x14ac:dyDescent="0.2">
      <c r="A898" s="61" t="s">
        <v>973</v>
      </c>
      <c r="B898" s="101" t="s">
        <v>499</v>
      </c>
      <c r="C898" s="101" t="s">
        <v>661</v>
      </c>
      <c r="D898" s="101" t="s">
        <v>687</v>
      </c>
      <c r="E898" s="101" t="s">
        <v>663</v>
      </c>
      <c r="F898" s="101">
        <v>51</v>
      </c>
      <c r="G898" s="101">
        <v>5</v>
      </c>
      <c r="H898" s="101">
        <v>73</v>
      </c>
      <c r="I898" s="101">
        <v>0</v>
      </c>
      <c r="J898" s="101">
        <v>129</v>
      </c>
      <c r="K898" s="101">
        <v>40</v>
      </c>
      <c r="L898" s="101">
        <v>43</v>
      </c>
      <c r="M898" s="237" t="s">
        <v>1036</v>
      </c>
      <c r="N898" s="101" t="s">
        <v>295</v>
      </c>
      <c r="O898" s="101" t="s">
        <v>69</v>
      </c>
    </row>
    <row r="899" spans="1:15" x14ac:dyDescent="0.2">
      <c r="A899" s="61" t="s">
        <v>973</v>
      </c>
      <c r="B899" s="101" t="s">
        <v>506</v>
      </c>
      <c r="C899" s="101" t="s">
        <v>661</v>
      </c>
      <c r="D899" s="101" t="s">
        <v>687</v>
      </c>
      <c r="E899" s="101" t="s">
        <v>663</v>
      </c>
      <c r="F899" s="101">
        <v>47</v>
      </c>
      <c r="G899" s="101">
        <v>0</v>
      </c>
      <c r="H899" s="101">
        <v>265</v>
      </c>
      <c r="I899" s="101">
        <v>5</v>
      </c>
      <c r="J899" s="101">
        <v>317</v>
      </c>
      <c r="K899" s="101">
        <v>15</v>
      </c>
      <c r="L899" s="101">
        <v>15</v>
      </c>
      <c r="M899" s="237">
        <v>2</v>
      </c>
      <c r="N899" s="101" t="s">
        <v>295</v>
      </c>
      <c r="O899" s="101" t="s">
        <v>82</v>
      </c>
    </row>
    <row r="900" spans="1:15" x14ac:dyDescent="0.2">
      <c r="A900" s="61" t="s">
        <v>973</v>
      </c>
      <c r="B900" s="101" t="s">
        <v>507</v>
      </c>
      <c r="C900" s="101" t="s">
        <v>661</v>
      </c>
      <c r="D900" s="101" t="s">
        <v>691</v>
      </c>
      <c r="E900" s="101" t="s">
        <v>663</v>
      </c>
      <c r="F900" s="101">
        <v>54</v>
      </c>
      <c r="G900" s="101">
        <v>45</v>
      </c>
      <c r="H900" s="101">
        <v>130</v>
      </c>
      <c r="I900" s="101">
        <v>221</v>
      </c>
      <c r="J900" s="101">
        <v>450</v>
      </c>
      <c r="K900" s="101">
        <v>24</v>
      </c>
      <c r="L900" s="101">
        <v>43</v>
      </c>
      <c r="M900" s="237">
        <v>49</v>
      </c>
      <c r="N900" s="101" t="s">
        <v>295</v>
      </c>
      <c r="O900" s="101" t="s">
        <v>86</v>
      </c>
    </row>
    <row r="901" spans="1:15" x14ac:dyDescent="0.2">
      <c r="A901" s="61" t="s">
        <v>973</v>
      </c>
      <c r="B901" s="101" t="s">
        <v>507</v>
      </c>
      <c r="C901" s="101" t="s">
        <v>661</v>
      </c>
      <c r="D901" s="101" t="s">
        <v>692</v>
      </c>
      <c r="E901" s="101" t="s">
        <v>663</v>
      </c>
      <c r="F901" s="101">
        <v>254</v>
      </c>
      <c r="G901" s="101">
        <v>0</v>
      </c>
      <c r="H901" s="101">
        <v>43</v>
      </c>
      <c r="I901" s="101">
        <v>44</v>
      </c>
      <c r="J901" s="101">
        <v>341</v>
      </c>
      <c r="K901" s="101">
        <v>86</v>
      </c>
      <c r="L901" s="101">
        <v>86</v>
      </c>
      <c r="M901" s="237">
        <v>13</v>
      </c>
      <c r="N901" s="101" t="s">
        <v>295</v>
      </c>
      <c r="O901" s="101" t="s">
        <v>86</v>
      </c>
    </row>
    <row r="902" spans="1:15" x14ac:dyDescent="0.2">
      <c r="A902" s="61" t="s">
        <v>973</v>
      </c>
      <c r="B902" s="101" t="s">
        <v>508</v>
      </c>
      <c r="C902" s="101" t="s">
        <v>661</v>
      </c>
      <c r="D902" s="101" t="s">
        <v>687</v>
      </c>
      <c r="E902" s="101" t="s">
        <v>663</v>
      </c>
      <c r="F902" s="101">
        <v>140</v>
      </c>
      <c r="G902" s="101">
        <v>0</v>
      </c>
      <c r="H902" s="101">
        <v>22</v>
      </c>
      <c r="I902" s="101">
        <v>132</v>
      </c>
      <c r="J902" s="101">
        <v>294</v>
      </c>
      <c r="K902" s="101">
        <v>86</v>
      </c>
      <c r="L902" s="101">
        <v>86</v>
      </c>
      <c r="M902" s="237">
        <v>45</v>
      </c>
      <c r="N902" s="101" t="s">
        <v>295</v>
      </c>
      <c r="O902" s="101" t="s">
        <v>88</v>
      </c>
    </row>
    <row r="903" spans="1:15" x14ac:dyDescent="0.2">
      <c r="A903" s="61" t="s">
        <v>973</v>
      </c>
      <c r="B903" s="101" t="s">
        <v>539</v>
      </c>
      <c r="C903" s="101" t="s">
        <v>661</v>
      </c>
      <c r="D903" s="101" t="s">
        <v>687</v>
      </c>
      <c r="E903" s="101" t="s">
        <v>663</v>
      </c>
      <c r="F903" s="101">
        <v>143</v>
      </c>
      <c r="G903" s="101">
        <v>11</v>
      </c>
      <c r="H903" s="101">
        <v>33</v>
      </c>
      <c r="I903" s="101">
        <v>5</v>
      </c>
      <c r="J903" s="101">
        <v>192</v>
      </c>
      <c r="K903" s="101">
        <v>76</v>
      </c>
      <c r="L903" s="101">
        <v>82</v>
      </c>
      <c r="M903" s="237">
        <v>3</v>
      </c>
      <c r="N903" s="101" t="s">
        <v>295</v>
      </c>
      <c r="O903" s="101" t="s">
        <v>137</v>
      </c>
    </row>
    <row r="904" spans="1:15" x14ac:dyDescent="0.2">
      <c r="A904" s="61" t="s">
        <v>973</v>
      </c>
      <c r="B904" s="101" t="s">
        <v>558</v>
      </c>
      <c r="C904" s="101" t="s">
        <v>661</v>
      </c>
      <c r="D904" s="101" t="s">
        <v>690</v>
      </c>
      <c r="E904" s="101" t="s">
        <v>663</v>
      </c>
      <c r="F904" s="101">
        <v>13</v>
      </c>
      <c r="G904" s="101">
        <v>11</v>
      </c>
      <c r="H904" s="101">
        <v>341</v>
      </c>
      <c r="I904" s="101">
        <v>78</v>
      </c>
      <c r="J904" s="101">
        <v>443</v>
      </c>
      <c r="K904" s="101">
        <v>4</v>
      </c>
      <c r="L904" s="101">
        <v>7</v>
      </c>
      <c r="M904" s="237">
        <v>18</v>
      </c>
      <c r="N904" s="101" t="s">
        <v>295</v>
      </c>
      <c r="O904" s="101" t="s">
        <v>178</v>
      </c>
    </row>
    <row r="905" spans="1:15" x14ac:dyDescent="0.2">
      <c r="A905" s="61" t="s">
        <v>973</v>
      </c>
      <c r="B905" s="101" t="s">
        <v>558</v>
      </c>
      <c r="C905" s="101" t="s">
        <v>661</v>
      </c>
      <c r="D905" s="101" t="s">
        <v>687</v>
      </c>
      <c r="E905" s="101" t="s">
        <v>663</v>
      </c>
      <c r="F905" s="101">
        <v>115</v>
      </c>
      <c r="G905" s="101">
        <v>48</v>
      </c>
      <c r="H905" s="101">
        <v>283</v>
      </c>
      <c r="I905" s="101">
        <v>78</v>
      </c>
      <c r="J905" s="101">
        <v>524</v>
      </c>
      <c r="K905" s="101">
        <v>26</v>
      </c>
      <c r="L905" s="101">
        <v>37</v>
      </c>
      <c r="M905" s="237">
        <v>15</v>
      </c>
      <c r="N905" s="101" t="s">
        <v>295</v>
      </c>
      <c r="O905" s="101" t="s">
        <v>178</v>
      </c>
    </row>
    <row r="906" spans="1:15" x14ac:dyDescent="0.2">
      <c r="A906" s="61" t="s">
        <v>973</v>
      </c>
      <c r="B906" s="101" t="s">
        <v>558</v>
      </c>
      <c r="C906" s="101" t="s">
        <v>661</v>
      </c>
      <c r="D906" s="101" t="s">
        <v>689</v>
      </c>
      <c r="E906" s="101" t="s">
        <v>663</v>
      </c>
      <c r="F906" s="101">
        <v>12</v>
      </c>
      <c r="G906" s="101">
        <v>14</v>
      </c>
      <c r="H906" s="101">
        <v>114</v>
      </c>
      <c r="I906" s="101">
        <v>54</v>
      </c>
      <c r="J906" s="101">
        <v>194</v>
      </c>
      <c r="K906" s="101">
        <v>9</v>
      </c>
      <c r="L906" s="101">
        <v>19</v>
      </c>
      <c r="M906" s="237">
        <v>28</v>
      </c>
      <c r="N906" s="101" t="s">
        <v>295</v>
      </c>
      <c r="O906" s="101" t="s">
        <v>178</v>
      </c>
    </row>
    <row r="907" spans="1:15" x14ac:dyDescent="0.2">
      <c r="A907" s="61" t="s">
        <v>973</v>
      </c>
      <c r="B907" s="101" t="s">
        <v>566</v>
      </c>
      <c r="C907" s="101" t="s">
        <v>661</v>
      </c>
      <c r="D907" s="101" t="s">
        <v>687</v>
      </c>
      <c r="E907" s="101" t="s">
        <v>663</v>
      </c>
      <c r="F907" s="101">
        <v>221</v>
      </c>
      <c r="G907" s="101">
        <v>0</v>
      </c>
      <c r="H907" s="101">
        <v>44</v>
      </c>
      <c r="I907" s="101">
        <v>364</v>
      </c>
      <c r="J907" s="101">
        <v>629</v>
      </c>
      <c r="K907" s="101">
        <v>83</v>
      </c>
      <c r="L907" s="101">
        <v>83</v>
      </c>
      <c r="M907" s="237">
        <v>58</v>
      </c>
      <c r="N907" s="101" t="s">
        <v>295</v>
      </c>
      <c r="O907" s="101" t="s">
        <v>194</v>
      </c>
    </row>
    <row r="908" spans="1:15" x14ac:dyDescent="0.2">
      <c r="A908" s="61" t="s">
        <v>461</v>
      </c>
      <c r="B908" s="101" t="s">
        <v>491</v>
      </c>
      <c r="C908" s="101" t="s">
        <v>661</v>
      </c>
      <c r="D908" s="101" t="s">
        <v>687</v>
      </c>
      <c r="E908" s="101" t="s">
        <v>663</v>
      </c>
      <c r="F908" s="101">
        <v>412</v>
      </c>
      <c r="G908" s="101">
        <v>0</v>
      </c>
      <c r="H908" s="101">
        <v>5</v>
      </c>
      <c r="I908" s="101">
        <v>22</v>
      </c>
      <c r="J908" s="101">
        <v>457</v>
      </c>
      <c r="K908" s="101">
        <v>99</v>
      </c>
      <c r="L908" s="101">
        <v>99</v>
      </c>
      <c r="M908" s="237">
        <v>5</v>
      </c>
      <c r="N908" s="101" t="s">
        <v>176</v>
      </c>
      <c r="O908" s="101" t="s">
        <v>49</v>
      </c>
    </row>
    <row r="909" spans="1:15" x14ac:dyDescent="0.2">
      <c r="A909" s="61" t="s">
        <v>461</v>
      </c>
      <c r="B909" s="101" t="s">
        <v>438</v>
      </c>
      <c r="C909" s="101" t="s">
        <v>661</v>
      </c>
      <c r="D909" s="101" t="s">
        <v>688</v>
      </c>
      <c r="E909" s="101" t="s">
        <v>663</v>
      </c>
      <c r="F909" s="101">
        <v>5</v>
      </c>
      <c r="G909" s="101">
        <v>0</v>
      </c>
      <c r="H909" s="101">
        <v>0</v>
      </c>
      <c r="I909" s="101">
        <v>113</v>
      </c>
      <c r="J909" s="101">
        <v>118</v>
      </c>
      <c r="K909" s="101">
        <v>100</v>
      </c>
      <c r="L909" s="101">
        <v>100</v>
      </c>
      <c r="M909" s="237">
        <v>96</v>
      </c>
      <c r="N909" s="101" t="s">
        <v>176</v>
      </c>
      <c r="O909" s="101" t="s">
        <v>52</v>
      </c>
    </row>
    <row r="910" spans="1:15" x14ac:dyDescent="0.2">
      <c r="A910" s="61" t="s">
        <v>461</v>
      </c>
      <c r="B910" s="101" t="s">
        <v>501</v>
      </c>
      <c r="C910" s="101" t="s">
        <v>664</v>
      </c>
      <c r="D910" s="101" t="s">
        <v>690</v>
      </c>
      <c r="E910" s="101" t="s">
        <v>663</v>
      </c>
      <c r="F910" s="101">
        <v>329</v>
      </c>
      <c r="G910" s="101">
        <v>0</v>
      </c>
      <c r="H910" s="101">
        <v>69</v>
      </c>
      <c r="I910" s="101">
        <v>0</v>
      </c>
      <c r="J910" s="101">
        <v>398</v>
      </c>
      <c r="K910" s="101">
        <v>83</v>
      </c>
      <c r="L910" s="101">
        <v>83</v>
      </c>
      <c r="M910" s="237" t="s">
        <v>1036</v>
      </c>
      <c r="N910" s="101" t="s">
        <v>176</v>
      </c>
      <c r="O910" s="101" t="s">
        <v>74</v>
      </c>
    </row>
    <row r="911" spans="1:15" x14ac:dyDescent="0.2">
      <c r="A911" s="61" t="s">
        <v>461</v>
      </c>
      <c r="B911" s="101" t="s">
        <v>501</v>
      </c>
      <c r="C911" s="101" t="s">
        <v>664</v>
      </c>
      <c r="D911" s="101" t="s">
        <v>687</v>
      </c>
      <c r="E911" s="101" t="s">
        <v>663</v>
      </c>
      <c r="F911" s="101">
        <v>3726</v>
      </c>
      <c r="G911" s="101">
        <v>0</v>
      </c>
      <c r="H911" s="101">
        <v>1991</v>
      </c>
      <c r="I911" s="101">
        <v>344</v>
      </c>
      <c r="J911" s="101">
        <v>6061</v>
      </c>
      <c r="K911" s="101">
        <v>65</v>
      </c>
      <c r="L911" s="101">
        <v>65</v>
      </c>
      <c r="M911" s="237">
        <v>6</v>
      </c>
      <c r="N911" s="101" t="s">
        <v>176</v>
      </c>
      <c r="O911" s="101" t="s">
        <v>74</v>
      </c>
    </row>
    <row r="912" spans="1:15" x14ac:dyDescent="0.2">
      <c r="A912" s="61" t="s">
        <v>461</v>
      </c>
      <c r="B912" s="101" t="s">
        <v>506</v>
      </c>
      <c r="C912" s="101" t="s">
        <v>661</v>
      </c>
      <c r="D912" s="101" t="s">
        <v>690</v>
      </c>
      <c r="E912" s="101" t="s">
        <v>663</v>
      </c>
      <c r="F912" s="101">
        <v>440</v>
      </c>
      <c r="G912" s="101">
        <v>244</v>
      </c>
      <c r="H912" s="101">
        <v>661</v>
      </c>
      <c r="I912" s="101">
        <v>13</v>
      </c>
      <c r="J912" s="101">
        <v>1358</v>
      </c>
      <c r="K912" s="101">
        <v>33</v>
      </c>
      <c r="L912" s="101">
        <v>51</v>
      </c>
      <c r="M912" s="237">
        <v>1</v>
      </c>
      <c r="N912" s="101" t="s">
        <v>176</v>
      </c>
      <c r="O912" s="101" t="s">
        <v>82</v>
      </c>
    </row>
    <row r="913" spans="1:15" x14ac:dyDescent="0.2">
      <c r="A913" s="61" t="s">
        <v>461</v>
      </c>
      <c r="B913" s="101" t="s">
        <v>506</v>
      </c>
      <c r="C913" s="101" t="s">
        <v>661</v>
      </c>
      <c r="D913" s="101" t="s">
        <v>687</v>
      </c>
      <c r="E913" s="101" t="s">
        <v>663</v>
      </c>
      <c r="F913" s="101">
        <v>944</v>
      </c>
      <c r="G913" s="101">
        <v>60</v>
      </c>
      <c r="H913" s="101">
        <v>737</v>
      </c>
      <c r="I913" s="101">
        <v>20</v>
      </c>
      <c r="J913" s="101">
        <v>1761</v>
      </c>
      <c r="K913" s="101">
        <v>54</v>
      </c>
      <c r="L913" s="101">
        <v>58</v>
      </c>
      <c r="M913" s="237">
        <v>1</v>
      </c>
      <c r="N913" s="101" t="s">
        <v>176</v>
      </c>
      <c r="O913" s="101" t="s">
        <v>82</v>
      </c>
    </row>
    <row r="914" spans="1:15" x14ac:dyDescent="0.2">
      <c r="A914" s="61" t="s">
        <v>461</v>
      </c>
      <c r="B914" s="101" t="s">
        <v>507</v>
      </c>
      <c r="C914" s="101" t="s">
        <v>661</v>
      </c>
      <c r="D914" s="101" t="s">
        <v>691</v>
      </c>
      <c r="E914" s="101" t="s">
        <v>663</v>
      </c>
      <c r="F914" s="101">
        <v>28</v>
      </c>
      <c r="G914" s="101">
        <v>185</v>
      </c>
      <c r="H914" s="101">
        <v>240</v>
      </c>
      <c r="I914" s="101">
        <v>416</v>
      </c>
      <c r="J914" s="101">
        <v>869</v>
      </c>
      <c r="K914" s="101">
        <v>6</v>
      </c>
      <c r="L914" s="101">
        <v>47</v>
      </c>
      <c r="M914" s="237">
        <v>48</v>
      </c>
      <c r="N914" s="101" t="s">
        <v>176</v>
      </c>
      <c r="O914" s="101" t="s">
        <v>86</v>
      </c>
    </row>
    <row r="915" spans="1:15" x14ac:dyDescent="0.2">
      <c r="A915" s="61" t="s">
        <v>461</v>
      </c>
      <c r="B915" s="101" t="s">
        <v>507</v>
      </c>
      <c r="C915" s="101" t="s">
        <v>661</v>
      </c>
      <c r="D915" s="101" t="s">
        <v>692</v>
      </c>
      <c r="E915" s="101" t="s">
        <v>663</v>
      </c>
      <c r="F915" s="101">
        <v>86</v>
      </c>
      <c r="G915" s="101">
        <v>17</v>
      </c>
      <c r="H915" s="101">
        <v>96</v>
      </c>
      <c r="I915" s="101">
        <v>360</v>
      </c>
      <c r="J915" s="101">
        <v>559</v>
      </c>
      <c r="K915" s="101">
        <v>43</v>
      </c>
      <c r="L915" s="101">
        <v>52</v>
      </c>
      <c r="M915" s="237">
        <v>64</v>
      </c>
      <c r="N915" s="101" t="s">
        <v>176</v>
      </c>
      <c r="O915" s="101" t="s">
        <v>86</v>
      </c>
    </row>
    <row r="916" spans="1:15" x14ac:dyDescent="0.2">
      <c r="A916" s="61" t="s">
        <v>461</v>
      </c>
      <c r="B916" s="101" t="s">
        <v>507</v>
      </c>
      <c r="C916" s="101" t="s">
        <v>661</v>
      </c>
      <c r="D916" s="101" t="s">
        <v>689</v>
      </c>
      <c r="E916" s="101" t="s">
        <v>663</v>
      </c>
      <c r="F916" s="101">
        <v>0</v>
      </c>
      <c r="G916" s="101">
        <v>5</v>
      </c>
      <c r="H916" s="101">
        <v>36</v>
      </c>
      <c r="I916" s="101">
        <v>134</v>
      </c>
      <c r="J916" s="101">
        <v>175</v>
      </c>
      <c r="K916" s="101">
        <v>0</v>
      </c>
      <c r="L916" s="101">
        <v>12</v>
      </c>
      <c r="M916" s="237">
        <v>77</v>
      </c>
      <c r="N916" s="101" t="s">
        <v>176</v>
      </c>
      <c r="O916" s="101" t="s">
        <v>86</v>
      </c>
    </row>
    <row r="917" spans="1:15" x14ac:dyDescent="0.2">
      <c r="A917" s="61" t="s">
        <v>461</v>
      </c>
      <c r="B917" s="101" t="s">
        <v>508</v>
      </c>
      <c r="C917" s="101" t="s">
        <v>661</v>
      </c>
      <c r="D917" s="101" t="s">
        <v>687</v>
      </c>
      <c r="E917" s="101" t="s">
        <v>663</v>
      </c>
      <c r="F917" s="101">
        <v>44</v>
      </c>
      <c r="G917" s="101">
        <v>10</v>
      </c>
      <c r="H917" s="101">
        <v>35</v>
      </c>
      <c r="I917" s="101">
        <v>11</v>
      </c>
      <c r="J917" s="101">
        <v>100</v>
      </c>
      <c r="K917" s="101">
        <v>49</v>
      </c>
      <c r="L917" s="101">
        <v>61</v>
      </c>
      <c r="M917" s="237">
        <v>11</v>
      </c>
      <c r="N917" s="101" t="s">
        <v>176</v>
      </c>
      <c r="O917" s="101" t="s">
        <v>88</v>
      </c>
    </row>
    <row r="918" spans="1:15" x14ac:dyDescent="0.2">
      <c r="A918" s="61" t="s">
        <v>461</v>
      </c>
      <c r="B918" s="101" t="s">
        <v>516</v>
      </c>
      <c r="C918" s="101" t="s">
        <v>661</v>
      </c>
      <c r="D918" s="101" t="s">
        <v>688</v>
      </c>
      <c r="E918" s="101" t="s">
        <v>663</v>
      </c>
      <c r="F918" s="101">
        <v>0</v>
      </c>
      <c r="G918" s="101">
        <v>10</v>
      </c>
      <c r="H918" s="101">
        <v>0</v>
      </c>
      <c r="I918" s="101">
        <v>99</v>
      </c>
      <c r="J918" s="101">
        <v>109</v>
      </c>
      <c r="K918" s="101">
        <v>0</v>
      </c>
      <c r="L918" s="101">
        <v>100</v>
      </c>
      <c r="M918" s="237">
        <v>91</v>
      </c>
      <c r="N918" s="101" t="s">
        <v>176</v>
      </c>
      <c r="O918" s="101" t="s">
        <v>103</v>
      </c>
    </row>
    <row r="919" spans="1:15" x14ac:dyDescent="0.2">
      <c r="A919" s="61" t="s">
        <v>461</v>
      </c>
      <c r="B919" s="101" t="s">
        <v>517</v>
      </c>
      <c r="C919" s="101" t="s">
        <v>661</v>
      </c>
      <c r="D919" s="101" t="s">
        <v>687</v>
      </c>
      <c r="E919" s="101" t="s">
        <v>663</v>
      </c>
      <c r="F919" s="101">
        <v>31</v>
      </c>
      <c r="G919" s="101">
        <v>21</v>
      </c>
      <c r="H919" s="101">
        <v>90</v>
      </c>
      <c r="I919" s="101">
        <v>5</v>
      </c>
      <c r="J919" s="101">
        <v>147</v>
      </c>
      <c r="K919" s="101">
        <v>22</v>
      </c>
      <c r="L919" s="101">
        <v>37</v>
      </c>
      <c r="M919" s="237">
        <v>3</v>
      </c>
      <c r="N919" s="101" t="s">
        <v>176</v>
      </c>
      <c r="O919" s="101" t="s">
        <v>104</v>
      </c>
    </row>
    <row r="920" spans="1:15" x14ac:dyDescent="0.2">
      <c r="A920" s="61" t="s">
        <v>461</v>
      </c>
      <c r="B920" s="101" t="s">
        <v>519</v>
      </c>
      <c r="C920" s="101" t="s">
        <v>664</v>
      </c>
      <c r="D920" s="101" t="s">
        <v>687</v>
      </c>
      <c r="E920" s="101" t="s">
        <v>663</v>
      </c>
      <c r="F920" s="101">
        <v>493</v>
      </c>
      <c r="G920" s="101">
        <v>0</v>
      </c>
      <c r="H920" s="101">
        <v>185</v>
      </c>
      <c r="I920" s="101">
        <v>245</v>
      </c>
      <c r="J920" s="101">
        <v>923</v>
      </c>
      <c r="K920" s="101">
        <v>73</v>
      </c>
      <c r="L920" s="101">
        <v>73</v>
      </c>
      <c r="M920" s="237">
        <v>27</v>
      </c>
      <c r="N920" s="101" t="s">
        <v>176</v>
      </c>
      <c r="O920" s="101" t="s">
        <v>107</v>
      </c>
    </row>
    <row r="921" spans="1:15" x14ac:dyDescent="0.2">
      <c r="A921" s="61" t="s">
        <v>461</v>
      </c>
      <c r="B921" s="101" t="s">
        <v>521</v>
      </c>
      <c r="C921" s="101" t="s">
        <v>661</v>
      </c>
      <c r="D921" s="101" t="s">
        <v>687</v>
      </c>
      <c r="E921" s="101" t="s">
        <v>663</v>
      </c>
      <c r="F921" s="101">
        <v>381</v>
      </c>
      <c r="G921" s="101">
        <v>0</v>
      </c>
      <c r="H921" s="101">
        <v>0</v>
      </c>
      <c r="I921" s="101">
        <v>111</v>
      </c>
      <c r="J921" s="101">
        <v>492</v>
      </c>
      <c r="K921" s="101">
        <v>100</v>
      </c>
      <c r="L921" s="101">
        <v>100</v>
      </c>
      <c r="M921" s="237">
        <v>23</v>
      </c>
      <c r="N921" s="101" t="s">
        <v>176</v>
      </c>
      <c r="O921" s="101" t="s">
        <v>109</v>
      </c>
    </row>
    <row r="922" spans="1:15" x14ac:dyDescent="0.2">
      <c r="A922" s="61" t="s">
        <v>461</v>
      </c>
      <c r="B922" s="101" t="s">
        <v>525</v>
      </c>
      <c r="C922" s="101" t="s">
        <v>664</v>
      </c>
      <c r="D922" s="101" t="s">
        <v>687</v>
      </c>
      <c r="E922" s="101" t="s">
        <v>663</v>
      </c>
      <c r="F922" s="101">
        <v>56</v>
      </c>
      <c r="G922" s="101">
        <v>0</v>
      </c>
      <c r="H922" s="101">
        <v>320</v>
      </c>
      <c r="I922" s="101">
        <v>289</v>
      </c>
      <c r="J922" s="101">
        <v>665</v>
      </c>
      <c r="K922" s="101">
        <v>15</v>
      </c>
      <c r="L922" s="101">
        <v>15</v>
      </c>
      <c r="M922" s="237">
        <v>43</v>
      </c>
      <c r="N922" s="101" t="s">
        <v>176</v>
      </c>
      <c r="O922" s="101" t="s">
        <v>113</v>
      </c>
    </row>
    <row r="923" spans="1:15" x14ac:dyDescent="0.2">
      <c r="A923" s="61" t="s">
        <v>461</v>
      </c>
      <c r="B923" s="101" t="s">
        <v>448</v>
      </c>
      <c r="C923" s="101" t="s">
        <v>664</v>
      </c>
      <c r="D923" s="101" t="s">
        <v>687</v>
      </c>
      <c r="E923" s="101" t="s">
        <v>663</v>
      </c>
      <c r="F923" s="101">
        <v>431</v>
      </c>
      <c r="G923" s="101">
        <v>0</v>
      </c>
      <c r="H923" s="101">
        <v>194</v>
      </c>
      <c r="I923" s="101">
        <v>1026</v>
      </c>
      <c r="J923" s="101">
        <v>1651</v>
      </c>
      <c r="K923" s="101">
        <v>69</v>
      </c>
      <c r="L923" s="101">
        <v>69</v>
      </c>
      <c r="M923" s="237">
        <v>62</v>
      </c>
      <c r="N923" s="101" t="s">
        <v>176</v>
      </c>
      <c r="O923" s="101" t="s">
        <v>116</v>
      </c>
    </row>
    <row r="924" spans="1:15" x14ac:dyDescent="0.2">
      <c r="A924" s="61" t="s">
        <v>461</v>
      </c>
      <c r="B924" s="101" t="s">
        <v>532</v>
      </c>
      <c r="C924" s="101" t="s">
        <v>661</v>
      </c>
      <c r="D924" s="101" t="s">
        <v>687</v>
      </c>
      <c r="E924" s="101" t="s">
        <v>663</v>
      </c>
      <c r="F924" s="101">
        <v>18</v>
      </c>
      <c r="G924" s="101">
        <v>0</v>
      </c>
      <c r="H924" s="101">
        <v>19</v>
      </c>
      <c r="I924" s="101">
        <v>210</v>
      </c>
      <c r="J924" s="101">
        <v>247</v>
      </c>
      <c r="K924" s="101">
        <v>49</v>
      </c>
      <c r="L924" s="101">
        <v>49</v>
      </c>
      <c r="M924" s="237">
        <v>85</v>
      </c>
      <c r="N924" s="101" t="s">
        <v>176</v>
      </c>
      <c r="O924" s="101" t="s">
        <v>124</v>
      </c>
    </row>
    <row r="925" spans="1:15" x14ac:dyDescent="0.2">
      <c r="A925" s="61" t="s">
        <v>461</v>
      </c>
      <c r="B925" s="101" t="s">
        <v>452</v>
      </c>
      <c r="C925" s="101" t="s">
        <v>661</v>
      </c>
      <c r="D925" s="101" t="s">
        <v>687</v>
      </c>
      <c r="E925" s="101" t="s">
        <v>663</v>
      </c>
      <c r="F925" s="101">
        <v>788</v>
      </c>
      <c r="G925" s="101">
        <v>0</v>
      </c>
      <c r="H925" s="101">
        <v>16</v>
      </c>
      <c r="I925" s="101">
        <v>76</v>
      </c>
      <c r="J925" s="101">
        <v>880</v>
      </c>
      <c r="K925" s="101">
        <v>98</v>
      </c>
      <c r="L925" s="101">
        <v>98</v>
      </c>
      <c r="M925" s="237">
        <v>9</v>
      </c>
      <c r="N925" s="101" t="s">
        <v>176</v>
      </c>
      <c r="O925" s="101" t="s">
        <v>140</v>
      </c>
    </row>
    <row r="926" spans="1:15" x14ac:dyDescent="0.2">
      <c r="A926" s="61" t="s">
        <v>461</v>
      </c>
      <c r="B926" s="101" t="s">
        <v>1039</v>
      </c>
      <c r="C926" s="101" t="s">
        <v>661</v>
      </c>
      <c r="D926" s="101" t="s">
        <v>687</v>
      </c>
      <c r="E926" s="101" t="s">
        <v>663</v>
      </c>
      <c r="F926" s="101">
        <v>95</v>
      </c>
      <c r="G926" s="101">
        <v>5</v>
      </c>
      <c r="H926" s="101">
        <v>5</v>
      </c>
      <c r="I926" s="101">
        <v>0</v>
      </c>
      <c r="J926" s="101">
        <v>105</v>
      </c>
      <c r="K926" s="101">
        <v>90</v>
      </c>
      <c r="L926" s="101">
        <v>95</v>
      </c>
      <c r="M926" s="237" t="s">
        <v>1036</v>
      </c>
      <c r="N926" s="101" t="s">
        <v>176</v>
      </c>
      <c r="O926" s="101" t="s">
        <v>174</v>
      </c>
    </row>
    <row r="927" spans="1:15" x14ac:dyDescent="0.2">
      <c r="A927" s="61" t="s">
        <v>461</v>
      </c>
      <c r="B927" s="101" t="s">
        <v>558</v>
      </c>
      <c r="C927" s="101" t="s">
        <v>661</v>
      </c>
      <c r="D927" s="101" t="s">
        <v>687</v>
      </c>
      <c r="E927" s="101" t="s">
        <v>663</v>
      </c>
      <c r="F927" s="101">
        <v>34</v>
      </c>
      <c r="G927" s="101">
        <v>0</v>
      </c>
      <c r="H927" s="101">
        <v>81</v>
      </c>
      <c r="I927" s="101">
        <v>23</v>
      </c>
      <c r="J927" s="101">
        <v>138</v>
      </c>
      <c r="K927" s="101">
        <v>30</v>
      </c>
      <c r="L927" s="101">
        <v>30</v>
      </c>
      <c r="M927" s="237">
        <v>17</v>
      </c>
      <c r="N927" s="101" t="s">
        <v>176</v>
      </c>
      <c r="O927" s="101" t="s">
        <v>178</v>
      </c>
    </row>
    <row r="928" spans="1:15" x14ac:dyDescent="0.2">
      <c r="A928" s="61" t="s">
        <v>461</v>
      </c>
      <c r="B928" s="101" t="s">
        <v>862</v>
      </c>
      <c r="C928" s="101" t="s">
        <v>664</v>
      </c>
      <c r="D928" s="101" t="s">
        <v>687</v>
      </c>
      <c r="E928" s="101" t="s">
        <v>663</v>
      </c>
      <c r="F928" s="101">
        <v>96</v>
      </c>
      <c r="G928" s="101">
        <v>0</v>
      </c>
      <c r="H928" s="101">
        <v>0</v>
      </c>
      <c r="I928" s="101">
        <v>28</v>
      </c>
      <c r="J928" s="101">
        <v>124</v>
      </c>
      <c r="K928" s="101">
        <v>100</v>
      </c>
      <c r="L928" s="101">
        <v>100</v>
      </c>
      <c r="M928" s="237">
        <v>23</v>
      </c>
      <c r="N928" s="101" t="s">
        <v>176</v>
      </c>
      <c r="O928" s="101" t="s">
        <v>187</v>
      </c>
    </row>
    <row r="929" spans="1:15" x14ac:dyDescent="0.2">
      <c r="A929" s="61" t="s">
        <v>461</v>
      </c>
      <c r="B929" s="101" t="s">
        <v>566</v>
      </c>
      <c r="C929" s="101" t="s">
        <v>661</v>
      </c>
      <c r="D929" s="101" t="s">
        <v>687</v>
      </c>
      <c r="E929" s="101" t="s">
        <v>663</v>
      </c>
      <c r="F929" s="101">
        <v>817</v>
      </c>
      <c r="G929" s="101">
        <v>5</v>
      </c>
      <c r="H929" s="101">
        <v>55</v>
      </c>
      <c r="I929" s="101">
        <v>518</v>
      </c>
      <c r="J929" s="101">
        <v>1395</v>
      </c>
      <c r="K929" s="101">
        <v>93</v>
      </c>
      <c r="L929" s="101">
        <v>94</v>
      </c>
      <c r="M929" s="237">
        <v>37</v>
      </c>
      <c r="N929" s="101" t="s">
        <v>176</v>
      </c>
      <c r="O929" s="101" t="s">
        <v>194</v>
      </c>
    </row>
    <row r="930" spans="1:15" x14ac:dyDescent="0.2">
      <c r="A930" s="61" t="s">
        <v>461</v>
      </c>
      <c r="B930" s="101" t="s">
        <v>567</v>
      </c>
      <c r="C930" s="101" t="s">
        <v>661</v>
      </c>
      <c r="D930" s="101" t="s">
        <v>694</v>
      </c>
      <c r="E930" s="101" t="s">
        <v>668</v>
      </c>
      <c r="F930" s="101">
        <v>51</v>
      </c>
      <c r="G930" s="101">
        <v>0</v>
      </c>
      <c r="H930" s="101">
        <v>31</v>
      </c>
      <c r="I930" s="101">
        <v>39</v>
      </c>
      <c r="J930" s="101">
        <v>121</v>
      </c>
      <c r="K930" s="101">
        <v>62</v>
      </c>
      <c r="L930" s="101">
        <v>62</v>
      </c>
      <c r="M930" s="237">
        <v>32</v>
      </c>
      <c r="N930" s="101" t="s">
        <v>176</v>
      </c>
      <c r="O930" s="101" t="s">
        <v>196</v>
      </c>
    </row>
    <row r="931" spans="1:15" x14ac:dyDescent="0.2">
      <c r="A931" s="61" t="s">
        <v>462</v>
      </c>
      <c r="B931" s="101" t="s">
        <v>812</v>
      </c>
      <c r="C931" s="101" t="s">
        <v>664</v>
      </c>
      <c r="D931" s="101" t="s">
        <v>687</v>
      </c>
      <c r="E931" s="101" t="s">
        <v>663</v>
      </c>
      <c r="F931" s="101">
        <v>11</v>
      </c>
      <c r="G931" s="101">
        <v>0</v>
      </c>
      <c r="H931" s="101">
        <v>0</v>
      </c>
      <c r="I931" s="101">
        <v>325</v>
      </c>
      <c r="J931" s="101">
        <v>336</v>
      </c>
      <c r="K931" s="101">
        <v>100</v>
      </c>
      <c r="L931" s="101">
        <v>100</v>
      </c>
      <c r="M931" s="237">
        <v>97</v>
      </c>
      <c r="N931" s="101" t="s">
        <v>180</v>
      </c>
      <c r="O931" s="101" t="s">
        <v>20</v>
      </c>
    </row>
    <row r="932" spans="1:15" x14ac:dyDescent="0.2">
      <c r="A932" s="61" t="s">
        <v>462</v>
      </c>
      <c r="B932" s="101" t="s">
        <v>481</v>
      </c>
      <c r="C932" s="101" t="s">
        <v>661</v>
      </c>
      <c r="D932" s="101" t="s">
        <v>688</v>
      </c>
      <c r="E932" s="101" t="s">
        <v>663</v>
      </c>
      <c r="F932" s="101">
        <v>2751</v>
      </c>
      <c r="G932" s="101">
        <v>318</v>
      </c>
      <c r="H932" s="101">
        <v>62</v>
      </c>
      <c r="I932" s="101">
        <v>411</v>
      </c>
      <c r="J932" s="101">
        <v>3542</v>
      </c>
      <c r="K932" s="101">
        <v>88</v>
      </c>
      <c r="L932" s="101">
        <v>98</v>
      </c>
      <c r="M932" s="237">
        <v>12</v>
      </c>
      <c r="N932" s="101" t="s">
        <v>180</v>
      </c>
      <c r="O932" s="101" t="s">
        <v>28</v>
      </c>
    </row>
    <row r="933" spans="1:15" x14ac:dyDescent="0.2">
      <c r="A933" s="61" t="s">
        <v>462</v>
      </c>
      <c r="B933" s="101" t="s">
        <v>484</v>
      </c>
      <c r="C933" s="101" t="s">
        <v>661</v>
      </c>
      <c r="D933" s="101" t="s">
        <v>687</v>
      </c>
      <c r="E933" s="101" t="s">
        <v>663</v>
      </c>
      <c r="F933" s="101">
        <v>1145</v>
      </c>
      <c r="G933" s="101">
        <v>165</v>
      </c>
      <c r="H933" s="101">
        <v>990</v>
      </c>
      <c r="I933" s="101">
        <v>0</v>
      </c>
      <c r="J933" s="101">
        <v>2300</v>
      </c>
      <c r="K933" s="101">
        <v>50</v>
      </c>
      <c r="L933" s="101">
        <v>57</v>
      </c>
      <c r="M933" s="237" t="s">
        <v>1036</v>
      </c>
      <c r="N933" s="101" t="s">
        <v>180</v>
      </c>
      <c r="O933" s="101" t="s">
        <v>35</v>
      </c>
    </row>
    <row r="934" spans="1:15" x14ac:dyDescent="0.2">
      <c r="A934" s="61" t="s">
        <v>462</v>
      </c>
      <c r="B934" s="101" t="s">
        <v>484</v>
      </c>
      <c r="C934" s="101" t="s">
        <v>661</v>
      </c>
      <c r="D934" s="101" t="s">
        <v>689</v>
      </c>
      <c r="E934" s="101" t="s">
        <v>663</v>
      </c>
      <c r="F934" s="101">
        <v>0</v>
      </c>
      <c r="G934" s="101">
        <v>0</v>
      </c>
      <c r="H934" s="101">
        <v>715</v>
      </c>
      <c r="I934" s="101">
        <v>0</v>
      </c>
      <c r="J934" s="101">
        <v>715</v>
      </c>
      <c r="K934" s="101">
        <v>0</v>
      </c>
      <c r="L934" s="101">
        <v>0</v>
      </c>
      <c r="M934" s="237" t="s">
        <v>1036</v>
      </c>
      <c r="N934" s="101" t="s">
        <v>180</v>
      </c>
      <c r="O934" s="101" t="s">
        <v>35</v>
      </c>
    </row>
    <row r="935" spans="1:15" x14ac:dyDescent="0.2">
      <c r="A935" s="61" t="s">
        <v>462</v>
      </c>
      <c r="B935" s="101" t="s">
        <v>486</v>
      </c>
      <c r="C935" s="101" t="s">
        <v>661</v>
      </c>
      <c r="D935" s="101" t="s">
        <v>687</v>
      </c>
      <c r="E935" s="101" t="s">
        <v>663</v>
      </c>
      <c r="F935" s="101">
        <v>179</v>
      </c>
      <c r="G935" s="101">
        <v>0</v>
      </c>
      <c r="H935" s="101">
        <v>0</v>
      </c>
      <c r="I935" s="101">
        <v>10</v>
      </c>
      <c r="J935" s="101">
        <v>189</v>
      </c>
      <c r="K935" s="101">
        <v>100</v>
      </c>
      <c r="L935" s="101">
        <v>100</v>
      </c>
      <c r="M935" s="237">
        <v>5</v>
      </c>
      <c r="N935" s="101" t="s">
        <v>180</v>
      </c>
      <c r="O935" s="101" t="s">
        <v>41</v>
      </c>
    </row>
    <row r="936" spans="1:15" x14ac:dyDescent="0.2">
      <c r="A936" s="61" t="s">
        <v>462</v>
      </c>
      <c r="B936" s="101" t="s">
        <v>488</v>
      </c>
      <c r="C936" s="101" t="s">
        <v>661</v>
      </c>
      <c r="D936" s="101" t="s">
        <v>688</v>
      </c>
      <c r="E936" s="101" t="s">
        <v>663</v>
      </c>
      <c r="F936" s="101">
        <v>97</v>
      </c>
      <c r="G936" s="101">
        <v>668</v>
      </c>
      <c r="H936" s="101">
        <v>5</v>
      </c>
      <c r="I936" s="101">
        <v>23</v>
      </c>
      <c r="J936" s="101">
        <v>793</v>
      </c>
      <c r="K936" s="101">
        <v>13</v>
      </c>
      <c r="L936" s="101">
        <v>99</v>
      </c>
      <c r="M936" s="237">
        <v>3</v>
      </c>
      <c r="N936" s="101" t="s">
        <v>180</v>
      </c>
      <c r="O936" s="101" t="s">
        <v>43</v>
      </c>
    </row>
    <row r="937" spans="1:15" x14ac:dyDescent="0.2">
      <c r="A937" s="61" t="s">
        <v>462</v>
      </c>
      <c r="B937" s="101" t="s">
        <v>491</v>
      </c>
      <c r="C937" s="101" t="s">
        <v>661</v>
      </c>
      <c r="D937" s="101" t="s">
        <v>687</v>
      </c>
      <c r="E937" s="101" t="s">
        <v>663</v>
      </c>
      <c r="F937" s="101">
        <v>158</v>
      </c>
      <c r="G937" s="101">
        <v>0</v>
      </c>
      <c r="H937" s="101">
        <v>0</v>
      </c>
      <c r="I937" s="101">
        <v>0</v>
      </c>
      <c r="J937" s="101">
        <v>180</v>
      </c>
      <c r="K937" s="101">
        <v>100</v>
      </c>
      <c r="L937" s="101">
        <v>100</v>
      </c>
      <c r="M937" s="237" t="s">
        <v>1036</v>
      </c>
      <c r="N937" s="101" t="s">
        <v>180</v>
      </c>
      <c r="O937" s="101" t="s">
        <v>49</v>
      </c>
    </row>
    <row r="938" spans="1:15" x14ac:dyDescent="0.2">
      <c r="A938" s="61" t="s">
        <v>462</v>
      </c>
      <c r="B938" s="101" t="s">
        <v>497</v>
      </c>
      <c r="C938" s="101" t="s">
        <v>661</v>
      </c>
      <c r="D938" s="101" t="s">
        <v>687</v>
      </c>
      <c r="E938" s="101" t="s">
        <v>663</v>
      </c>
      <c r="F938" s="101">
        <v>22</v>
      </c>
      <c r="G938" s="101">
        <v>1397</v>
      </c>
      <c r="H938" s="101">
        <v>0</v>
      </c>
      <c r="I938" s="101">
        <v>45</v>
      </c>
      <c r="J938" s="101">
        <v>1464</v>
      </c>
      <c r="K938" s="101">
        <v>2</v>
      </c>
      <c r="L938" s="101">
        <v>100</v>
      </c>
      <c r="M938" s="237">
        <v>3</v>
      </c>
      <c r="N938" s="101" t="s">
        <v>180</v>
      </c>
      <c r="O938" s="101" t="s">
        <v>66</v>
      </c>
    </row>
    <row r="939" spans="1:15" x14ac:dyDescent="0.2">
      <c r="A939" s="61" t="s">
        <v>462</v>
      </c>
      <c r="B939" s="101" t="s">
        <v>499</v>
      </c>
      <c r="C939" s="101" t="s">
        <v>661</v>
      </c>
      <c r="D939" s="101" t="s">
        <v>687</v>
      </c>
      <c r="E939" s="101" t="s">
        <v>663</v>
      </c>
      <c r="F939" s="101">
        <v>75</v>
      </c>
      <c r="G939" s="101">
        <v>130</v>
      </c>
      <c r="H939" s="101">
        <v>29</v>
      </c>
      <c r="I939" s="101">
        <v>0</v>
      </c>
      <c r="J939" s="101">
        <v>234</v>
      </c>
      <c r="K939" s="101">
        <v>32</v>
      </c>
      <c r="L939" s="101">
        <v>88</v>
      </c>
      <c r="M939" s="237" t="s">
        <v>1036</v>
      </c>
      <c r="N939" s="101" t="s">
        <v>180</v>
      </c>
      <c r="O939" s="101" t="s">
        <v>69</v>
      </c>
    </row>
    <row r="940" spans="1:15" x14ac:dyDescent="0.2">
      <c r="A940" s="61" t="s">
        <v>462</v>
      </c>
      <c r="B940" s="101" t="s">
        <v>506</v>
      </c>
      <c r="C940" s="101" t="s">
        <v>661</v>
      </c>
      <c r="D940" s="101" t="s">
        <v>690</v>
      </c>
      <c r="E940" s="101" t="s">
        <v>663</v>
      </c>
      <c r="F940" s="101">
        <v>459</v>
      </c>
      <c r="G940" s="101">
        <v>136</v>
      </c>
      <c r="H940" s="101">
        <v>314</v>
      </c>
      <c r="I940" s="101">
        <v>10</v>
      </c>
      <c r="J940" s="101">
        <v>919</v>
      </c>
      <c r="K940" s="101">
        <v>50</v>
      </c>
      <c r="L940" s="101">
        <v>65</v>
      </c>
      <c r="M940" s="237">
        <v>1</v>
      </c>
      <c r="N940" s="101" t="s">
        <v>180</v>
      </c>
      <c r="O940" s="101" t="s">
        <v>82</v>
      </c>
    </row>
    <row r="941" spans="1:15" x14ac:dyDescent="0.2">
      <c r="A941" s="61" t="s">
        <v>462</v>
      </c>
      <c r="B941" s="101" t="s">
        <v>506</v>
      </c>
      <c r="C941" s="101" t="s">
        <v>661</v>
      </c>
      <c r="D941" s="101" t="s">
        <v>687</v>
      </c>
      <c r="E941" s="101" t="s">
        <v>663</v>
      </c>
      <c r="F941" s="101">
        <v>730</v>
      </c>
      <c r="G941" s="101">
        <v>1686</v>
      </c>
      <c r="H941" s="101">
        <v>669</v>
      </c>
      <c r="I941" s="101">
        <v>44</v>
      </c>
      <c r="J941" s="101">
        <v>3129</v>
      </c>
      <c r="K941" s="101">
        <v>24</v>
      </c>
      <c r="L941" s="101">
        <v>78</v>
      </c>
      <c r="M941" s="237">
        <v>1</v>
      </c>
      <c r="N941" s="101" t="s">
        <v>180</v>
      </c>
      <c r="O941" s="101" t="s">
        <v>82</v>
      </c>
    </row>
    <row r="942" spans="1:15" x14ac:dyDescent="0.2">
      <c r="A942" s="61" t="s">
        <v>462</v>
      </c>
      <c r="B942" s="101" t="s">
        <v>507</v>
      </c>
      <c r="C942" s="101" t="s">
        <v>661</v>
      </c>
      <c r="D942" s="101" t="s">
        <v>691</v>
      </c>
      <c r="E942" s="101" t="s">
        <v>663</v>
      </c>
      <c r="F942" s="101">
        <v>873</v>
      </c>
      <c r="G942" s="101">
        <v>854</v>
      </c>
      <c r="H942" s="101">
        <v>5398</v>
      </c>
      <c r="I942" s="101">
        <v>8361</v>
      </c>
      <c r="J942" s="101">
        <v>15486</v>
      </c>
      <c r="K942" s="101">
        <v>12</v>
      </c>
      <c r="L942" s="101">
        <v>24</v>
      </c>
      <c r="M942" s="237">
        <v>54</v>
      </c>
      <c r="N942" s="101" t="s">
        <v>180</v>
      </c>
      <c r="O942" s="101" t="s">
        <v>86</v>
      </c>
    </row>
    <row r="943" spans="1:15" x14ac:dyDescent="0.2">
      <c r="A943" s="61" t="s">
        <v>462</v>
      </c>
      <c r="B943" s="101" t="s">
        <v>507</v>
      </c>
      <c r="C943" s="101" t="s">
        <v>661</v>
      </c>
      <c r="D943" s="101" t="s">
        <v>692</v>
      </c>
      <c r="E943" s="101" t="s">
        <v>663</v>
      </c>
      <c r="F943" s="101">
        <v>33940</v>
      </c>
      <c r="G943" s="101">
        <v>92</v>
      </c>
      <c r="H943" s="101">
        <v>3139</v>
      </c>
      <c r="I943" s="101">
        <v>28</v>
      </c>
      <c r="J943" s="101">
        <v>37199</v>
      </c>
      <c r="K943" s="101">
        <v>91</v>
      </c>
      <c r="L943" s="101">
        <v>92</v>
      </c>
      <c r="M943" s="237">
        <v>0</v>
      </c>
      <c r="N943" s="101" t="s">
        <v>180</v>
      </c>
      <c r="O943" s="101" t="s">
        <v>86</v>
      </c>
    </row>
    <row r="944" spans="1:15" x14ac:dyDescent="0.2">
      <c r="A944" s="61" t="s">
        <v>462</v>
      </c>
      <c r="B944" s="101" t="s">
        <v>507</v>
      </c>
      <c r="C944" s="101" t="s">
        <v>661</v>
      </c>
      <c r="D944" s="101" t="s">
        <v>689</v>
      </c>
      <c r="E944" s="101" t="s">
        <v>663</v>
      </c>
      <c r="F944" s="101">
        <v>357</v>
      </c>
      <c r="G944" s="101">
        <v>100</v>
      </c>
      <c r="H944" s="101">
        <v>27</v>
      </c>
      <c r="I944" s="101">
        <v>1027</v>
      </c>
      <c r="J944" s="101">
        <v>1511</v>
      </c>
      <c r="K944" s="101">
        <v>74</v>
      </c>
      <c r="L944" s="101">
        <v>94</v>
      </c>
      <c r="M944" s="237">
        <v>68</v>
      </c>
      <c r="N944" s="101" t="s">
        <v>180</v>
      </c>
      <c r="O944" s="101" t="s">
        <v>86</v>
      </c>
    </row>
    <row r="945" spans="1:15" x14ac:dyDescent="0.2">
      <c r="A945" s="61" t="s">
        <v>462</v>
      </c>
      <c r="B945" s="101" t="s">
        <v>508</v>
      </c>
      <c r="C945" s="101" t="s">
        <v>661</v>
      </c>
      <c r="D945" s="101" t="s">
        <v>690</v>
      </c>
      <c r="E945" s="101" t="s">
        <v>663</v>
      </c>
      <c r="F945" s="101">
        <v>74</v>
      </c>
      <c r="G945" s="101">
        <v>56</v>
      </c>
      <c r="H945" s="101">
        <v>172</v>
      </c>
      <c r="I945" s="101">
        <v>1398</v>
      </c>
      <c r="J945" s="101">
        <v>1700</v>
      </c>
      <c r="K945" s="101">
        <v>25</v>
      </c>
      <c r="L945" s="101">
        <v>43</v>
      </c>
      <c r="M945" s="237">
        <v>82</v>
      </c>
      <c r="N945" s="101" t="s">
        <v>180</v>
      </c>
      <c r="O945" s="101" t="s">
        <v>88</v>
      </c>
    </row>
    <row r="946" spans="1:15" x14ac:dyDescent="0.2">
      <c r="A946" s="61" t="s">
        <v>462</v>
      </c>
      <c r="B946" s="101" t="s">
        <v>508</v>
      </c>
      <c r="C946" s="101" t="s">
        <v>661</v>
      </c>
      <c r="D946" s="101" t="s">
        <v>687</v>
      </c>
      <c r="E946" s="101" t="s">
        <v>663</v>
      </c>
      <c r="F946" s="101">
        <v>13479</v>
      </c>
      <c r="G946" s="101">
        <v>0</v>
      </c>
      <c r="H946" s="101">
        <v>1232</v>
      </c>
      <c r="I946" s="101">
        <v>4162</v>
      </c>
      <c r="J946" s="101">
        <v>18873</v>
      </c>
      <c r="K946" s="101">
        <v>92</v>
      </c>
      <c r="L946" s="101">
        <v>92</v>
      </c>
      <c r="M946" s="237">
        <v>22</v>
      </c>
      <c r="N946" s="101" t="s">
        <v>180</v>
      </c>
      <c r="O946" s="101" t="s">
        <v>88</v>
      </c>
    </row>
    <row r="947" spans="1:15" x14ac:dyDescent="0.2">
      <c r="A947" s="61" t="s">
        <v>462</v>
      </c>
      <c r="B947" s="101" t="s">
        <v>517</v>
      </c>
      <c r="C947" s="101" t="s">
        <v>661</v>
      </c>
      <c r="D947" s="101" t="s">
        <v>687</v>
      </c>
      <c r="E947" s="101" t="s">
        <v>663</v>
      </c>
      <c r="F947" s="101">
        <v>64</v>
      </c>
      <c r="G947" s="101">
        <v>24</v>
      </c>
      <c r="H947" s="101">
        <v>33</v>
      </c>
      <c r="I947" s="101">
        <v>0</v>
      </c>
      <c r="J947" s="101">
        <v>121</v>
      </c>
      <c r="K947" s="101">
        <v>53</v>
      </c>
      <c r="L947" s="101">
        <v>73</v>
      </c>
      <c r="M947" s="237" t="s">
        <v>1036</v>
      </c>
      <c r="N947" s="101" t="s">
        <v>180</v>
      </c>
      <c r="O947" s="101" t="s">
        <v>104</v>
      </c>
    </row>
    <row r="948" spans="1:15" x14ac:dyDescent="0.2">
      <c r="A948" s="61" t="s">
        <v>462</v>
      </c>
      <c r="B948" s="101" t="s">
        <v>448</v>
      </c>
      <c r="C948" s="101" t="s">
        <v>664</v>
      </c>
      <c r="D948" s="101" t="s">
        <v>687</v>
      </c>
      <c r="E948" s="101" t="s">
        <v>663</v>
      </c>
      <c r="F948" s="101">
        <v>126</v>
      </c>
      <c r="G948" s="101">
        <v>0</v>
      </c>
      <c r="H948" s="101">
        <v>0</v>
      </c>
      <c r="I948" s="101">
        <v>5038</v>
      </c>
      <c r="J948" s="101">
        <v>5164</v>
      </c>
      <c r="K948" s="101">
        <v>100</v>
      </c>
      <c r="L948" s="101">
        <v>100</v>
      </c>
      <c r="M948" s="237">
        <v>98</v>
      </c>
      <c r="N948" s="101" t="s">
        <v>180</v>
      </c>
      <c r="O948" s="101" t="s">
        <v>116</v>
      </c>
    </row>
    <row r="949" spans="1:15" x14ac:dyDescent="0.2">
      <c r="A949" s="61" t="s">
        <v>462</v>
      </c>
      <c r="B949" s="101" t="s">
        <v>529</v>
      </c>
      <c r="C949" s="101" t="s">
        <v>661</v>
      </c>
      <c r="D949" s="101" t="s">
        <v>687</v>
      </c>
      <c r="E949" s="101" t="s">
        <v>663</v>
      </c>
      <c r="F949" s="101">
        <v>183</v>
      </c>
      <c r="G949" s="101">
        <v>0</v>
      </c>
      <c r="H949" s="101">
        <v>0</v>
      </c>
      <c r="I949" s="101">
        <v>0</v>
      </c>
      <c r="J949" s="101">
        <v>183</v>
      </c>
      <c r="K949" s="101">
        <v>100</v>
      </c>
      <c r="L949" s="101">
        <v>100</v>
      </c>
      <c r="M949" s="237" t="s">
        <v>1036</v>
      </c>
      <c r="N949" s="101" t="s">
        <v>180</v>
      </c>
      <c r="O949" s="101" t="s">
        <v>119</v>
      </c>
    </row>
    <row r="950" spans="1:15" x14ac:dyDescent="0.2">
      <c r="A950" s="61" t="s">
        <v>462</v>
      </c>
      <c r="B950" s="101" t="s">
        <v>531</v>
      </c>
      <c r="C950" s="101" t="s">
        <v>664</v>
      </c>
      <c r="D950" s="101" t="s">
        <v>687</v>
      </c>
      <c r="E950" s="101" t="s">
        <v>663</v>
      </c>
      <c r="F950" s="101">
        <v>12</v>
      </c>
      <c r="G950" s="101">
        <v>0</v>
      </c>
      <c r="H950" s="101">
        <v>0</v>
      </c>
      <c r="I950" s="101">
        <v>101</v>
      </c>
      <c r="J950" s="101">
        <v>113</v>
      </c>
      <c r="K950" s="101">
        <v>100</v>
      </c>
      <c r="L950" s="101">
        <v>100</v>
      </c>
      <c r="M950" s="237">
        <v>89</v>
      </c>
      <c r="N950" s="101" t="s">
        <v>180</v>
      </c>
      <c r="O950" s="101" t="s">
        <v>122</v>
      </c>
    </row>
    <row r="951" spans="1:15" x14ac:dyDescent="0.2">
      <c r="A951" s="61" t="s">
        <v>462</v>
      </c>
      <c r="B951" s="101" t="s">
        <v>532</v>
      </c>
      <c r="C951" s="101" t="s">
        <v>661</v>
      </c>
      <c r="D951" s="101" t="s">
        <v>687</v>
      </c>
      <c r="E951" s="101" t="s">
        <v>663</v>
      </c>
      <c r="F951" s="101">
        <v>29</v>
      </c>
      <c r="G951" s="101">
        <v>92</v>
      </c>
      <c r="H951" s="101">
        <v>0</v>
      </c>
      <c r="I951" s="101">
        <v>87</v>
      </c>
      <c r="J951" s="101">
        <v>208</v>
      </c>
      <c r="K951" s="101">
        <v>24</v>
      </c>
      <c r="L951" s="101">
        <v>100</v>
      </c>
      <c r="M951" s="237">
        <v>42</v>
      </c>
      <c r="N951" s="101" t="s">
        <v>180</v>
      </c>
      <c r="O951" s="101" t="s">
        <v>124</v>
      </c>
    </row>
    <row r="952" spans="1:15" x14ac:dyDescent="0.2">
      <c r="A952" s="61" t="s">
        <v>462</v>
      </c>
      <c r="B952" s="101" t="s">
        <v>847</v>
      </c>
      <c r="C952" s="101" t="s">
        <v>664</v>
      </c>
      <c r="D952" s="101" t="s">
        <v>687</v>
      </c>
      <c r="E952" s="101" t="s">
        <v>663</v>
      </c>
      <c r="F952" s="101">
        <v>0</v>
      </c>
      <c r="G952" s="101">
        <v>0</v>
      </c>
      <c r="H952" s="101">
        <v>0</v>
      </c>
      <c r="I952" s="101">
        <v>605</v>
      </c>
      <c r="J952" s="101">
        <v>605</v>
      </c>
      <c r="K952" s="101" t="s">
        <v>1036</v>
      </c>
      <c r="L952" s="101" t="s">
        <v>1036</v>
      </c>
      <c r="M952" s="237">
        <v>100</v>
      </c>
      <c r="N952" s="101" t="s">
        <v>180</v>
      </c>
      <c r="O952" s="101" t="s">
        <v>131</v>
      </c>
    </row>
    <row r="953" spans="1:15" x14ac:dyDescent="0.2">
      <c r="A953" s="61" t="s">
        <v>462</v>
      </c>
      <c r="B953" s="101" t="s">
        <v>539</v>
      </c>
      <c r="C953" s="101" t="s">
        <v>661</v>
      </c>
      <c r="D953" s="101" t="s">
        <v>687</v>
      </c>
      <c r="E953" s="101" t="s">
        <v>663</v>
      </c>
      <c r="F953" s="101">
        <v>4061</v>
      </c>
      <c r="G953" s="101">
        <v>51</v>
      </c>
      <c r="H953" s="101">
        <v>328</v>
      </c>
      <c r="I953" s="101">
        <v>81</v>
      </c>
      <c r="J953" s="101">
        <v>4521</v>
      </c>
      <c r="K953" s="101">
        <v>91</v>
      </c>
      <c r="L953" s="101">
        <v>93</v>
      </c>
      <c r="M953" s="237">
        <v>2</v>
      </c>
      <c r="N953" s="101" t="s">
        <v>180</v>
      </c>
      <c r="O953" s="101" t="s">
        <v>137</v>
      </c>
    </row>
    <row r="954" spans="1:15" x14ac:dyDescent="0.2">
      <c r="A954" s="61" t="s">
        <v>462</v>
      </c>
      <c r="B954" s="101" t="s">
        <v>539</v>
      </c>
      <c r="C954" s="101" t="s">
        <v>661</v>
      </c>
      <c r="D954" s="101" t="s">
        <v>689</v>
      </c>
      <c r="E954" s="101" t="s">
        <v>663</v>
      </c>
      <c r="F954" s="101">
        <v>53</v>
      </c>
      <c r="G954" s="101">
        <v>5</v>
      </c>
      <c r="H954" s="101">
        <v>58</v>
      </c>
      <c r="I954" s="101">
        <v>19</v>
      </c>
      <c r="J954" s="101">
        <v>135</v>
      </c>
      <c r="K954" s="101">
        <v>46</v>
      </c>
      <c r="L954" s="101">
        <v>50</v>
      </c>
      <c r="M954" s="237">
        <v>14</v>
      </c>
      <c r="N954" s="101" t="s">
        <v>180</v>
      </c>
      <c r="O954" s="101" t="s">
        <v>137</v>
      </c>
    </row>
    <row r="955" spans="1:15" x14ac:dyDescent="0.2">
      <c r="A955" s="61" t="s">
        <v>462</v>
      </c>
      <c r="B955" s="101" t="s">
        <v>543</v>
      </c>
      <c r="C955" s="101" t="s">
        <v>661</v>
      </c>
      <c r="D955" s="101" t="s">
        <v>687</v>
      </c>
      <c r="E955" s="101" t="s">
        <v>663</v>
      </c>
      <c r="F955" s="101">
        <v>401</v>
      </c>
      <c r="G955" s="101">
        <v>0</v>
      </c>
      <c r="H955" s="101">
        <v>0</v>
      </c>
      <c r="I955" s="101">
        <v>41</v>
      </c>
      <c r="J955" s="101">
        <v>442</v>
      </c>
      <c r="K955" s="101">
        <v>100</v>
      </c>
      <c r="L955" s="101">
        <v>100</v>
      </c>
      <c r="M955" s="237">
        <v>9</v>
      </c>
      <c r="N955" s="101" t="s">
        <v>180</v>
      </c>
      <c r="O955" s="101" t="s">
        <v>143</v>
      </c>
    </row>
    <row r="956" spans="1:15" x14ac:dyDescent="0.2">
      <c r="A956" s="61" t="s">
        <v>462</v>
      </c>
      <c r="B956" s="101" t="s">
        <v>550</v>
      </c>
      <c r="C956" s="101" t="s">
        <v>661</v>
      </c>
      <c r="D956" s="101" t="s">
        <v>687</v>
      </c>
      <c r="E956" s="101" t="s">
        <v>663</v>
      </c>
      <c r="F956" s="101">
        <v>105</v>
      </c>
      <c r="G956" s="101">
        <v>337</v>
      </c>
      <c r="H956" s="101">
        <v>101</v>
      </c>
      <c r="I956" s="101">
        <v>791</v>
      </c>
      <c r="J956" s="101">
        <v>1334</v>
      </c>
      <c r="K956" s="101">
        <v>19</v>
      </c>
      <c r="L956" s="101">
        <v>81</v>
      </c>
      <c r="M956" s="237">
        <v>59</v>
      </c>
      <c r="N956" s="101" t="s">
        <v>180</v>
      </c>
      <c r="O956" s="101" t="s">
        <v>156</v>
      </c>
    </row>
    <row r="957" spans="1:15" x14ac:dyDescent="0.2">
      <c r="A957" s="61" t="s">
        <v>462</v>
      </c>
      <c r="B957" s="101" t="s">
        <v>551</v>
      </c>
      <c r="C957" s="101" t="s">
        <v>661</v>
      </c>
      <c r="D957" s="101" t="s">
        <v>693</v>
      </c>
      <c r="E957" s="101" t="s">
        <v>663</v>
      </c>
      <c r="F957" s="101">
        <v>50</v>
      </c>
      <c r="G957" s="101">
        <v>0</v>
      </c>
      <c r="H957" s="101">
        <v>0</v>
      </c>
      <c r="I957" s="101">
        <v>195</v>
      </c>
      <c r="J957" s="101">
        <v>245</v>
      </c>
      <c r="K957" s="101">
        <v>100</v>
      </c>
      <c r="L957" s="101">
        <v>100</v>
      </c>
      <c r="M957" s="237">
        <v>80</v>
      </c>
      <c r="N957" s="101" t="s">
        <v>180</v>
      </c>
      <c r="O957" s="101" t="s">
        <v>157</v>
      </c>
    </row>
    <row r="958" spans="1:15" x14ac:dyDescent="0.2">
      <c r="A958" s="61" t="s">
        <v>462</v>
      </c>
      <c r="B958" s="101" t="s">
        <v>457</v>
      </c>
      <c r="C958" s="101" t="s">
        <v>661</v>
      </c>
      <c r="D958" s="101" t="s">
        <v>687</v>
      </c>
      <c r="E958" s="101" t="s">
        <v>663</v>
      </c>
      <c r="F958" s="101">
        <v>5</v>
      </c>
      <c r="G958" s="101">
        <v>5</v>
      </c>
      <c r="H958" s="101">
        <v>0</v>
      </c>
      <c r="I958" s="101">
        <v>645</v>
      </c>
      <c r="J958" s="101">
        <v>655</v>
      </c>
      <c r="K958" s="101">
        <v>50</v>
      </c>
      <c r="L958" s="101">
        <v>100</v>
      </c>
      <c r="M958" s="237">
        <v>98</v>
      </c>
      <c r="N958" s="101" t="s">
        <v>180</v>
      </c>
      <c r="O958" s="101" t="s">
        <v>165</v>
      </c>
    </row>
    <row r="959" spans="1:15" x14ac:dyDescent="0.2">
      <c r="A959" s="61" t="s">
        <v>462</v>
      </c>
      <c r="B959" s="101" t="s">
        <v>1039</v>
      </c>
      <c r="C959" s="101" t="s">
        <v>661</v>
      </c>
      <c r="D959" s="101" t="s">
        <v>687</v>
      </c>
      <c r="E959" s="101" t="s">
        <v>663</v>
      </c>
      <c r="F959" s="101">
        <v>5</v>
      </c>
      <c r="G959" s="101">
        <v>525</v>
      </c>
      <c r="H959" s="101">
        <v>948</v>
      </c>
      <c r="I959" s="101">
        <v>0</v>
      </c>
      <c r="J959" s="101">
        <v>1478</v>
      </c>
      <c r="K959" s="101">
        <v>0</v>
      </c>
      <c r="L959" s="101">
        <v>36</v>
      </c>
      <c r="M959" s="237" t="s">
        <v>1036</v>
      </c>
      <c r="N959" s="101" t="s">
        <v>180</v>
      </c>
      <c r="O959" s="101" t="s">
        <v>174</v>
      </c>
    </row>
    <row r="960" spans="1:15" x14ac:dyDescent="0.2">
      <c r="A960" s="61" t="s">
        <v>462</v>
      </c>
      <c r="B960" s="101" t="s">
        <v>558</v>
      </c>
      <c r="C960" s="101" t="s">
        <v>661</v>
      </c>
      <c r="D960" s="101" t="s">
        <v>690</v>
      </c>
      <c r="E960" s="101" t="s">
        <v>663</v>
      </c>
      <c r="F960" s="101">
        <v>5</v>
      </c>
      <c r="G960" s="101">
        <v>5</v>
      </c>
      <c r="H960" s="101">
        <v>254</v>
      </c>
      <c r="I960" s="101">
        <v>82</v>
      </c>
      <c r="J960" s="101">
        <v>346</v>
      </c>
      <c r="K960" s="101">
        <v>2</v>
      </c>
      <c r="L960" s="101">
        <v>4</v>
      </c>
      <c r="M960" s="237">
        <v>24</v>
      </c>
      <c r="N960" s="101" t="s">
        <v>180</v>
      </c>
      <c r="O960" s="101" t="s">
        <v>178</v>
      </c>
    </row>
    <row r="961" spans="1:15" x14ac:dyDescent="0.2">
      <c r="A961" s="61" t="s">
        <v>462</v>
      </c>
      <c r="B961" s="101" t="s">
        <v>558</v>
      </c>
      <c r="C961" s="101" t="s">
        <v>661</v>
      </c>
      <c r="D961" s="101" t="s">
        <v>687</v>
      </c>
      <c r="E961" s="101" t="s">
        <v>663</v>
      </c>
      <c r="F961" s="101">
        <v>347</v>
      </c>
      <c r="G961" s="101">
        <v>868</v>
      </c>
      <c r="H961" s="101">
        <v>523</v>
      </c>
      <c r="I961" s="101">
        <v>274</v>
      </c>
      <c r="J961" s="101">
        <v>2012</v>
      </c>
      <c r="K961" s="101">
        <v>20</v>
      </c>
      <c r="L961" s="101">
        <v>70</v>
      </c>
      <c r="M961" s="237">
        <v>14</v>
      </c>
      <c r="N961" s="101" t="s">
        <v>180</v>
      </c>
      <c r="O961" s="101" t="s">
        <v>178</v>
      </c>
    </row>
    <row r="962" spans="1:15" x14ac:dyDescent="0.2">
      <c r="A962" s="61" t="s">
        <v>462</v>
      </c>
      <c r="B962" s="101" t="s">
        <v>558</v>
      </c>
      <c r="C962" s="101" t="s">
        <v>661</v>
      </c>
      <c r="D962" s="101" t="s">
        <v>689</v>
      </c>
      <c r="E962" s="101" t="s">
        <v>663</v>
      </c>
      <c r="F962" s="101">
        <v>23</v>
      </c>
      <c r="G962" s="101">
        <v>74</v>
      </c>
      <c r="H962" s="101">
        <v>50</v>
      </c>
      <c r="I962" s="101">
        <v>111</v>
      </c>
      <c r="J962" s="101">
        <v>258</v>
      </c>
      <c r="K962" s="101">
        <v>16</v>
      </c>
      <c r="L962" s="101">
        <v>66</v>
      </c>
      <c r="M962" s="237">
        <v>43</v>
      </c>
      <c r="N962" s="101" t="s">
        <v>180</v>
      </c>
      <c r="O962" s="101" t="s">
        <v>178</v>
      </c>
    </row>
    <row r="963" spans="1:15" x14ac:dyDescent="0.2">
      <c r="A963" s="61" t="s">
        <v>462</v>
      </c>
      <c r="B963" s="101" t="s">
        <v>559</v>
      </c>
      <c r="C963" s="101" t="s">
        <v>661</v>
      </c>
      <c r="D963" s="101" t="s">
        <v>687</v>
      </c>
      <c r="E963" s="101" t="s">
        <v>663</v>
      </c>
      <c r="F963" s="101">
        <v>676</v>
      </c>
      <c r="G963" s="101">
        <v>854</v>
      </c>
      <c r="H963" s="101">
        <v>205</v>
      </c>
      <c r="I963" s="101">
        <v>72</v>
      </c>
      <c r="J963" s="101">
        <v>1807</v>
      </c>
      <c r="K963" s="101">
        <v>39</v>
      </c>
      <c r="L963" s="101">
        <v>88</v>
      </c>
      <c r="M963" s="237">
        <v>4</v>
      </c>
      <c r="N963" s="101" t="s">
        <v>180</v>
      </c>
      <c r="O963" s="101" t="s">
        <v>179</v>
      </c>
    </row>
    <row r="964" spans="1:15" x14ac:dyDescent="0.2">
      <c r="A964" s="61" t="s">
        <v>462</v>
      </c>
      <c r="B964" s="101" t="s">
        <v>566</v>
      </c>
      <c r="C964" s="101" t="s">
        <v>661</v>
      </c>
      <c r="D964" s="101" t="s">
        <v>687</v>
      </c>
      <c r="E964" s="101" t="s">
        <v>663</v>
      </c>
      <c r="F964" s="101">
        <v>552</v>
      </c>
      <c r="G964" s="101">
        <v>5</v>
      </c>
      <c r="H964" s="101">
        <v>19</v>
      </c>
      <c r="I964" s="101">
        <v>191</v>
      </c>
      <c r="J964" s="101">
        <v>767</v>
      </c>
      <c r="K964" s="101">
        <v>96</v>
      </c>
      <c r="L964" s="101">
        <v>97</v>
      </c>
      <c r="M964" s="237">
        <v>25</v>
      </c>
      <c r="N964" s="101" t="s">
        <v>180</v>
      </c>
      <c r="O964" s="101" t="s">
        <v>194</v>
      </c>
    </row>
    <row r="965" spans="1:15" x14ac:dyDescent="0.2">
      <c r="A965" s="61" t="s">
        <v>462</v>
      </c>
      <c r="B965" s="101" t="s">
        <v>567</v>
      </c>
      <c r="C965" s="101" t="s">
        <v>661</v>
      </c>
      <c r="D965" s="101" t="s">
        <v>694</v>
      </c>
      <c r="E965" s="101" t="s">
        <v>668</v>
      </c>
      <c r="F965" s="101">
        <v>137</v>
      </c>
      <c r="G965" s="101">
        <v>0</v>
      </c>
      <c r="H965" s="101">
        <v>111</v>
      </c>
      <c r="I965" s="101">
        <v>136</v>
      </c>
      <c r="J965" s="101">
        <v>384</v>
      </c>
      <c r="K965" s="101">
        <v>55</v>
      </c>
      <c r="L965" s="101">
        <v>55</v>
      </c>
      <c r="M965" s="237">
        <v>35</v>
      </c>
      <c r="N965" s="101" t="s">
        <v>180</v>
      </c>
      <c r="O965" s="101" t="s">
        <v>196</v>
      </c>
    </row>
    <row r="966" spans="1:15" x14ac:dyDescent="0.2">
      <c r="A966" s="61" t="s">
        <v>560</v>
      </c>
      <c r="B966" s="101" t="s">
        <v>507</v>
      </c>
      <c r="C966" s="101" t="s">
        <v>661</v>
      </c>
      <c r="D966" s="101" t="s">
        <v>691</v>
      </c>
      <c r="E966" s="101" t="s">
        <v>663</v>
      </c>
      <c r="F966" s="101">
        <v>30</v>
      </c>
      <c r="G966" s="101">
        <v>10</v>
      </c>
      <c r="H966" s="101">
        <v>197</v>
      </c>
      <c r="I966" s="101">
        <v>197</v>
      </c>
      <c r="J966" s="101">
        <v>434</v>
      </c>
      <c r="K966" s="101">
        <v>13</v>
      </c>
      <c r="L966" s="101">
        <v>17</v>
      </c>
      <c r="M966" s="237">
        <v>45</v>
      </c>
      <c r="N966" s="101" t="s">
        <v>181</v>
      </c>
      <c r="O966" s="101" t="s">
        <v>86</v>
      </c>
    </row>
    <row r="967" spans="1:15" x14ac:dyDescent="0.2">
      <c r="A967" s="61" t="s">
        <v>560</v>
      </c>
      <c r="B967" s="101" t="s">
        <v>507</v>
      </c>
      <c r="C967" s="101" t="s">
        <v>661</v>
      </c>
      <c r="D967" s="101" t="s">
        <v>692</v>
      </c>
      <c r="E967" s="101" t="s">
        <v>663</v>
      </c>
      <c r="F967" s="101">
        <v>67</v>
      </c>
      <c r="G967" s="101">
        <v>5</v>
      </c>
      <c r="H967" s="101">
        <v>105</v>
      </c>
      <c r="I967" s="101">
        <v>298</v>
      </c>
      <c r="J967" s="101">
        <v>475</v>
      </c>
      <c r="K967" s="101">
        <v>38</v>
      </c>
      <c r="L967" s="101">
        <v>41</v>
      </c>
      <c r="M967" s="237">
        <v>63</v>
      </c>
      <c r="N967" s="101" t="s">
        <v>181</v>
      </c>
      <c r="O967" s="101" t="s">
        <v>86</v>
      </c>
    </row>
    <row r="968" spans="1:15" x14ac:dyDescent="0.2">
      <c r="A968" s="61" t="s">
        <v>560</v>
      </c>
      <c r="B968" s="101" t="s">
        <v>507</v>
      </c>
      <c r="C968" s="101" t="s">
        <v>661</v>
      </c>
      <c r="D968" s="101" t="s">
        <v>689</v>
      </c>
      <c r="E968" s="101" t="s">
        <v>663</v>
      </c>
      <c r="F968" s="101">
        <v>21</v>
      </c>
      <c r="G968" s="101">
        <v>0</v>
      </c>
      <c r="H968" s="101">
        <v>15</v>
      </c>
      <c r="I968" s="101">
        <v>158</v>
      </c>
      <c r="J968" s="101">
        <v>194</v>
      </c>
      <c r="K968" s="101">
        <v>58</v>
      </c>
      <c r="L968" s="101">
        <v>58</v>
      </c>
      <c r="M968" s="237">
        <v>81</v>
      </c>
      <c r="N968" s="101" t="s">
        <v>181</v>
      </c>
      <c r="O968" s="101" t="s">
        <v>86</v>
      </c>
    </row>
    <row r="969" spans="1:15" x14ac:dyDescent="0.2">
      <c r="A969" s="61" t="s">
        <v>560</v>
      </c>
      <c r="B969" s="101" t="s">
        <v>528</v>
      </c>
      <c r="C969" s="101" t="s">
        <v>661</v>
      </c>
      <c r="D969" s="101" t="s">
        <v>687</v>
      </c>
      <c r="E969" s="101" t="s">
        <v>663</v>
      </c>
      <c r="F969" s="101">
        <v>12</v>
      </c>
      <c r="G969" s="101">
        <v>0</v>
      </c>
      <c r="H969" s="101">
        <v>114</v>
      </c>
      <c r="I969" s="101">
        <v>71</v>
      </c>
      <c r="J969" s="101">
        <v>197</v>
      </c>
      <c r="K969" s="101">
        <v>10</v>
      </c>
      <c r="L969" s="101">
        <v>10</v>
      </c>
      <c r="M969" s="237">
        <v>36</v>
      </c>
      <c r="N969" s="101" t="s">
        <v>181</v>
      </c>
      <c r="O969" s="101" t="s">
        <v>118</v>
      </c>
    </row>
    <row r="970" spans="1:15" x14ac:dyDescent="0.2">
      <c r="A970" s="61" t="s">
        <v>560</v>
      </c>
      <c r="B970" s="101" t="s">
        <v>545</v>
      </c>
      <c r="C970" s="101" t="s">
        <v>661</v>
      </c>
      <c r="D970" s="101" t="s">
        <v>687</v>
      </c>
      <c r="E970" s="101" t="s">
        <v>663</v>
      </c>
      <c r="F970" s="101">
        <v>0</v>
      </c>
      <c r="G970" s="101">
        <v>27</v>
      </c>
      <c r="H970" s="101">
        <v>63</v>
      </c>
      <c r="I970" s="101">
        <v>34</v>
      </c>
      <c r="J970" s="101">
        <v>124</v>
      </c>
      <c r="K970" s="101">
        <v>0</v>
      </c>
      <c r="L970" s="101">
        <v>30</v>
      </c>
      <c r="M970" s="237">
        <v>27</v>
      </c>
      <c r="N970" s="101" t="s">
        <v>181</v>
      </c>
      <c r="O970" s="101" t="s">
        <v>151</v>
      </c>
    </row>
    <row r="971" spans="1:15" x14ac:dyDescent="0.2">
      <c r="A971" s="61" t="s">
        <v>561</v>
      </c>
      <c r="B971" s="101" t="s">
        <v>480</v>
      </c>
      <c r="C971" s="101" t="s">
        <v>661</v>
      </c>
      <c r="D971" s="101" t="s">
        <v>690</v>
      </c>
      <c r="E971" s="101" t="s">
        <v>663</v>
      </c>
      <c r="F971" s="101">
        <v>0</v>
      </c>
      <c r="G971" s="101">
        <v>0</v>
      </c>
      <c r="H971" s="101">
        <v>217</v>
      </c>
      <c r="I971" s="101">
        <v>92</v>
      </c>
      <c r="J971" s="101">
        <v>309</v>
      </c>
      <c r="K971" s="101">
        <v>0</v>
      </c>
      <c r="L971" s="101">
        <v>0</v>
      </c>
      <c r="M971" s="237">
        <v>30</v>
      </c>
      <c r="N971" s="101" t="s">
        <v>182</v>
      </c>
      <c r="O971" s="101" t="s">
        <v>27</v>
      </c>
    </row>
    <row r="972" spans="1:15" x14ac:dyDescent="0.2">
      <c r="A972" s="61" t="s">
        <v>561</v>
      </c>
      <c r="B972" s="101" t="s">
        <v>480</v>
      </c>
      <c r="C972" s="101" t="s">
        <v>661</v>
      </c>
      <c r="D972" s="101" t="s">
        <v>687</v>
      </c>
      <c r="E972" s="101" t="s">
        <v>663</v>
      </c>
      <c r="F972" s="101">
        <v>5</v>
      </c>
      <c r="G972" s="101">
        <v>0</v>
      </c>
      <c r="H972" s="101">
        <v>810</v>
      </c>
      <c r="I972" s="101">
        <v>0</v>
      </c>
      <c r="J972" s="101">
        <v>815</v>
      </c>
      <c r="K972" s="101">
        <v>1</v>
      </c>
      <c r="L972" s="101">
        <v>1</v>
      </c>
      <c r="M972" s="237" t="s">
        <v>1036</v>
      </c>
      <c r="N972" s="101" t="s">
        <v>182</v>
      </c>
      <c r="O972" s="101" t="s">
        <v>27</v>
      </c>
    </row>
    <row r="973" spans="1:15" x14ac:dyDescent="0.2">
      <c r="A973" s="61" t="s">
        <v>561</v>
      </c>
      <c r="B973" s="101" t="s">
        <v>548</v>
      </c>
      <c r="C973" s="101" t="s">
        <v>661</v>
      </c>
      <c r="D973" s="101" t="s">
        <v>688</v>
      </c>
      <c r="E973" s="101" t="s">
        <v>663</v>
      </c>
      <c r="F973" s="101">
        <v>0</v>
      </c>
      <c r="G973" s="101">
        <v>0</v>
      </c>
      <c r="H973" s="101">
        <v>96</v>
      </c>
      <c r="I973" s="101">
        <v>105</v>
      </c>
      <c r="J973" s="101">
        <v>201</v>
      </c>
      <c r="K973" s="101">
        <v>0</v>
      </c>
      <c r="L973" s="101">
        <v>0</v>
      </c>
      <c r="M973" s="237">
        <v>52</v>
      </c>
      <c r="N973" s="101" t="s">
        <v>182</v>
      </c>
      <c r="O973" s="101" t="s">
        <v>154</v>
      </c>
    </row>
    <row r="974" spans="1:15" x14ac:dyDescent="0.2">
      <c r="A974" s="61" t="s">
        <v>860</v>
      </c>
      <c r="B974" s="101" t="s">
        <v>506</v>
      </c>
      <c r="C974" s="101" t="s">
        <v>661</v>
      </c>
      <c r="D974" s="101" t="s">
        <v>687</v>
      </c>
      <c r="E974" s="101" t="s">
        <v>663</v>
      </c>
      <c r="F974" s="101">
        <v>25</v>
      </c>
      <c r="G974" s="101">
        <v>0</v>
      </c>
      <c r="H974" s="101">
        <v>87</v>
      </c>
      <c r="I974" s="101">
        <v>0</v>
      </c>
      <c r="J974" s="101">
        <v>112</v>
      </c>
      <c r="K974" s="101">
        <v>22</v>
      </c>
      <c r="L974" s="101">
        <v>22</v>
      </c>
      <c r="M974" s="237" t="s">
        <v>1036</v>
      </c>
      <c r="N974" s="101" t="s">
        <v>184</v>
      </c>
      <c r="O974" s="101" t="s">
        <v>82</v>
      </c>
    </row>
    <row r="975" spans="1:15" x14ac:dyDescent="0.2">
      <c r="A975" s="61" t="s">
        <v>860</v>
      </c>
      <c r="B975" s="101" t="s">
        <v>507</v>
      </c>
      <c r="C975" s="101" t="s">
        <v>661</v>
      </c>
      <c r="D975" s="101" t="s">
        <v>691</v>
      </c>
      <c r="E975" s="101" t="s">
        <v>663</v>
      </c>
      <c r="F975" s="101">
        <v>10</v>
      </c>
      <c r="G975" s="101">
        <v>22</v>
      </c>
      <c r="H975" s="101">
        <v>289</v>
      </c>
      <c r="I975" s="101">
        <v>225</v>
      </c>
      <c r="J975" s="101">
        <v>546</v>
      </c>
      <c r="K975" s="101">
        <v>3</v>
      </c>
      <c r="L975" s="101">
        <v>10</v>
      </c>
      <c r="M975" s="237">
        <v>41</v>
      </c>
      <c r="N975" s="101" t="s">
        <v>184</v>
      </c>
      <c r="O975" s="101" t="s">
        <v>86</v>
      </c>
    </row>
    <row r="976" spans="1:15" x14ac:dyDescent="0.2">
      <c r="A976" s="61" t="s">
        <v>860</v>
      </c>
      <c r="B976" s="101" t="s">
        <v>507</v>
      </c>
      <c r="C976" s="101" t="s">
        <v>661</v>
      </c>
      <c r="D976" s="101" t="s">
        <v>692</v>
      </c>
      <c r="E976" s="101" t="s">
        <v>663</v>
      </c>
      <c r="F976" s="101">
        <v>0</v>
      </c>
      <c r="G976" s="101">
        <v>5</v>
      </c>
      <c r="H976" s="101">
        <v>57</v>
      </c>
      <c r="I976" s="101">
        <v>138</v>
      </c>
      <c r="J976" s="101">
        <v>200</v>
      </c>
      <c r="K976" s="101">
        <v>0</v>
      </c>
      <c r="L976" s="101">
        <v>8</v>
      </c>
      <c r="M976" s="237">
        <v>69</v>
      </c>
      <c r="N976" s="101" t="s">
        <v>184</v>
      </c>
      <c r="O976" s="101" t="s">
        <v>86</v>
      </c>
    </row>
    <row r="977" spans="1:15" x14ac:dyDescent="0.2">
      <c r="A977" s="61" t="s">
        <v>860</v>
      </c>
      <c r="B977" s="101" t="s">
        <v>517</v>
      </c>
      <c r="C977" s="101" t="s">
        <v>661</v>
      </c>
      <c r="D977" s="101" t="s">
        <v>687</v>
      </c>
      <c r="E977" s="101" t="s">
        <v>663</v>
      </c>
      <c r="F977" s="101">
        <v>10</v>
      </c>
      <c r="G977" s="101">
        <v>37</v>
      </c>
      <c r="H977" s="101">
        <v>93</v>
      </c>
      <c r="I977" s="101">
        <v>0</v>
      </c>
      <c r="J977" s="101">
        <v>140</v>
      </c>
      <c r="K977" s="101">
        <v>7</v>
      </c>
      <c r="L977" s="101">
        <v>34</v>
      </c>
      <c r="M977" s="237" t="s">
        <v>1036</v>
      </c>
      <c r="N977" s="101" t="s">
        <v>184</v>
      </c>
      <c r="O977" s="101" t="s">
        <v>104</v>
      </c>
    </row>
    <row r="978" spans="1:15" x14ac:dyDescent="0.2">
      <c r="A978" s="61" t="s">
        <v>862</v>
      </c>
      <c r="B978" s="101" t="s">
        <v>506</v>
      </c>
      <c r="C978" s="101" t="s">
        <v>661</v>
      </c>
      <c r="D978" s="101" t="s">
        <v>687</v>
      </c>
      <c r="E978" s="101" t="s">
        <v>663</v>
      </c>
      <c r="F978" s="101">
        <v>25</v>
      </c>
      <c r="G978" s="101">
        <v>5</v>
      </c>
      <c r="H978" s="101">
        <v>308</v>
      </c>
      <c r="I978" s="101">
        <v>15</v>
      </c>
      <c r="J978" s="101">
        <v>353</v>
      </c>
      <c r="K978" s="101">
        <v>7</v>
      </c>
      <c r="L978" s="101">
        <v>9</v>
      </c>
      <c r="M978" s="237">
        <v>4</v>
      </c>
      <c r="N978" s="101" t="s">
        <v>187</v>
      </c>
      <c r="O978" s="101" t="s">
        <v>82</v>
      </c>
    </row>
    <row r="979" spans="1:15" x14ac:dyDescent="0.2">
      <c r="A979" s="61" t="s">
        <v>862</v>
      </c>
      <c r="B979" s="101" t="s">
        <v>507</v>
      </c>
      <c r="C979" s="101" t="s">
        <v>661</v>
      </c>
      <c r="D979" s="101" t="s">
        <v>691</v>
      </c>
      <c r="E979" s="101" t="s">
        <v>663</v>
      </c>
      <c r="F979" s="101">
        <v>10</v>
      </c>
      <c r="G979" s="101">
        <v>0</v>
      </c>
      <c r="H979" s="101">
        <v>72</v>
      </c>
      <c r="I979" s="101">
        <v>192</v>
      </c>
      <c r="J979" s="101">
        <v>274</v>
      </c>
      <c r="K979" s="101">
        <v>12</v>
      </c>
      <c r="L979" s="101">
        <v>12</v>
      </c>
      <c r="M979" s="237">
        <v>70</v>
      </c>
      <c r="N979" s="101" t="s">
        <v>187</v>
      </c>
      <c r="O979" s="101" t="s">
        <v>86</v>
      </c>
    </row>
    <row r="980" spans="1:15" x14ac:dyDescent="0.2">
      <c r="A980" s="61" t="s">
        <v>862</v>
      </c>
      <c r="B980" s="101" t="s">
        <v>507</v>
      </c>
      <c r="C980" s="101" t="s">
        <v>661</v>
      </c>
      <c r="D980" s="101" t="s">
        <v>692</v>
      </c>
      <c r="E980" s="101" t="s">
        <v>663</v>
      </c>
      <c r="F980" s="101">
        <v>10</v>
      </c>
      <c r="G980" s="101">
        <v>0</v>
      </c>
      <c r="H980" s="101">
        <v>203</v>
      </c>
      <c r="I980" s="101">
        <v>304</v>
      </c>
      <c r="J980" s="101">
        <v>517</v>
      </c>
      <c r="K980" s="101">
        <v>5</v>
      </c>
      <c r="L980" s="101">
        <v>5</v>
      </c>
      <c r="M980" s="237">
        <v>59</v>
      </c>
      <c r="N980" s="101" t="s">
        <v>187</v>
      </c>
      <c r="O980" s="101" t="s">
        <v>86</v>
      </c>
    </row>
    <row r="981" spans="1:15" x14ac:dyDescent="0.2">
      <c r="A981" s="61" t="s">
        <v>862</v>
      </c>
      <c r="B981" s="101" t="s">
        <v>507</v>
      </c>
      <c r="C981" s="101" t="s">
        <v>661</v>
      </c>
      <c r="D981" s="101" t="s">
        <v>689</v>
      </c>
      <c r="E981" s="101" t="s">
        <v>663</v>
      </c>
      <c r="F981" s="101">
        <v>5</v>
      </c>
      <c r="G981" s="101">
        <v>0</v>
      </c>
      <c r="H981" s="101">
        <v>17</v>
      </c>
      <c r="I981" s="101">
        <v>92</v>
      </c>
      <c r="J981" s="101">
        <v>114</v>
      </c>
      <c r="K981" s="101">
        <v>23</v>
      </c>
      <c r="L981" s="101">
        <v>23</v>
      </c>
      <c r="M981" s="237">
        <v>81</v>
      </c>
      <c r="N981" s="101" t="s">
        <v>187</v>
      </c>
      <c r="O981" s="101" t="s">
        <v>86</v>
      </c>
    </row>
    <row r="982" spans="1:15" x14ac:dyDescent="0.2">
      <c r="A982" s="61" t="s">
        <v>862</v>
      </c>
      <c r="B982" s="101" t="s">
        <v>517</v>
      </c>
      <c r="C982" s="101" t="s">
        <v>661</v>
      </c>
      <c r="D982" s="101" t="s">
        <v>687</v>
      </c>
      <c r="E982" s="101" t="s">
        <v>663</v>
      </c>
      <c r="F982" s="101">
        <v>34</v>
      </c>
      <c r="G982" s="101">
        <v>11</v>
      </c>
      <c r="H982" s="101">
        <v>837</v>
      </c>
      <c r="I982" s="101">
        <v>0</v>
      </c>
      <c r="J982" s="101">
        <v>882</v>
      </c>
      <c r="K982" s="101">
        <v>4</v>
      </c>
      <c r="L982" s="101">
        <v>5</v>
      </c>
      <c r="M982" s="237" t="s">
        <v>1036</v>
      </c>
      <c r="N982" s="101" t="s">
        <v>187</v>
      </c>
      <c r="O982" s="101" t="s">
        <v>104</v>
      </c>
    </row>
    <row r="983" spans="1:15" x14ac:dyDescent="0.2">
      <c r="A983" s="61" t="s">
        <v>862</v>
      </c>
      <c r="B983" s="101" t="s">
        <v>1039</v>
      </c>
      <c r="C983" s="101" t="s">
        <v>661</v>
      </c>
      <c r="D983" s="101" t="s">
        <v>687</v>
      </c>
      <c r="E983" s="101" t="s">
        <v>663</v>
      </c>
      <c r="F983" s="101">
        <v>21</v>
      </c>
      <c r="G983" s="101">
        <v>0</v>
      </c>
      <c r="H983" s="101">
        <v>192</v>
      </c>
      <c r="I983" s="101">
        <v>0</v>
      </c>
      <c r="J983" s="101">
        <v>213</v>
      </c>
      <c r="K983" s="101">
        <v>10</v>
      </c>
      <c r="L983" s="101">
        <v>10</v>
      </c>
      <c r="M983" s="237" t="s">
        <v>1036</v>
      </c>
      <c r="N983" s="101" t="s">
        <v>187</v>
      </c>
      <c r="O983" s="101" t="s">
        <v>174</v>
      </c>
    </row>
    <row r="984" spans="1:15" x14ac:dyDescent="0.2">
      <c r="A984" s="61" t="s">
        <v>862</v>
      </c>
      <c r="B984" s="101" t="s">
        <v>559</v>
      </c>
      <c r="C984" s="101" t="s">
        <v>661</v>
      </c>
      <c r="D984" s="101" t="s">
        <v>687</v>
      </c>
      <c r="E984" s="101" t="s">
        <v>663</v>
      </c>
      <c r="F984" s="101">
        <v>5</v>
      </c>
      <c r="G984" s="101">
        <v>0</v>
      </c>
      <c r="H984" s="101">
        <v>30</v>
      </c>
      <c r="I984" s="101">
        <v>88</v>
      </c>
      <c r="J984" s="101">
        <v>123</v>
      </c>
      <c r="K984" s="101">
        <v>14</v>
      </c>
      <c r="L984" s="101">
        <v>14</v>
      </c>
      <c r="M984" s="237">
        <v>72</v>
      </c>
      <c r="N984" s="101" t="s">
        <v>187</v>
      </c>
      <c r="O984" s="101" t="s">
        <v>179</v>
      </c>
    </row>
    <row r="985" spans="1:15" x14ac:dyDescent="0.2">
      <c r="A985" s="61" t="s">
        <v>562</v>
      </c>
      <c r="B985" s="101" t="s">
        <v>480</v>
      </c>
      <c r="C985" s="101" t="s">
        <v>661</v>
      </c>
      <c r="D985" s="101" t="s">
        <v>687</v>
      </c>
      <c r="E985" s="101" t="s">
        <v>663</v>
      </c>
      <c r="F985" s="101">
        <v>113</v>
      </c>
      <c r="G985" s="101">
        <v>0</v>
      </c>
      <c r="H985" s="101">
        <v>52</v>
      </c>
      <c r="I985" s="101">
        <v>5</v>
      </c>
      <c r="J985" s="101">
        <v>170</v>
      </c>
      <c r="K985" s="101">
        <v>68</v>
      </c>
      <c r="L985" s="101">
        <v>68</v>
      </c>
      <c r="M985" s="237">
        <v>3</v>
      </c>
      <c r="N985" s="101" t="s">
        <v>188</v>
      </c>
      <c r="O985" s="101" t="s">
        <v>27</v>
      </c>
    </row>
    <row r="986" spans="1:15" x14ac:dyDescent="0.2">
      <c r="A986" s="61" t="s">
        <v>562</v>
      </c>
      <c r="B986" s="101" t="s">
        <v>481</v>
      </c>
      <c r="C986" s="101" t="s">
        <v>661</v>
      </c>
      <c r="D986" s="101" t="s">
        <v>688</v>
      </c>
      <c r="E986" s="101" t="s">
        <v>663</v>
      </c>
      <c r="F986" s="101">
        <v>113</v>
      </c>
      <c r="G986" s="101">
        <v>5</v>
      </c>
      <c r="H986" s="101">
        <v>113</v>
      </c>
      <c r="I986" s="101">
        <v>89</v>
      </c>
      <c r="J986" s="101">
        <v>320</v>
      </c>
      <c r="K986" s="101">
        <v>49</v>
      </c>
      <c r="L986" s="101">
        <v>51</v>
      </c>
      <c r="M986" s="237">
        <v>28</v>
      </c>
      <c r="N986" s="101" t="s">
        <v>188</v>
      </c>
      <c r="O986" s="101" t="s">
        <v>28</v>
      </c>
    </row>
    <row r="987" spans="1:15" x14ac:dyDescent="0.2">
      <c r="A987" s="61" t="s">
        <v>562</v>
      </c>
      <c r="B987" s="101" t="s">
        <v>484</v>
      </c>
      <c r="C987" s="101" t="s">
        <v>661</v>
      </c>
      <c r="D987" s="101" t="s">
        <v>687</v>
      </c>
      <c r="E987" s="101" t="s">
        <v>663</v>
      </c>
      <c r="F987" s="101">
        <v>360</v>
      </c>
      <c r="G987" s="101">
        <v>0</v>
      </c>
      <c r="H987" s="101">
        <v>215</v>
      </c>
      <c r="I987" s="101">
        <v>0</v>
      </c>
      <c r="J987" s="101">
        <v>575</v>
      </c>
      <c r="K987" s="101">
        <v>63</v>
      </c>
      <c r="L987" s="101">
        <v>63</v>
      </c>
      <c r="M987" s="237" t="s">
        <v>1036</v>
      </c>
      <c r="N987" s="101" t="s">
        <v>188</v>
      </c>
      <c r="O987" s="101" t="s">
        <v>35</v>
      </c>
    </row>
    <row r="988" spans="1:15" x14ac:dyDescent="0.2">
      <c r="A988" s="61" t="s">
        <v>562</v>
      </c>
      <c r="B988" s="101" t="s">
        <v>484</v>
      </c>
      <c r="C988" s="101" t="s">
        <v>661</v>
      </c>
      <c r="D988" s="101" t="s">
        <v>689</v>
      </c>
      <c r="E988" s="101" t="s">
        <v>663</v>
      </c>
      <c r="F988" s="101">
        <v>45</v>
      </c>
      <c r="G988" s="101">
        <v>0</v>
      </c>
      <c r="H988" s="101">
        <v>150</v>
      </c>
      <c r="I988" s="101">
        <v>0</v>
      </c>
      <c r="J988" s="101">
        <v>195</v>
      </c>
      <c r="K988" s="101">
        <v>23</v>
      </c>
      <c r="L988" s="101">
        <v>23</v>
      </c>
      <c r="M988" s="237" t="s">
        <v>1036</v>
      </c>
      <c r="N988" s="101" t="s">
        <v>188</v>
      </c>
      <c r="O988" s="101" t="s">
        <v>35</v>
      </c>
    </row>
    <row r="989" spans="1:15" x14ac:dyDescent="0.2">
      <c r="A989" s="61" t="s">
        <v>562</v>
      </c>
      <c r="B989" s="101" t="s">
        <v>491</v>
      </c>
      <c r="C989" s="101" t="s">
        <v>661</v>
      </c>
      <c r="D989" s="101" t="s">
        <v>690</v>
      </c>
      <c r="E989" s="101" t="s">
        <v>663</v>
      </c>
      <c r="F989" s="101">
        <v>55</v>
      </c>
      <c r="G989" s="101">
        <v>0</v>
      </c>
      <c r="H989" s="101">
        <v>49</v>
      </c>
      <c r="I989" s="101">
        <v>13</v>
      </c>
      <c r="J989" s="101">
        <v>143</v>
      </c>
      <c r="K989" s="101">
        <v>53</v>
      </c>
      <c r="L989" s="101">
        <v>53</v>
      </c>
      <c r="M989" s="237">
        <v>9</v>
      </c>
      <c r="N989" s="101" t="s">
        <v>188</v>
      </c>
      <c r="O989" s="101" t="s">
        <v>49</v>
      </c>
    </row>
    <row r="990" spans="1:15" x14ac:dyDescent="0.2">
      <c r="A990" s="61" t="s">
        <v>562</v>
      </c>
      <c r="B990" s="101" t="s">
        <v>491</v>
      </c>
      <c r="C990" s="101" t="s">
        <v>661</v>
      </c>
      <c r="D990" s="101" t="s">
        <v>687</v>
      </c>
      <c r="E990" s="101" t="s">
        <v>663</v>
      </c>
      <c r="F990" s="101">
        <v>614</v>
      </c>
      <c r="G990" s="101">
        <v>0</v>
      </c>
      <c r="H990" s="101">
        <v>5</v>
      </c>
      <c r="I990" s="101">
        <v>28</v>
      </c>
      <c r="J990" s="101">
        <v>668</v>
      </c>
      <c r="K990" s="101">
        <v>99</v>
      </c>
      <c r="L990" s="101">
        <v>99</v>
      </c>
      <c r="M990" s="237">
        <v>4</v>
      </c>
      <c r="N990" s="101" t="s">
        <v>188</v>
      </c>
      <c r="O990" s="101" t="s">
        <v>49</v>
      </c>
    </row>
    <row r="991" spans="1:15" x14ac:dyDescent="0.2">
      <c r="A991" s="61" t="s">
        <v>562</v>
      </c>
      <c r="B991" s="101" t="s">
        <v>505</v>
      </c>
      <c r="C991" s="101" t="s">
        <v>661</v>
      </c>
      <c r="D991" s="101" t="s">
        <v>687</v>
      </c>
      <c r="E991" s="101" t="s">
        <v>663</v>
      </c>
      <c r="F991" s="101">
        <v>154</v>
      </c>
      <c r="G991" s="101">
        <v>0</v>
      </c>
      <c r="H991" s="101">
        <v>31</v>
      </c>
      <c r="I991" s="101">
        <v>12</v>
      </c>
      <c r="J991" s="101">
        <v>197</v>
      </c>
      <c r="K991" s="101">
        <v>83</v>
      </c>
      <c r="L991" s="101">
        <v>83</v>
      </c>
      <c r="M991" s="237">
        <v>6</v>
      </c>
      <c r="N991" s="101" t="s">
        <v>188</v>
      </c>
      <c r="O991" s="101" t="s">
        <v>81</v>
      </c>
    </row>
    <row r="992" spans="1:15" x14ac:dyDescent="0.2">
      <c r="A992" s="61" t="s">
        <v>562</v>
      </c>
      <c r="B992" s="101" t="s">
        <v>506</v>
      </c>
      <c r="C992" s="101" t="s">
        <v>661</v>
      </c>
      <c r="D992" s="101" t="s">
        <v>690</v>
      </c>
      <c r="E992" s="101" t="s">
        <v>663</v>
      </c>
      <c r="F992" s="101">
        <v>395</v>
      </c>
      <c r="G992" s="101">
        <v>10</v>
      </c>
      <c r="H992" s="101">
        <v>733</v>
      </c>
      <c r="I992" s="101">
        <v>5</v>
      </c>
      <c r="J992" s="101">
        <v>1143</v>
      </c>
      <c r="K992" s="101">
        <v>35</v>
      </c>
      <c r="L992" s="101">
        <v>36</v>
      </c>
      <c r="M992" s="237">
        <v>0</v>
      </c>
      <c r="N992" s="101" t="s">
        <v>188</v>
      </c>
      <c r="O992" s="101" t="s">
        <v>82</v>
      </c>
    </row>
    <row r="993" spans="1:15" x14ac:dyDescent="0.2">
      <c r="A993" s="61" t="s">
        <v>562</v>
      </c>
      <c r="B993" s="101" t="s">
        <v>506</v>
      </c>
      <c r="C993" s="101" t="s">
        <v>661</v>
      </c>
      <c r="D993" s="101" t="s">
        <v>687</v>
      </c>
      <c r="E993" s="101" t="s">
        <v>663</v>
      </c>
      <c r="F993" s="101">
        <v>376</v>
      </c>
      <c r="G993" s="101">
        <v>14</v>
      </c>
      <c r="H993" s="101">
        <v>2142</v>
      </c>
      <c r="I993" s="101">
        <v>33</v>
      </c>
      <c r="J993" s="101">
        <v>2565</v>
      </c>
      <c r="K993" s="101">
        <v>15</v>
      </c>
      <c r="L993" s="101">
        <v>15</v>
      </c>
      <c r="M993" s="237">
        <v>1</v>
      </c>
      <c r="N993" s="101" t="s">
        <v>188</v>
      </c>
      <c r="O993" s="101" t="s">
        <v>82</v>
      </c>
    </row>
    <row r="994" spans="1:15" x14ac:dyDescent="0.2">
      <c r="A994" s="61" t="s">
        <v>562</v>
      </c>
      <c r="B994" s="101" t="s">
        <v>507</v>
      </c>
      <c r="C994" s="101" t="s">
        <v>661</v>
      </c>
      <c r="D994" s="101" t="s">
        <v>691</v>
      </c>
      <c r="E994" s="101" t="s">
        <v>663</v>
      </c>
      <c r="F994" s="101">
        <v>550</v>
      </c>
      <c r="G994" s="101">
        <v>88</v>
      </c>
      <c r="H994" s="101">
        <v>1830</v>
      </c>
      <c r="I994" s="101">
        <v>1796</v>
      </c>
      <c r="J994" s="101">
        <v>4264</v>
      </c>
      <c r="K994" s="101">
        <v>22</v>
      </c>
      <c r="L994" s="101">
        <v>26</v>
      </c>
      <c r="M994" s="237">
        <v>42</v>
      </c>
      <c r="N994" s="101" t="s">
        <v>188</v>
      </c>
      <c r="O994" s="101" t="s">
        <v>86</v>
      </c>
    </row>
    <row r="995" spans="1:15" x14ac:dyDescent="0.2">
      <c r="A995" s="61" t="s">
        <v>562</v>
      </c>
      <c r="B995" s="101" t="s">
        <v>507</v>
      </c>
      <c r="C995" s="101" t="s">
        <v>661</v>
      </c>
      <c r="D995" s="101" t="s">
        <v>692</v>
      </c>
      <c r="E995" s="101" t="s">
        <v>663</v>
      </c>
      <c r="F995" s="101">
        <v>4162</v>
      </c>
      <c r="G995" s="101">
        <v>27</v>
      </c>
      <c r="H995" s="101">
        <v>577</v>
      </c>
      <c r="I995" s="101">
        <v>4492</v>
      </c>
      <c r="J995" s="101">
        <v>9258</v>
      </c>
      <c r="K995" s="101">
        <v>87</v>
      </c>
      <c r="L995" s="101">
        <v>88</v>
      </c>
      <c r="M995" s="237">
        <v>49</v>
      </c>
      <c r="N995" s="101" t="s">
        <v>188</v>
      </c>
      <c r="O995" s="101" t="s">
        <v>86</v>
      </c>
    </row>
    <row r="996" spans="1:15" x14ac:dyDescent="0.2">
      <c r="A996" s="61" t="s">
        <v>562</v>
      </c>
      <c r="B996" s="101" t="s">
        <v>507</v>
      </c>
      <c r="C996" s="101" t="s">
        <v>661</v>
      </c>
      <c r="D996" s="101" t="s">
        <v>689</v>
      </c>
      <c r="E996" s="101" t="s">
        <v>663</v>
      </c>
      <c r="F996" s="101">
        <v>89</v>
      </c>
      <c r="G996" s="101">
        <v>11</v>
      </c>
      <c r="H996" s="101">
        <v>219</v>
      </c>
      <c r="I996" s="101">
        <v>400</v>
      </c>
      <c r="J996" s="101">
        <v>719</v>
      </c>
      <c r="K996" s="101">
        <v>28</v>
      </c>
      <c r="L996" s="101">
        <v>31</v>
      </c>
      <c r="M996" s="237">
        <v>56</v>
      </c>
      <c r="N996" s="101" t="s">
        <v>188</v>
      </c>
      <c r="O996" s="101" t="s">
        <v>86</v>
      </c>
    </row>
    <row r="997" spans="1:15" x14ac:dyDescent="0.2">
      <c r="A997" s="61" t="s">
        <v>562</v>
      </c>
      <c r="B997" s="101" t="s">
        <v>508</v>
      </c>
      <c r="C997" s="101" t="s">
        <v>661</v>
      </c>
      <c r="D997" s="101" t="s">
        <v>687</v>
      </c>
      <c r="E997" s="101" t="s">
        <v>663</v>
      </c>
      <c r="F997" s="101">
        <v>214</v>
      </c>
      <c r="G997" s="101">
        <v>0</v>
      </c>
      <c r="H997" s="101">
        <v>1692</v>
      </c>
      <c r="I997" s="101">
        <v>711</v>
      </c>
      <c r="J997" s="101">
        <v>2617</v>
      </c>
      <c r="K997" s="101">
        <v>11</v>
      </c>
      <c r="L997" s="101">
        <v>11</v>
      </c>
      <c r="M997" s="237">
        <v>27</v>
      </c>
      <c r="N997" s="101" t="s">
        <v>188</v>
      </c>
      <c r="O997" s="101" t="s">
        <v>88</v>
      </c>
    </row>
    <row r="998" spans="1:15" x14ac:dyDescent="0.2">
      <c r="A998" s="61" t="s">
        <v>562</v>
      </c>
      <c r="B998" s="101" t="s">
        <v>447</v>
      </c>
      <c r="C998" s="101" t="s">
        <v>664</v>
      </c>
      <c r="D998" s="101" t="s">
        <v>687</v>
      </c>
      <c r="E998" s="101" t="s">
        <v>663</v>
      </c>
      <c r="F998" s="101">
        <v>0</v>
      </c>
      <c r="G998" s="101">
        <v>0</v>
      </c>
      <c r="H998" s="101">
        <v>0</v>
      </c>
      <c r="I998" s="101">
        <v>153</v>
      </c>
      <c r="J998" s="101">
        <v>153</v>
      </c>
      <c r="K998" s="101" t="s">
        <v>1036</v>
      </c>
      <c r="L998" s="101" t="s">
        <v>1036</v>
      </c>
      <c r="M998" s="237">
        <v>100</v>
      </c>
      <c r="N998" s="101" t="s">
        <v>188</v>
      </c>
      <c r="O998" s="101" t="s">
        <v>101</v>
      </c>
    </row>
    <row r="999" spans="1:15" x14ac:dyDescent="0.2">
      <c r="A999" s="61" t="s">
        <v>562</v>
      </c>
      <c r="B999" s="101" t="s">
        <v>516</v>
      </c>
      <c r="C999" s="101" t="s">
        <v>661</v>
      </c>
      <c r="D999" s="101" t="s">
        <v>688</v>
      </c>
      <c r="E999" s="101" t="s">
        <v>663</v>
      </c>
      <c r="F999" s="101">
        <v>0</v>
      </c>
      <c r="G999" s="101">
        <v>0</v>
      </c>
      <c r="H999" s="101">
        <v>99</v>
      </c>
      <c r="I999" s="101">
        <v>65</v>
      </c>
      <c r="J999" s="101">
        <v>164</v>
      </c>
      <c r="K999" s="101">
        <v>0</v>
      </c>
      <c r="L999" s="101">
        <v>0</v>
      </c>
      <c r="M999" s="237">
        <v>40</v>
      </c>
      <c r="N999" s="101" t="s">
        <v>188</v>
      </c>
      <c r="O999" s="101" t="s">
        <v>103</v>
      </c>
    </row>
    <row r="1000" spans="1:15" x14ac:dyDescent="0.2">
      <c r="A1000" s="61" t="s">
        <v>562</v>
      </c>
      <c r="B1000" s="101" t="s">
        <v>517</v>
      </c>
      <c r="C1000" s="101" t="s">
        <v>661</v>
      </c>
      <c r="D1000" s="101" t="s">
        <v>687</v>
      </c>
      <c r="E1000" s="101" t="s">
        <v>663</v>
      </c>
      <c r="F1000" s="101">
        <v>157</v>
      </c>
      <c r="G1000" s="101">
        <v>55</v>
      </c>
      <c r="H1000" s="101">
        <v>185</v>
      </c>
      <c r="I1000" s="101">
        <v>0</v>
      </c>
      <c r="J1000" s="101">
        <v>397</v>
      </c>
      <c r="K1000" s="101">
        <v>40</v>
      </c>
      <c r="L1000" s="101">
        <v>53</v>
      </c>
      <c r="M1000" s="237" t="s">
        <v>1036</v>
      </c>
      <c r="N1000" s="101" t="s">
        <v>188</v>
      </c>
      <c r="O1000" s="101" t="s">
        <v>104</v>
      </c>
    </row>
    <row r="1001" spans="1:15" x14ac:dyDescent="0.2">
      <c r="A1001" s="61" t="s">
        <v>562</v>
      </c>
      <c r="B1001" s="101" t="s">
        <v>539</v>
      </c>
      <c r="C1001" s="101" t="s">
        <v>661</v>
      </c>
      <c r="D1001" s="101" t="s">
        <v>687</v>
      </c>
      <c r="E1001" s="101" t="s">
        <v>663</v>
      </c>
      <c r="F1001" s="101">
        <v>1141</v>
      </c>
      <c r="G1001" s="101">
        <v>328</v>
      </c>
      <c r="H1001" s="101">
        <v>72</v>
      </c>
      <c r="I1001" s="101">
        <v>36</v>
      </c>
      <c r="J1001" s="101">
        <v>1577</v>
      </c>
      <c r="K1001" s="101">
        <v>74</v>
      </c>
      <c r="L1001" s="101">
        <v>95</v>
      </c>
      <c r="M1001" s="237">
        <v>2</v>
      </c>
      <c r="N1001" s="101" t="s">
        <v>188</v>
      </c>
      <c r="O1001" s="101" t="s">
        <v>137</v>
      </c>
    </row>
    <row r="1002" spans="1:15" x14ac:dyDescent="0.2">
      <c r="A1002" s="61" t="s">
        <v>562</v>
      </c>
      <c r="B1002" s="101" t="s">
        <v>543</v>
      </c>
      <c r="C1002" s="101" t="s">
        <v>661</v>
      </c>
      <c r="D1002" s="101" t="s">
        <v>687</v>
      </c>
      <c r="E1002" s="101" t="s">
        <v>663</v>
      </c>
      <c r="F1002" s="101">
        <v>288</v>
      </c>
      <c r="G1002" s="101">
        <v>0</v>
      </c>
      <c r="H1002" s="101">
        <v>28</v>
      </c>
      <c r="I1002" s="101">
        <v>5</v>
      </c>
      <c r="J1002" s="101">
        <v>321</v>
      </c>
      <c r="K1002" s="101">
        <v>91</v>
      </c>
      <c r="L1002" s="101">
        <v>91</v>
      </c>
      <c r="M1002" s="237">
        <v>2</v>
      </c>
      <c r="N1002" s="101" t="s">
        <v>188</v>
      </c>
      <c r="O1002" s="101" t="s">
        <v>143</v>
      </c>
    </row>
    <row r="1003" spans="1:15" x14ac:dyDescent="0.2">
      <c r="A1003" s="61" t="s">
        <v>562</v>
      </c>
      <c r="B1003" s="101" t="s">
        <v>545</v>
      </c>
      <c r="C1003" s="101" t="s">
        <v>661</v>
      </c>
      <c r="D1003" s="101" t="s">
        <v>687</v>
      </c>
      <c r="E1003" s="101" t="s">
        <v>663</v>
      </c>
      <c r="F1003" s="101">
        <v>85</v>
      </c>
      <c r="G1003" s="101">
        <v>0</v>
      </c>
      <c r="H1003" s="101">
        <v>25</v>
      </c>
      <c r="I1003" s="101">
        <v>12</v>
      </c>
      <c r="J1003" s="101">
        <v>122</v>
      </c>
      <c r="K1003" s="101">
        <v>77</v>
      </c>
      <c r="L1003" s="101">
        <v>77</v>
      </c>
      <c r="M1003" s="237">
        <v>10</v>
      </c>
      <c r="N1003" s="101" t="s">
        <v>188</v>
      </c>
      <c r="O1003" s="101" t="s">
        <v>151</v>
      </c>
    </row>
    <row r="1004" spans="1:15" x14ac:dyDescent="0.2">
      <c r="A1004" s="61" t="s">
        <v>562</v>
      </c>
      <c r="B1004" s="101" t="s">
        <v>548</v>
      </c>
      <c r="C1004" s="101" t="s">
        <v>661</v>
      </c>
      <c r="D1004" s="101" t="s">
        <v>688</v>
      </c>
      <c r="E1004" s="101" t="s">
        <v>663</v>
      </c>
      <c r="F1004" s="101">
        <v>0</v>
      </c>
      <c r="G1004" s="101">
        <v>0</v>
      </c>
      <c r="H1004" s="101">
        <v>119</v>
      </c>
      <c r="I1004" s="101">
        <v>108</v>
      </c>
      <c r="J1004" s="101">
        <v>227</v>
      </c>
      <c r="K1004" s="101">
        <v>0</v>
      </c>
      <c r="L1004" s="101">
        <v>0</v>
      </c>
      <c r="M1004" s="237">
        <v>48</v>
      </c>
      <c r="N1004" s="101" t="s">
        <v>188</v>
      </c>
      <c r="O1004" s="101" t="s">
        <v>154</v>
      </c>
    </row>
    <row r="1005" spans="1:15" x14ac:dyDescent="0.2">
      <c r="A1005" s="61" t="s">
        <v>562</v>
      </c>
      <c r="B1005" s="101" t="s">
        <v>550</v>
      </c>
      <c r="C1005" s="101" t="s">
        <v>661</v>
      </c>
      <c r="D1005" s="101" t="s">
        <v>687</v>
      </c>
      <c r="E1005" s="101" t="s">
        <v>663</v>
      </c>
      <c r="F1005" s="101">
        <v>17</v>
      </c>
      <c r="G1005" s="101">
        <v>0</v>
      </c>
      <c r="H1005" s="101">
        <v>82</v>
      </c>
      <c r="I1005" s="101">
        <v>199</v>
      </c>
      <c r="J1005" s="101">
        <v>298</v>
      </c>
      <c r="K1005" s="101">
        <v>17</v>
      </c>
      <c r="L1005" s="101">
        <v>17</v>
      </c>
      <c r="M1005" s="237">
        <v>67</v>
      </c>
      <c r="N1005" s="101" t="s">
        <v>188</v>
      </c>
      <c r="O1005" s="101" t="s">
        <v>156</v>
      </c>
    </row>
    <row r="1006" spans="1:15" x14ac:dyDescent="0.2">
      <c r="A1006" s="61" t="s">
        <v>562</v>
      </c>
      <c r="B1006" s="101" t="s">
        <v>1039</v>
      </c>
      <c r="C1006" s="101" t="s">
        <v>661</v>
      </c>
      <c r="D1006" s="101" t="s">
        <v>687</v>
      </c>
      <c r="E1006" s="101" t="s">
        <v>663</v>
      </c>
      <c r="F1006" s="101">
        <v>78</v>
      </c>
      <c r="G1006" s="101">
        <v>0</v>
      </c>
      <c r="H1006" s="101">
        <v>83</v>
      </c>
      <c r="I1006" s="101">
        <v>0</v>
      </c>
      <c r="J1006" s="101">
        <v>161</v>
      </c>
      <c r="K1006" s="101">
        <v>48</v>
      </c>
      <c r="L1006" s="101">
        <v>48</v>
      </c>
      <c r="M1006" s="237" t="s">
        <v>1036</v>
      </c>
      <c r="N1006" s="101" t="s">
        <v>188</v>
      </c>
      <c r="O1006" s="101" t="s">
        <v>174</v>
      </c>
    </row>
    <row r="1007" spans="1:15" x14ac:dyDescent="0.2">
      <c r="A1007" s="61" t="s">
        <v>562</v>
      </c>
      <c r="B1007" s="101" t="s">
        <v>558</v>
      </c>
      <c r="C1007" s="101" t="s">
        <v>661</v>
      </c>
      <c r="D1007" s="101" t="s">
        <v>690</v>
      </c>
      <c r="E1007" s="101" t="s">
        <v>663</v>
      </c>
      <c r="F1007" s="101">
        <v>19</v>
      </c>
      <c r="G1007" s="101">
        <v>5</v>
      </c>
      <c r="H1007" s="101">
        <v>174</v>
      </c>
      <c r="I1007" s="101">
        <v>51</v>
      </c>
      <c r="J1007" s="101">
        <v>249</v>
      </c>
      <c r="K1007" s="101">
        <v>10</v>
      </c>
      <c r="L1007" s="101">
        <v>12</v>
      </c>
      <c r="M1007" s="237">
        <v>20</v>
      </c>
      <c r="N1007" s="101" t="s">
        <v>188</v>
      </c>
      <c r="O1007" s="101" t="s">
        <v>178</v>
      </c>
    </row>
    <row r="1008" spans="1:15" x14ac:dyDescent="0.2">
      <c r="A1008" s="61" t="s">
        <v>562</v>
      </c>
      <c r="B1008" s="101" t="s">
        <v>558</v>
      </c>
      <c r="C1008" s="101" t="s">
        <v>661</v>
      </c>
      <c r="D1008" s="101" t="s">
        <v>687</v>
      </c>
      <c r="E1008" s="101" t="s">
        <v>663</v>
      </c>
      <c r="F1008" s="101">
        <v>382</v>
      </c>
      <c r="G1008" s="101">
        <v>0</v>
      </c>
      <c r="H1008" s="101">
        <v>300</v>
      </c>
      <c r="I1008" s="101">
        <v>55</v>
      </c>
      <c r="J1008" s="101">
        <v>737</v>
      </c>
      <c r="K1008" s="101">
        <v>56</v>
      </c>
      <c r="L1008" s="101">
        <v>56</v>
      </c>
      <c r="M1008" s="237">
        <v>7</v>
      </c>
      <c r="N1008" s="101" t="s">
        <v>188</v>
      </c>
      <c r="O1008" s="101" t="s">
        <v>178</v>
      </c>
    </row>
    <row r="1009" spans="1:15" x14ac:dyDescent="0.2">
      <c r="A1009" s="61" t="s">
        <v>562</v>
      </c>
      <c r="B1009" s="101" t="s">
        <v>559</v>
      </c>
      <c r="C1009" s="101" t="s">
        <v>661</v>
      </c>
      <c r="D1009" s="101" t="s">
        <v>687</v>
      </c>
      <c r="E1009" s="101" t="s">
        <v>663</v>
      </c>
      <c r="F1009" s="101">
        <v>1524</v>
      </c>
      <c r="G1009" s="101">
        <v>216</v>
      </c>
      <c r="H1009" s="101">
        <v>373</v>
      </c>
      <c r="I1009" s="101">
        <v>86</v>
      </c>
      <c r="J1009" s="101">
        <v>2199</v>
      </c>
      <c r="K1009" s="101">
        <v>72</v>
      </c>
      <c r="L1009" s="101">
        <v>82</v>
      </c>
      <c r="M1009" s="237">
        <v>4</v>
      </c>
      <c r="N1009" s="101" t="s">
        <v>188</v>
      </c>
      <c r="O1009" s="101" t="s">
        <v>179</v>
      </c>
    </row>
    <row r="1010" spans="1:15" x14ac:dyDescent="0.2">
      <c r="A1010" s="61" t="s">
        <v>562</v>
      </c>
      <c r="B1010" s="101" t="s">
        <v>566</v>
      </c>
      <c r="C1010" s="101" t="s">
        <v>661</v>
      </c>
      <c r="D1010" s="101" t="s">
        <v>687</v>
      </c>
      <c r="E1010" s="101" t="s">
        <v>663</v>
      </c>
      <c r="F1010" s="101">
        <v>245</v>
      </c>
      <c r="G1010" s="101">
        <v>5</v>
      </c>
      <c r="H1010" s="101">
        <v>131</v>
      </c>
      <c r="I1010" s="101">
        <v>46</v>
      </c>
      <c r="J1010" s="101">
        <v>427</v>
      </c>
      <c r="K1010" s="101">
        <v>64</v>
      </c>
      <c r="L1010" s="101">
        <v>66</v>
      </c>
      <c r="M1010" s="237">
        <v>11</v>
      </c>
      <c r="N1010" s="101" t="s">
        <v>188</v>
      </c>
      <c r="O1010" s="101" t="s">
        <v>194</v>
      </c>
    </row>
    <row r="1011" spans="1:15" x14ac:dyDescent="0.2">
      <c r="A1011" s="61" t="s">
        <v>562</v>
      </c>
      <c r="B1011" s="101" t="s">
        <v>567</v>
      </c>
      <c r="C1011" s="101" t="s">
        <v>661</v>
      </c>
      <c r="D1011" s="101" t="s">
        <v>694</v>
      </c>
      <c r="E1011" s="101" t="s">
        <v>668</v>
      </c>
      <c r="F1011" s="101">
        <v>581</v>
      </c>
      <c r="G1011" s="101">
        <v>0</v>
      </c>
      <c r="H1011" s="101">
        <v>94</v>
      </c>
      <c r="I1011" s="101">
        <v>117</v>
      </c>
      <c r="J1011" s="101">
        <v>792</v>
      </c>
      <c r="K1011" s="101">
        <v>86</v>
      </c>
      <c r="L1011" s="101">
        <v>86</v>
      </c>
      <c r="M1011" s="237">
        <v>15</v>
      </c>
      <c r="N1011" s="101" t="s">
        <v>188</v>
      </c>
      <c r="O1011" s="101" t="s">
        <v>196</v>
      </c>
    </row>
    <row r="1012" spans="1:15" x14ac:dyDescent="0.2">
      <c r="A1012" s="61" t="s">
        <v>864</v>
      </c>
      <c r="B1012" s="101" t="s">
        <v>491</v>
      </c>
      <c r="C1012" s="101" t="s">
        <v>661</v>
      </c>
      <c r="D1012" s="101" t="s">
        <v>687</v>
      </c>
      <c r="E1012" s="101" t="s">
        <v>663</v>
      </c>
      <c r="F1012" s="101">
        <v>164</v>
      </c>
      <c r="G1012" s="101">
        <v>0</v>
      </c>
      <c r="H1012" s="101">
        <v>38</v>
      </c>
      <c r="I1012" s="101">
        <v>0</v>
      </c>
      <c r="J1012" s="101">
        <v>213</v>
      </c>
      <c r="K1012" s="101">
        <v>81</v>
      </c>
      <c r="L1012" s="101">
        <v>81</v>
      </c>
      <c r="M1012" s="237" t="s">
        <v>1036</v>
      </c>
      <c r="N1012" s="101" t="s">
        <v>191</v>
      </c>
      <c r="O1012" s="101" t="s">
        <v>49</v>
      </c>
    </row>
    <row r="1013" spans="1:15" x14ac:dyDescent="0.2">
      <c r="A1013" s="61" t="s">
        <v>864</v>
      </c>
      <c r="B1013" s="101" t="s">
        <v>556</v>
      </c>
      <c r="C1013" s="101" t="s">
        <v>661</v>
      </c>
      <c r="D1013" s="101" t="s">
        <v>690</v>
      </c>
      <c r="E1013" s="101" t="s">
        <v>663</v>
      </c>
      <c r="F1013" s="101">
        <v>316</v>
      </c>
      <c r="G1013" s="101">
        <v>0</v>
      </c>
      <c r="H1013" s="101">
        <v>25</v>
      </c>
      <c r="I1013" s="101">
        <v>33</v>
      </c>
      <c r="J1013" s="101">
        <v>374</v>
      </c>
      <c r="K1013" s="101">
        <v>93</v>
      </c>
      <c r="L1013" s="101">
        <v>93</v>
      </c>
      <c r="M1013" s="237">
        <v>9</v>
      </c>
      <c r="N1013" s="101" t="s">
        <v>191</v>
      </c>
      <c r="O1013" s="101" t="s">
        <v>172</v>
      </c>
    </row>
    <row r="1014" spans="1:15" x14ac:dyDescent="0.2">
      <c r="A1014" s="61" t="s">
        <v>864</v>
      </c>
      <c r="B1014" s="101" t="s">
        <v>558</v>
      </c>
      <c r="C1014" s="101" t="s">
        <v>661</v>
      </c>
      <c r="D1014" s="101" t="s">
        <v>687</v>
      </c>
      <c r="E1014" s="101" t="s">
        <v>663</v>
      </c>
      <c r="F1014" s="101">
        <v>47</v>
      </c>
      <c r="G1014" s="101">
        <v>0</v>
      </c>
      <c r="H1014" s="101">
        <v>63</v>
      </c>
      <c r="I1014" s="101">
        <v>17</v>
      </c>
      <c r="J1014" s="101">
        <v>127</v>
      </c>
      <c r="K1014" s="101">
        <v>43</v>
      </c>
      <c r="L1014" s="101">
        <v>43</v>
      </c>
      <c r="M1014" s="237">
        <v>13</v>
      </c>
      <c r="N1014" s="101" t="s">
        <v>191</v>
      </c>
      <c r="O1014" s="101" t="s">
        <v>178</v>
      </c>
    </row>
    <row r="1015" spans="1:15" x14ac:dyDescent="0.2">
      <c r="A1015" s="61" t="s">
        <v>864</v>
      </c>
      <c r="B1015" s="101" t="s">
        <v>567</v>
      </c>
      <c r="C1015" s="101" t="s">
        <v>661</v>
      </c>
      <c r="D1015" s="101" t="s">
        <v>694</v>
      </c>
      <c r="E1015" s="101" t="s">
        <v>668</v>
      </c>
      <c r="F1015" s="101">
        <v>84</v>
      </c>
      <c r="G1015" s="101">
        <v>0</v>
      </c>
      <c r="H1015" s="101">
        <v>130</v>
      </c>
      <c r="I1015" s="101">
        <v>47</v>
      </c>
      <c r="J1015" s="101">
        <v>261</v>
      </c>
      <c r="K1015" s="101">
        <v>39</v>
      </c>
      <c r="L1015" s="101">
        <v>39</v>
      </c>
      <c r="M1015" s="237">
        <v>18</v>
      </c>
      <c r="N1015" s="101" t="s">
        <v>191</v>
      </c>
      <c r="O1015" s="101" t="s">
        <v>196</v>
      </c>
    </row>
    <row r="1016" spans="1:15" x14ac:dyDescent="0.2">
      <c r="A1016" s="61" t="s">
        <v>564</v>
      </c>
      <c r="B1016" s="101" t="s">
        <v>481</v>
      </c>
      <c r="C1016" s="101" t="s">
        <v>661</v>
      </c>
      <c r="D1016" s="101" t="s">
        <v>688</v>
      </c>
      <c r="E1016" s="101" t="s">
        <v>663</v>
      </c>
      <c r="F1016" s="101">
        <v>10</v>
      </c>
      <c r="G1016" s="101">
        <v>5</v>
      </c>
      <c r="H1016" s="101">
        <v>175</v>
      </c>
      <c r="I1016" s="101">
        <v>19</v>
      </c>
      <c r="J1016" s="101">
        <v>209</v>
      </c>
      <c r="K1016" s="101">
        <v>5</v>
      </c>
      <c r="L1016" s="101">
        <v>8</v>
      </c>
      <c r="M1016" s="237">
        <v>9</v>
      </c>
      <c r="N1016" s="101" t="s">
        <v>192</v>
      </c>
      <c r="O1016" s="101" t="s">
        <v>28</v>
      </c>
    </row>
    <row r="1017" spans="1:15" x14ac:dyDescent="0.2">
      <c r="A1017" s="61" t="s">
        <v>564</v>
      </c>
      <c r="B1017" s="101" t="s">
        <v>483</v>
      </c>
      <c r="C1017" s="101" t="s">
        <v>661</v>
      </c>
      <c r="D1017" s="101" t="s">
        <v>687</v>
      </c>
      <c r="E1017" s="101" t="s">
        <v>663</v>
      </c>
      <c r="F1017" s="101">
        <v>0</v>
      </c>
      <c r="G1017" s="101">
        <v>421</v>
      </c>
      <c r="H1017" s="101">
        <v>10</v>
      </c>
      <c r="I1017" s="101">
        <v>12</v>
      </c>
      <c r="J1017" s="101">
        <v>443</v>
      </c>
      <c r="K1017" s="101">
        <v>0</v>
      </c>
      <c r="L1017" s="101">
        <v>98</v>
      </c>
      <c r="M1017" s="237">
        <v>3</v>
      </c>
      <c r="N1017" s="101" t="s">
        <v>192</v>
      </c>
      <c r="O1017" s="101" t="s">
        <v>34</v>
      </c>
    </row>
    <row r="1018" spans="1:15" x14ac:dyDescent="0.2">
      <c r="A1018" s="61" t="s">
        <v>564</v>
      </c>
      <c r="B1018" s="101" t="s">
        <v>498</v>
      </c>
      <c r="C1018" s="101" t="s">
        <v>661</v>
      </c>
      <c r="D1018" s="101" t="s">
        <v>687</v>
      </c>
      <c r="E1018" s="101" t="s">
        <v>663</v>
      </c>
      <c r="F1018" s="101">
        <v>0</v>
      </c>
      <c r="G1018" s="101">
        <v>12</v>
      </c>
      <c r="H1018" s="101">
        <v>248</v>
      </c>
      <c r="I1018" s="101">
        <v>132</v>
      </c>
      <c r="J1018" s="101">
        <v>392</v>
      </c>
      <c r="K1018" s="101">
        <v>0</v>
      </c>
      <c r="L1018" s="101">
        <v>5</v>
      </c>
      <c r="M1018" s="237">
        <v>34</v>
      </c>
      <c r="N1018" s="101" t="s">
        <v>192</v>
      </c>
      <c r="O1018" s="101" t="s">
        <v>67</v>
      </c>
    </row>
    <row r="1019" spans="1:15" x14ac:dyDescent="0.2">
      <c r="A1019" s="61" t="s">
        <v>564</v>
      </c>
      <c r="B1019" s="101" t="s">
        <v>506</v>
      </c>
      <c r="C1019" s="101" t="s">
        <v>661</v>
      </c>
      <c r="D1019" s="101" t="s">
        <v>690</v>
      </c>
      <c r="E1019" s="101" t="s">
        <v>663</v>
      </c>
      <c r="F1019" s="101">
        <v>27</v>
      </c>
      <c r="G1019" s="101">
        <v>5</v>
      </c>
      <c r="H1019" s="101">
        <v>122</v>
      </c>
      <c r="I1019" s="101">
        <v>0</v>
      </c>
      <c r="J1019" s="101">
        <v>154</v>
      </c>
      <c r="K1019" s="101">
        <v>18</v>
      </c>
      <c r="L1019" s="101">
        <v>21</v>
      </c>
      <c r="M1019" s="237" t="s">
        <v>1036</v>
      </c>
      <c r="N1019" s="101" t="s">
        <v>192</v>
      </c>
      <c r="O1019" s="101" t="s">
        <v>82</v>
      </c>
    </row>
    <row r="1020" spans="1:15" x14ac:dyDescent="0.2">
      <c r="A1020" s="61" t="s">
        <v>564</v>
      </c>
      <c r="B1020" s="101" t="s">
        <v>506</v>
      </c>
      <c r="C1020" s="101" t="s">
        <v>661</v>
      </c>
      <c r="D1020" s="101" t="s">
        <v>687</v>
      </c>
      <c r="E1020" s="101" t="s">
        <v>663</v>
      </c>
      <c r="F1020" s="101">
        <v>40</v>
      </c>
      <c r="G1020" s="101">
        <v>39</v>
      </c>
      <c r="H1020" s="101">
        <v>993</v>
      </c>
      <c r="I1020" s="101">
        <v>72</v>
      </c>
      <c r="J1020" s="101">
        <v>1144</v>
      </c>
      <c r="K1020" s="101">
        <v>4</v>
      </c>
      <c r="L1020" s="101">
        <v>7</v>
      </c>
      <c r="M1020" s="237">
        <v>6</v>
      </c>
      <c r="N1020" s="101" t="s">
        <v>192</v>
      </c>
      <c r="O1020" s="101" t="s">
        <v>82</v>
      </c>
    </row>
    <row r="1021" spans="1:15" x14ac:dyDescent="0.2">
      <c r="A1021" s="61" t="s">
        <v>564</v>
      </c>
      <c r="B1021" s="101" t="s">
        <v>507</v>
      </c>
      <c r="C1021" s="101" t="s">
        <v>661</v>
      </c>
      <c r="D1021" s="101" t="s">
        <v>691</v>
      </c>
      <c r="E1021" s="101" t="s">
        <v>663</v>
      </c>
      <c r="F1021" s="101">
        <v>5</v>
      </c>
      <c r="G1021" s="101">
        <v>35</v>
      </c>
      <c r="H1021" s="101">
        <v>547</v>
      </c>
      <c r="I1021" s="101">
        <v>492</v>
      </c>
      <c r="J1021" s="101">
        <v>1079</v>
      </c>
      <c r="K1021" s="101">
        <v>1</v>
      </c>
      <c r="L1021" s="101">
        <v>7</v>
      </c>
      <c r="M1021" s="237">
        <v>46</v>
      </c>
      <c r="N1021" s="101" t="s">
        <v>192</v>
      </c>
      <c r="O1021" s="101" t="s">
        <v>86</v>
      </c>
    </row>
    <row r="1022" spans="1:15" x14ac:dyDescent="0.2">
      <c r="A1022" s="61" t="s">
        <v>564</v>
      </c>
      <c r="B1022" s="101" t="s">
        <v>507</v>
      </c>
      <c r="C1022" s="101" t="s">
        <v>661</v>
      </c>
      <c r="D1022" s="101" t="s">
        <v>692</v>
      </c>
      <c r="E1022" s="101" t="s">
        <v>663</v>
      </c>
      <c r="F1022" s="101">
        <v>5</v>
      </c>
      <c r="G1022" s="101">
        <v>27</v>
      </c>
      <c r="H1022" s="101">
        <v>143</v>
      </c>
      <c r="I1022" s="101">
        <v>630</v>
      </c>
      <c r="J1022" s="101">
        <v>805</v>
      </c>
      <c r="K1022" s="101">
        <v>3</v>
      </c>
      <c r="L1022" s="101">
        <v>18</v>
      </c>
      <c r="M1022" s="237">
        <v>78</v>
      </c>
      <c r="N1022" s="101" t="s">
        <v>192</v>
      </c>
      <c r="O1022" s="101" t="s">
        <v>86</v>
      </c>
    </row>
    <row r="1023" spans="1:15" x14ac:dyDescent="0.2">
      <c r="A1023" s="61" t="s">
        <v>564</v>
      </c>
      <c r="B1023" s="101" t="s">
        <v>507</v>
      </c>
      <c r="C1023" s="101" t="s">
        <v>661</v>
      </c>
      <c r="D1023" s="101" t="s">
        <v>689</v>
      </c>
      <c r="E1023" s="101" t="s">
        <v>663</v>
      </c>
      <c r="F1023" s="101">
        <v>0</v>
      </c>
      <c r="G1023" s="101">
        <v>0</v>
      </c>
      <c r="H1023" s="101">
        <v>33</v>
      </c>
      <c r="I1023" s="101">
        <v>217</v>
      </c>
      <c r="J1023" s="101">
        <v>250</v>
      </c>
      <c r="K1023" s="101">
        <v>0</v>
      </c>
      <c r="L1023" s="101">
        <v>0</v>
      </c>
      <c r="M1023" s="237">
        <v>87</v>
      </c>
      <c r="N1023" s="101" t="s">
        <v>192</v>
      </c>
      <c r="O1023" s="101" t="s">
        <v>86</v>
      </c>
    </row>
    <row r="1024" spans="1:15" x14ac:dyDescent="0.2">
      <c r="A1024" s="61" t="s">
        <v>564</v>
      </c>
      <c r="B1024" s="101" t="s">
        <v>516</v>
      </c>
      <c r="C1024" s="101" t="s">
        <v>661</v>
      </c>
      <c r="D1024" s="101" t="s">
        <v>688</v>
      </c>
      <c r="E1024" s="101" t="s">
        <v>663</v>
      </c>
      <c r="F1024" s="101">
        <v>0</v>
      </c>
      <c r="G1024" s="101">
        <v>23</v>
      </c>
      <c r="H1024" s="101">
        <v>1746</v>
      </c>
      <c r="I1024" s="101">
        <v>1686</v>
      </c>
      <c r="J1024" s="101">
        <v>3455</v>
      </c>
      <c r="K1024" s="101">
        <v>0</v>
      </c>
      <c r="L1024" s="101">
        <v>1</v>
      </c>
      <c r="M1024" s="237">
        <v>49</v>
      </c>
      <c r="N1024" s="101" t="s">
        <v>192</v>
      </c>
      <c r="O1024" s="101" t="s">
        <v>103</v>
      </c>
    </row>
    <row r="1025" spans="1:15" x14ac:dyDescent="0.2">
      <c r="A1025" s="61" t="s">
        <v>564</v>
      </c>
      <c r="B1025" s="101" t="s">
        <v>517</v>
      </c>
      <c r="C1025" s="101" t="s">
        <v>661</v>
      </c>
      <c r="D1025" s="101" t="s">
        <v>687</v>
      </c>
      <c r="E1025" s="101" t="s">
        <v>663</v>
      </c>
      <c r="F1025" s="101">
        <v>71</v>
      </c>
      <c r="G1025" s="101">
        <v>279</v>
      </c>
      <c r="H1025" s="101">
        <v>870</v>
      </c>
      <c r="I1025" s="101">
        <v>0</v>
      </c>
      <c r="J1025" s="101">
        <v>1220</v>
      </c>
      <c r="K1025" s="101">
        <v>6</v>
      </c>
      <c r="L1025" s="101">
        <v>29</v>
      </c>
      <c r="M1025" s="237" t="s">
        <v>1036</v>
      </c>
      <c r="N1025" s="101" t="s">
        <v>192</v>
      </c>
      <c r="O1025" s="101" t="s">
        <v>104</v>
      </c>
    </row>
    <row r="1026" spans="1:15" x14ac:dyDescent="0.2">
      <c r="A1026" s="61" t="s">
        <v>564</v>
      </c>
      <c r="B1026" s="101" t="s">
        <v>545</v>
      </c>
      <c r="C1026" s="101" t="s">
        <v>661</v>
      </c>
      <c r="D1026" s="101" t="s">
        <v>690</v>
      </c>
      <c r="E1026" s="101" t="s">
        <v>663</v>
      </c>
      <c r="F1026" s="101">
        <v>0</v>
      </c>
      <c r="G1026" s="101">
        <v>5</v>
      </c>
      <c r="H1026" s="101">
        <v>302</v>
      </c>
      <c r="I1026" s="101">
        <v>0</v>
      </c>
      <c r="J1026" s="101">
        <v>307</v>
      </c>
      <c r="K1026" s="101">
        <v>0</v>
      </c>
      <c r="L1026" s="101">
        <v>2</v>
      </c>
      <c r="M1026" s="237" t="s">
        <v>1036</v>
      </c>
      <c r="N1026" s="101" t="s">
        <v>192</v>
      </c>
      <c r="O1026" s="101" t="s">
        <v>151</v>
      </c>
    </row>
    <row r="1027" spans="1:15" x14ac:dyDescent="0.2">
      <c r="A1027" s="61" t="s">
        <v>564</v>
      </c>
      <c r="B1027" s="101" t="s">
        <v>545</v>
      </c>
      <c r="C1027" s="101" t="s">
        <v>661</v>
      </c>
      <c r="D1027" s="101" t="s">
        <v>687</v>
      </c>
      <c r="E1027" s="101" t="s">
        <v>663</v>
      </c>
      <c r="F1027" s="101">
        <v>5</v>
      </c>
      <c r="G1027" s="101">
        <v>18</v>
      </c>
      <c r="H1027" s="101">
        <v>313</v>
      </c>
      <c r="I1027" s="101">
        <v>37</v>
      </c>
      <c r="J1027" s="101">
        <v>373</v>
      </c>
      <c r="K1027" s="101">
        <v>1</v>
      </c>
      <c r="L1027" s="101">
        <v>7</v>
      </c>
      <c r="M1027" s="237">
        <v>10</v>
      </c>
      <c r="N1027" s="101" t="s">
        <v>192</v>
      </c>
      <c r="O1027" s="101" t="s">
        <v>151</v>
      </c>
    </row>
    <row r="1028" spans="1:15" x14ac:dyDescent="0.2">
      <c r="A1028" s="61" t="s">
        <v>564</v>
      </c>
      <c r="B1028" s="101" t="s">
        <v>551</v>
      </c>
      <c r="C1028" s="101" t="s">
        <v>661</v>
      </c>
      <c r="D1028" s="101" t="s">
        <v>693</v>
      </c>
      <c r="E1028" s="101" t="s">
        <v>663</v>
      </c>
      <c r="F1028" s="101">
        <v>5079</v>
      </c>
      <c r="G1028" s="101">
        <v>0</v>
      </c>
      <c r="H1028" s="101">
        <v>0</v>
      </c>
      <c r="I1028" s="101">
        <v>320</v>
      </c>
      <c r="J1028" s="101">
        <v>5399</v>
      </c>
      <c r="K1028" s="101">
        <v>100</v>
      </c>
      <c r="L1028" s="101">
        <v>100</v>
      </c>
      <c r="M1028" s="237">
        <v>6</v>
      </c>
      <c r="N1028" s="101" t="s">
        <v>192</v>
      </c>
      <c r="O1028" s="101" t="s">
        <v>157</v>
      </c>
    </row>
    <row r="1029" spans="1:15" x14ac:dyDescent="0.2">
      <c r="A1029" s="61" t="s">
        <v>564</v>
      </c>
      <c r="B1029" s="101" t="s">
        <v>1039</v>
      </c>
      <c r="C1029" s="101" t="s">
        <v>661</v>
      </c>
      <c r="D1029" s="101" t="s">
        <v>687</v>
      </c>
      <c r="E1029" s="101" t="s">
        <v>663</v>
      </c>
      <c r="F1029" s="101">
        <v>34</v>
      </c>
      <c r="G1029" s="101">
        <v>257</v>
      </c>
      <c r="H1029" s="101">
        <v>2768</v>
      </c>
      <c r="I1029" s="101">
        <v>0</v>
      </c>
      <c r="J1029" s="101">
        <v>3059</v>
      </c>
      <c r="K1029" s="101">
        <v>1</v>
      </c>
      <c r="L1029" s="101">
        <v>10</v>
      </c>
      <c r="M1029" s="237" t="s">
        <v>1036</v>
      </c>
      <c r="N1029" s="101" t="s">
        <v>192</v>
      </c>
      <c r="O1029" s="101" t="s">
        <v>174</v>
      </c>
    </row>
    <row r="1030" spans="1:15" x14ac:dyDescent="0.2">
      <c r="A1030" s="61" t="s">
        <v>564</v>
      </c>
      <c r="B1030" s="101" t="s">
        <v>558</v>
      </c>
      <c r="C1030" s="101" t="s">
        <v>661</v>
      </c>
      <c r="D1030" s="101" t="s">
        <v>690</v>
      </c>
      <c r="E1030" s="101" t="s">
        <v>663</v>
      </c>
      <c r="F1030" s="101">
        <v>5</v>
      </c>
      <c r="G1030" s="101">
        <v>0</v>
      </c>
      <c r="H1030" s="101">
        <v>460</v>
      </c>
      <c r="I1030" s="101">
        <v>52</v>
      </c>
      <c r="J1030" s="101">
        <v>517</v>
      </c>
      <c r="K1030" s="101">
        <v>1</v>
      </c>
      <c r="L1030" s="101">
        <v>1</v>
      </c>
      <c r="M1030" s="237">
        <v>10</v>
      </c>
      <c r="N1030" s="101" t="s">
        <v>192</v>
      </c>
      <c r="O1030" s="101" t="s">
        <v>178</v>
      </c>
    </row>
    <row r="1031" spans="1:15" x14ac:dyDescent="0.2">
      <c r="A1031" s="61" t="s">
        <v>564</v>
      </c>
      <c r="B1031" s="101" t="s">
        <v>558</v>
      </c>
      <c r="C1031" s="101" t="s">
        <v>661</v>
      </c>
      <c r="D1031" s="101" t="s">
        <v>687</v>
      </c>
      <c r="E1031" s="101" t="s">
        <v>663</v>
      </c>
      <c r="F1031" s="101">
        <v>0</v>
      </c>
      <c r="G1031" s="101">
        <v>0</v>
      </c>
      <c r="H1031" s="101">
        <v>425</v>
      </c>
      <c r="I1031" s="101">
        <v>103</v>
      </c>
      <c r="J1031" s="101">
        <v>528</v>
      </c>
      <c r="K1031" s="101">
        <v>0</v>
      </c>
      <c r="L1031" s="101">
        <v>0</v>
      </c>
      <c r="M1031" s="237">
        <v>20</v>
      </c>
      <c r="N1031" s="101" t="s">
        <v>192</v>
      </c>
      <c r="O1031" s="101" t="s">
        <v>178</v>
      </c>
    </row>
    <row r="1032" spans="1:15" x14ac:dyDescent="0.2">
      <c r="A1032" s="61" t="s">
        <v>564</v>
      </c>
      <c r="B1032" s="101" t="s">
        <v>566</v>
      </c>
      <c r="C1032" s="101" t="s">
        <v>661</v>
      </c>
      <c r="D1032" s="101" t="s">
        <v>687</v>
      </c>
      <c r="E1032" s="101" t="s">
        <v>663</v>
      </c>
      <c r="F1032" s="101">
        <v>5</v>
      </c>
      <c r="G1032" s="101">
        <v>13</v>
      </c>
      <c r="H1032" s="101">
        <v>94</v>
      </c>
      <c r="I1032" s="101">
        <v>18</v>
      </c>
      <c r="J1032" s="101">
        <v>130</v>
      </c>
      <c r="K1032" s="101">
        <v>4</v>
      </c>
      <c r="L1032" s="101">
        <v>16</v>
      </c>
      <c r="M1032" s="237">
        <v>14</v>
      </c>
      <c r="N1032" s="101" t="s">
        <v>192</v>
      </c>
      <c r="O1032" s="101" t="s">
        <v>194</v>
      </c>
    </row>
    <row r="1033" spans="1:15" x14ac:dyDescent="0.2">
      <c r="A1033" s="61" t="s">
        <v>564</v>
      </c>
      <c r="B1033" s="101" t="s">
        <v>567</v>
      </c>
      <c r="C1033" s="101" t="s">
        <v>661</v>
      </c>
      <c r="D1033" s="101" t="s">
        <v>690</v>
      </c>
      <c r="E1033" s="101" t="s">
        <v>663</v>
      </c>
      <c r="F1033" s="101">
        <v>49</v>
      </c>
      <c r="G1033" s="101">
        <v>0</v>
      </c>
      <c r="H1033" s="101">
        <v>13</v>
      </c>
      <c r="I1033" s="101">
        <v>46</v>
      </c>
      <c r="J1033" s="101">
        <v>108</v>
      </c>
      <c r="K1033" s="101">
        <v>79</v>
      </c>
      <c r="L1033" s="101">
        <v>79</v>
      </c>
      <c r="M1033" s="237">
        <v>43</v>
      </c>
      <c r="N1033" s="101" t="s">
        <v>192</v>
      </c>
      <c r="O1033" s="101" t="s">
        <v>196</v>
      </c>
    </row>
    <row r="1034" spans="1:15" x14ac:dyDescent="0.2">
      <c r="A1034" s="61" t="s">
        <v>564</v>
      </c>
      <c r="B1034" s="101" t="s">
        <v>567</v>
      </c>
      <c r="C1034" s="101" t="s">
        <v>661</v>
      </c>
      <c r="D1034" s="101" t="s">
        <v>694</v>
      </c>
      <c r="E1034" s="101" t="s">
        <v>668</v>
      </c>
      <c r="F1034" s="101">
        <v>62</v>
      </c>
      <c r="G1034" s="101">
        <v>0</v>
      </c>
      <c r="H1034" s="101">
        <v>214</v>
      </c>
      <c r="I1034" s="101">
        <v>248</v>
      </c>
      <c r="J1034" s="101">
        <v>524</v>
      </c>
      <c r="K1034" s="101">
        <v>22</v>
      </c>
      <c r="L1034" s="101">
        <v>22</v>
      </c>
      <c r="M1034" s="237">
        <v>47</v>
      </c>
      <c r="N1034" s="101" t="s">
        <v>192</v>
      </c>
      <c r="O1034" s="101" t="s">
        <v>196</v>
      </c>
    </row>
    <row r="1035" spans="1:15" x14ac:dyDescent="0.2">
      <c r="A1035" s="61" t="s">
        <v>865</v>
      </c>
      <c r="B1035" s="101" t="s">
        <v>507</v>
      </c>
      <c r="C1035" s="101" t="s">
        <v>661</v>
      </c>
      <c r="D1035" s="101" t="s">
        <v>691</v>
      </c>
      <c r="E1035" s="101" t="s">
        <v>663</v>
      </c>
      <c r="F1035" s="101">
        <v>0</v>
      </c>
      <c r="G1035" s="101">
        <v>5</v>
      </c>
      <c r="H1035" s="101">
        <v>19</v>
      </c>
      <c r="I1035" s="101">
        <v>88</v>
      </c>
      <c r="J1035" s="101">
        <v>112</v>
      </c>
      <c r="K1035" s="101">
        <v>0</v>
      </c>
      <c r="L1035" s="101">
        <v>21</v>
      </c>
      <c r="M1035" s="237">
        <v>79</v>
      </c>
      <c r="N1035" s="101" t="s">
        <v>195</v>
      </c>
      <c r="O1035" s="101" t="s">
        <v>86</v>
      </c>
    </row>
    <row r="1036" spans="1:15" x14ac:dyDescent="0.2">
      <c r="A1036" s="61" t="s">
        <v>865</v>
      </c>
      <c r="B1036" s="101" t="s">
        <v>507</v>
      </c>
      <c r="C1036" s="101" t="s">
        <v>661</v>
      </c>
      <c r="D1036" s="101" t="s">
        <v>692</v>
      </c>
      <c r="E1036" s="101" t="s">
        <v>663</v>
      </c>
      <c r="F1036" s="101">
        <v>5</v>
      </c>
      <c r="G1036" s="101">
        <v>0</v>
      </c>
      <c r="H1036" s="101">
        <v>17</v>
      </c>
      <c r="I1036" s="101">
        <v>101</v>
      </c>
      <c r="J1036" s="101">
        <v>123</v>
      </c>
      <c r="K1036" s="101">
        <v>23</v>
      </c>
      <c r="L1036" s="101">
        <v>23</v>
      </c>
      <c r="M1036" s="237">
        <v>82</v>
      </c>
      <c r="N1036" s="101" t="s">
        <v>195</v>
      </c>
      <c r="O1036" s="101" t="s">
        <v>86</v>
      </c>
    </row>
    <row r="1037" spans="1:15" x14ac:dyDescent="0.2">
      <c r="A1037" s="61" t="s">
        <v>567</v>
      </c>
      <c r="B1037" s="101" t="s">
        <v>491</v>
      </c>
      <c r="C1037" s="101" t="s">
        <v>661</v>
      </c>
      <c r="D1037" s="101" t="s">
        <v>690</v>
      </c>
      <c r="E1037" s="101" t="s">
        <v>663</v>
      </c>
      <c r="F1037" s="101">
        <v>12</v>
      </c>
      <c r="G1037" s="101">
        <v>0</v>
      </c>
      <c r="H1037" s="101">
        <v>376</v>
      </c>
      <c r="I1037" s="101">
        <v>25</v>
      </c>
      <c r="J1037" s="101">
        <v>433</v>
      </c>
      <c r="K1037" s="101">
        <v>3</v>
      </c>
      <c r="L1037" s="101">
        <v>3</v>
      </c>
      <c r="M1037" s="237">
        <v>6</v>
      </c>
      <c r="N1037" s="101" t="s">
        <v>196</v>
      </c>
      <c r="O1037" s="101" t="s">
        <v>49</v>
      </c>
    </row>
    <row r="1038" spans="1:15" x14ac:dyDescent="0.2">
      <c r="A1038" s="61" t="s">
        <v>567</v>
      </c>
      <c r="B1038" s="101" t="s">
        <v>491</v>
      </c>
      <c r="C1038" s="101" t="s">
        <v>661</v>
      </c>
      <c r="D1038" s="101" t="s">
        <v>687</v>
      </c>
      <c r="E1038" s="101" t="s">
        <v>663</v>
      </c>
      <c r="F1038" s="101">
        <v>0</v>
      </c>
      <c r="G1038" s="101">
        <v>0</v>
      </c>
      <c r="H1038" s="101">
        <v>550</v>
      </c>
      <c r="I1038" s="101">
        <v>62</v>
      </c>
      <c r="J1038" s="101">
        <v>639</v>
      </c>
      <c r="K1038" s="101">
        <v>0</v>
      </c>
      <c r="L1038" s="101">
        <v>0</v>
      </c>
      <c r="M1038" s="237">
        <v>10</v>
      </c>
      <c r="N1038" s="101" t="s">
        <v>196</v>
      </c>
      <c r="O1038" s="101" t="s">
        <v>49</v>
      </c>
    </row>
    <row r="1039" spans="1:15" x14ac:dyDescent="0.2">
      <c r="A1039" s="61" t="s">
        <v>569</v>
      </c>
      <c r="B1039" s="101" t="s">
        <v>516</v>
      </c>
      <c r="C1039" s="101" t="s">
        <v>661</v>
      </c>
      <c r="D1039" s="101" t="s">
        <v>688</v>
      </c>
      <c r="E1039" s="101" t="s">
        <v>663</v>
      </c>
      <c r="F1039" s="101">
        <v>0</v>
      </c>
      <c r="G1039" s="101">
        <v>0</v>
      </c>
      <c r="H1039" s="101">
        <v>58</v>
      </c>
      <c r="I1039" s="101">
        <v>47</v>
      </c>
      <c r="J1039" s="101">
        <v>105</v>
      </c>
      <c r="K1039" s="101">
        <v>0</v>
      </c>
      <c r="L1039" s="101">
        <v>0</v>
      </c>
      <c r="M1039" s="237">
        <v>45</v>
      </c>
      <c r="N1039" s="101" t="s">
        <v>198</v>
      </c>
      <c r="O1039" s="101" t="s">
        <v>103</v>
      </c>
    </row>
    <row r="1040" spans="1:15" x14ac:dyDescent="0.2">
      <c r="A1040" s="61" t="s">
        <v>569</v>
      </c>
      <c r="B1040" s="101" t="s">
        <v>548</v>
      </c>
      <c r="C1040" s="101" t="s">
        <v>661</v>
      </c>
      <c r="D1040" s="101" t="s">
        <v>688</v>
      </c>
      <c r="E1040" s="101" t="s">
        <v>663</v>
      </c>
      <c r="F1040" s="101">
        <v>0</v>
      </c>
      <c r="G1040" s="101">
        <v>0</v>
      </c>
      <c r="H1040" s="101">
        <v>91</v>
      </c>
      <c r="I1040" s="101">
        <v>97</v>
      </c>
      <c r="J1040" s="101">
        <v>188</v>
      </c>
      <c r="K1040" s="101">
        <v>0</v>
      </c>
      <c r="L1040" s="101">
        <v>0</v>
      </c>
      <c r="M1040" s="237">
        <v>52</v>
      </c>
      <c r="N1040" s="101" t="s">
        <v>198</v>
      </c>
      <c r="O1040" s="101" t="s">
        <v>154</v>
      </c>
    </row>
    <row r="1041" spans="1:15" x14ac:dyDescent="0.2">
      <c r="A1041" s="61" t="s">
        <v>569</v>
      </c>
      <c r="B1041" s="101" t="s">
        <v>558</v>
      </c>
      <c r="C1041" s="101" t="s">
        <v>661</v>
      </c>
      <c r="D1041" s="101" t="s">
        <v>690</v>
      </c>
      <c r="E1041" s="101" t="s">
        <v>663</v>
      </c>
      <c r="F1041" s="101">
        <v>0</v>
      </c>
      <c r="G1041" s="101">
        <v>0</v>
      </c>
      <c r="H1041" s="101">
        <v>385</v>
      </c>
      <c r="I1041" s="101">
        <v>92</v>
      </c>
      <c r="J1041" s="101">
        <v>477</v>
      </c>
      <c r="K1041" s="101">
        <v>0</v>
      </c>
      <c r="L1041" s="101">
        <v>0</v>
      </c>
      <c r="M1041" s="237">
        <v>19</v>
      </c>
      <c r="N1041" s="101" t="s">
        <v>198</v>
      </c>
      <c r="O1041" s="101" t="s">
        <v>178</v>
      </c>
    </row>
    <row r="1042" spans="1:15" x14ac:dyDescent="0.2">
      <c r="A1042" s="61" t="s">
        <v>569</v>
      </c>
      <c r="B1042" s="101" t="s">
        <v>558</v>
      </c>
      <c r="C1042" s="101" t="s">
        <v>661</v>
      </c>
      <c r="D1042" s="101" t="s">
        <v>687</v>
      </c>
      <c r="E1042" s="101" t="s">
        <v>663</v>
      </c>
      <c r="F1042" s="101">
        <v>15</v>
      </c>
      <c r="G1042" s="101">
        <v>0</v>
      </c>
      <c r="H1042" s="101">
        <v>1034</v>
      </c>
      <c r="I1042" s="101">
        <v>167</v>
      </c>
      <c r="J1042" s="101">
        <v>1216</v>
      </c>
      <c r="K1042" s="101">
        <v>1</v>
      </c>
      <c r="L1042" s="101">
        <v>1</v>
      </c>
      <c r="M1042" s="237">
        <v>14</v>
      </c>
      <c r="N1042" s="101" t="s">
        <v>198</v>
      </c>
      <c r="O1042" s="101" t="s">
        <v>178</v>
      </c>
    </row>
    <row r="1043" spans="1:15" x14ac:dyDescent="0.2">
      <c r="A1043" s="61" t="s">
        <v>569</v>
      </c>
      <c r="B1043" s="101" t="s">
        <v>558</v>
      </c>
      <c r="C1043" s="101" t="s">
        <v>661</v>
      </c>
      <c r="D1043" s="101" t="s">
        <v>689</v>
      </c>
      <c r="E1043" s="101" t="s">
        <v>663</v>
      </c>
      <c r="F1043" s="101">
        <v>0</v>
      </c>
      <c r="G1043" s="101">
        <v>5</v>
      </c>
      <c r="H1043" s="101">
        <v>125</v>
      </c>
      <c r="I1043" s="101">
        <v>32</v>
      </c>
      <c r="J1043" s="101">
        <v>162</v>
      </c>
      <c r="K1043" s="101">
        <v>0</v>
      </c>
      <c r="L1043" s="101">
        <v>4</v>
      </c>
      <c r="M1043" s="237">
        <v>20</v>
      </c>
      <c r="N1043" s="101" t="s">
        <v>198</v>
      </c>
      <c r="O1043" s="101" t="s">
        <v>178</v>
      </c>
    </row>
    <row r="1044" spans="1:15" x14ac:dyDescent="0.2">
      <c r="A1044" s="61" t="s">
        <v>569</v>
      </c>
      <c r="B1044" s="101" t="s">
        <v>567</v>
      </c>
      <c r="C1044" s="101" t="s">
        <v>661</v>
      </c>
      <c r="D1044" s="101" t="s">
        <v>694</v>
      </c>
      <c r="E1044" s="101" t="s">
        <v>668</v>
      </c>
      <c r="F1044" s="101">
        <v>22</v>
      </c>
      <c r="G1044" s="101">
        <v>0</v>
      </c>
      <c r="H1044" s="101">
        <v>67</v>
      </c>
      <c r="I1044" s="101">
        <v>48</v>
      </c>
      <c r="J1044" s="101">
        <v>137</v>
      </c>
      <c r="K1044" s="101">
        <v>25</v>
      </c>
      <c r="L1044" s="101">
        <v>25</v>
      </c>
      <c r="M1044" s="237">
        <v>35</v>
      </c>
      <c r="N1044" s="101" t="s">
        <v>198</v>
      </c>
      <c r="O1044" s="101" t="s">
        <v>196</v>
      </c>
    </row>
    <row r="1045" spans="1:15" x14ac:dyDescent="0.2">
      <c r="A1045" s="61" t="s">
        <v>570</v>
      </c>
      <c r="B1045" s="101" t="s">
        <v>484</v>
      </c>
      <c r="C1045" s="101" t="s">
        <v>661</v>
      </c>
      <c r="D1045" s="101" t="s">
        <v>687</v>
      </c>
      <c r="E1045" s="101" t="s">
        <v>663</v>
      </c>
      <c r="F1045" s="101">
        <v>70</v>
      </c>
      <c r="G1045" s="101">
        <v>5</v>
      </c>
      <c r="H1045" s="101">
        <v>230</v>
      </c>
      <c r="I1045" s="101">
        <v>0</v>
      </c>
      <c r="J1045" s="101">
        <v>305</v>
      </c>
      <c r="K1045" s="101">
        <v>23</v>
      </c>
      <c r="L1045" s="101">
        <v>25</v>
      </c>
      <c r="M1045" s="237" t="s">
        <v>1036</v>
      </c>
      <c r="N1045" s="101" t="s">
        <v>200</v>
      </c>
      <c r="O1045" s="101" t="s">
        <v>35</v>
      </c>
    </row>
    <row r="1046" spans="1:15" x14ac:dyDescent="0.2">
      <c r="A1046" s="61" t="s">
        <v>570</v>
      </c>
      <c r="B1046" s="101" t="s">
        <v>484</v>
      </c>
      <c r="C1046" s="101" t="s">
        <v>661</v>
      </c>
      <c r="D1046" s="101" t="s">
        <v>689</v>
      </c>
      <c r="E1046" s="101" t="s">
        <v>663</v>
      </c>
      <c r="F1046" s="101">
        <v>5</v>
      </c>
      <c r="G1046" s="101">
        <v>0</v>
      </c>
      <c r="H1046" s="101">
        <v>280</v>
      </c>
      <c r="I1046" s="101">
        <v>0</v>
      </c>
      <c r="J1046" s="101">
        <v>285</v>
      </c>
      <c r="K1046" s="101">
        <v>2</v>
      </c>
      <c r="L1046" s="101">
        <v>2</v>
      </c>
      <c r="M1046" s="237" t="s">
        <v>1036</v>
      </c>
      <c r="N1046" s="101" t="s">
        <v>200</v>
      </c>
      <c r="O1046" s="101" t="s">
        <v>35</v>
      </c>
    </row>
    <row r="1047" spans="1:15" x14ac:dyDescent="0.2">
      <c r="A1047" s="61" t="s">
        <v>570</v>
      </c>
      <c r="B1047" s="101" t="s">
        <v>821</v>
      </c>
      <c r="C1047" s="101" t="s">
        <v>661</v>
      </c>
      <c r="D1047" s="101" t="s">
        <v>687</v>
      </c>
      <c r="E1047" s="101" t="s">
        <v>663</v>
      </c>
      <c r="F1047" s="101">
        <v>242</v>
      </c>
      <c r="G1047" s="101">
        <v>0</v>
      </c>
      <c r="H1047" s="101">
        <v>273</v>
      </c>
      <c r="I1047" s="101">
        <v>404</v>
      </c>
      <c r="J1047" s="101">
        <v>919</v>
      </c>
      <c r="K1047" s="101">
        <v>47</v>
      </c>
      <c r="L1047" s="101">
        <v>47</v>
      </c>
      <c r="M1047" s="237">
        <v>44</v>
      </c>
      <c r="N1047" s="101" t="s">
        <v>200</v>
      </c>
      <c r="O1047" s="101" t="s">
        <v>38</v>
      </c>
    </row>
    <row r="1048" spans="1:15" x14ac:dyDescent="0.2">
      <c r="A1048" s="61" t="s">
        <v>570</v>
      </c>
      <c r="B1048" s="101" t="s">
        <v>486</v>
      </c>
      <c r="C1048" s="101" t="s">
        <v>661</v>
      </c>
      <c r="D1048" s="101" t="s">
        <v>687</v>
      </c>
      <c r="E1048" s="101" t="s">
        <v>663</v>
      </c>
      <c r="F1048" s="101">
        <v>25734</v>
      </c>
      <c r="G1048" s="101">
        <v>0</v>
      </c>
      <c r="H1048" s="101">
        <v>0</v>
      </c>
      <c r="I1048" s="101">
        <v>0</v>
      </c>
      <c r="J1048" s="101">
        <v>25734</v>
      </c>
      <c r="K1048" s="101">
        <v>100</v>
      </c>
      <c r="L1048" s="101">
        <v>100</v>
      </c>
      <c r="M1048" s="237" t="s">
        <v>1036</v>
      </c>
      <c r="N1048" s="101" t="s">
        <v>200</v>
      </c>
      <c r="O1048" s="101" t="s">
        <v>41</v>
      </c>
    </row>
    <row r="1049" spans="1:15" x14ac:dyDescent="0.2">
      <c r="A1049" s="61" t="s">
        <v>570</v>
      </c>
      <c r="B1049" s="101" t="s">
        <v>491</v>
      </c>
      <c r="C1049" s="101" t="s">
        <v>661</v>
      </c>
      <c r="D1049" s="101" t="s">
        <v>687</v>
      </c>
      <c r="E1049" s="101" t="s">
        <v>663</v>
      </c>
      <c r="F1049" s="101">
        <v>545</v>
      </c>
      <c r="G1049" s="101">
        <v>0</v>
      </c>
      <c r="H1049" s="101">
        <v>56</v>
      </c>
      <c r="I1049" s="101">
        <v>23</v>
      </c>
      <c r="J1049" s="101">
        <v>624</v>
      </c>
      <c r="K1049" s="101">
        <v>91</v>
      </c>
      <c r="L1049" s="101">
        <v>91</v>
      </c>
      <c r="M1049" s="237">
        <v>4</v>
      </c>
      <c r="N1049" s="101" t="s">
        <v>200</v>
      </c>
      <c r="O1049" s="101" t="s">
        <v>49</v>
      </c>
    </row>
    <row r="1050" spans="1:15" x14ac:dyDescent="0.2">
      <c r="A1050" s="61" t="s">
        <v>570</v>
      </c>
      <c r="B1050" s="101" t="s">
        <v>824</v>
      </c>
      <c r="C1050" s="101" t="s">
        <v>661</v>
      </c>
      <c r="D1050" s="101" t="s">
        <v>687</v>
      </c>
      <c r="E1050" s="101" t="s">
        <v>663</v>
      </c>
      <c r="F1050" s="101">
        <v>0</v>
      </c>
      <c r="G1050" s="101">
        <v>0</v>
      </c>
      <c r="H1050" s="101">
        <v>399</v>
      </c>
      <c r="I1050" s="101">
        <v>0</v>
      </c>
      <c r="J1050" s="101">
        <v>399</v>
      </c>
      <c r="K1050" s="101">
        <v>0</v>
      </c>
      <c r="L1050" s="101">
        <v>0</v>
      </c>
      <c r="M1050" s="237" t="s">
        <v>1036</v>
      </c>
      <c r="N1050" s="101" t="s">
        <v>200</v>
      </c>
      <c r="O1050" s="101" t="s">
        <v>53</v>
      </c>
    </row>
    <row r="1051" spans="1:15" x14ac:dyDescent="0.2">
      <c r="A1051" s="61" t="s">
        <v>570</v>
      </c>
      <c r="B1051" s="101" t="s">
        <v>494</v>
      </c>
      <c r="C1051" s="101" t="s">
        <v>661</v>
      </c>
      <c r="D1051" s="101" t="s">
        <v>687</v>
      </c>
      <c r="E1051" s="101" t="s">
        <v>663</v>
      </c>
      <c r="F1051" s="101">
        <v>346</v>
      </c>
      <c r="G1051" s="101">
        <v>0</v>
      </c>
      <c r="H1051" s="101">
        <v>0</v>
      </c>
      <c r="I1051" s="101">
        <v>723</v>
      </c>
      <c r="J1051" s="101">
        <v>1069</v>
      </c>
      <c r="K1051" s="101">
        <v>100</v>
      </c>
      <c r="L1051" s="101">
        <v>100</v>
      </c>
      <c r="M1051" s="237">
        <v>68</v>
      </c>
      <c r="N1051" s="101" t="s">
        <v>200</v>
      </c>
      <c r="O1051" s="101" t="s">
        <v>57</v>
      </c>
    </row>
    <row r="1052" spans="1:15" x14ac:dyDescent="0.2">
      <c r="A1052" s="61" t="s">
        <v>570</v>
      </c>
      <c r="B1052" s="101" t="s">
        <v>495</v>
      </c>
      <c r="C1052" s="101" t="s">
        <v>661</v>
      </c>
      <c r="D1052" s="101" t="s">
        <v>690</v>
      </c>
      <c r="E1052" s="101" t="s">
        <v>663</v>
      </c>
      <c r="F1052" s="101">
        <v>5</v>
      </c>
      <c r="G1052" s="101">
        <v>0</v>
      </c>
      <c r="H1052" s="101">
        <v>233</v>
      </c>
      <c r="I1052" s="101">
        <v>16</v>
      </c>
      <c r="J1052" s="101">
        <v>254</v>
      </c>
      <c r="K1052" s="101">
        <v>2</v>
      </c>
      <c r="L1052" s="101">
        <v>2</v>
      </c>
      <c r="M1052" s="237">
        <v>6</v>
      </c>
      <c r="N1052" s="101" t="s">
        <v>200</v>
      </c>
      <c r="O1052" s="101" t="s">
        <v>61</v>
      </c>
    </row>
    <row r="1053" spans="1:15" x14ac:dyDescent="0.2">
      <c r="A1053" s="61" t="s">
        <v>570</v>
      </c>
      <c r="B1053" s="101" t="s">
        <v>495</v>
      </c>
      <c r="C1053" s="101" t="s">
        <v>661</v>
      </c>
      <c r="D1053" s="101" t="s">
        <v>687</v>
      </c>
      <c r="E1053" s="101" t="s">
        <v>663</v>
      </c>
      <c r="F1053" s="101">
        <v>686</v>
      </c>
      <c r="G1053" s="101">
        <v>0</v>
      </c>
      <c r="H1053" s="101">
        <v>619</v>
      </c>
      <c r="I1053" s="101">
        <v>837</v>
      </c>
      <c r="J1053" s="101">
        <v>2142</v>
      </c>
      <c r="K1053" s="101">
        <v>53</v>
      </c>
      <c r="L1053" s="101">
        <v>53</v>
      </c>
      <c r="M1053" s="237">
        <v>39</v>
      </c>
      <c r="N1053" s="101" t="s">
        <v>200</v>
      </c>
      <c r="O1053" s="101" t="s">
        <v>61</v>
      </c>
    </row>
    <row r="1054" spans="1:15" x14ac:dyDescent="0.2">
      <c r="A1054" s="61" t="s">
        <v>570</v>
      </c>
      <c r="B1054" s="101" t="s">
        <v>830</v>
      </c>
      <c r="C1054" s="101" t="s">
        <v>661</v>
      </c>
      <c r="D1054" s="101" t="s">
        <v>688</v>
      </c>
      <c r="E1054" s="101" t="s">
        <v>663</v>
      </c>
      <c r="F1054" s="101">
        <v>32</v>
      </c>
      <c r="G1054" s="101">
        <v>10</v>
      </c>
      <c r="H1054" s="101">
        <v>0</v>
      </c>
      <c r="I1054" s="101">
        <v>109</v>
      </c>
      <c r="J1054" s="101">
        <v>151</v>
      </c>
      <c r="K1054" s="101">
        <v>76</v>
      </c>
      <c r="L1054" s="101">
        <v>100</v>
      </c>
      <c r="M1054" s="237">
        <v>72</v>
      </c>
      <c r="N1054" s="101" t="s">
        <v>200</v>
      </c>
      <c r="O1054" s="101" t="s">
        <v>73</v>
      </c>
    </row>
    <row r="1055" spans="1:15" x14ac:dyDescent="0.2">
      <c r="A1055" s="61" t="s">
        <v>570</v>
      </c>
      <c r="B1055" s="101" t="s">
        <v>506</v>
      </c>
      <c r="C1055" s="101" t="s">
        <v>661</v>
      </c>
      <c r="D1055" s="101" t="s">
        <v>687</v>
      </c>
      <c r="E1055" s="101" t="s">
        <v>663</v>
      </c>
      <c r="F1055" s="101">
        <v>186</v>
      </c>
      <c r="G1055" s="101">
        <v>33</v>
      </c>
      <c r="H1055" s="101">
        <v>255</v>
      </c>
      <c r="I1055" s="101">
        <v>18</v>
      </c>
      <c r="J1055" s="101">
        <v>492</v>
      </c>
      <c r="K1055" s="101">
        <v>39</v>
      </c>
      <c r="L1055" s="101">
        <v>46</v>
      </c>
      <c r="M1055" s="237">
        <v>4</v>
      </c>
      <c r="N1055" s="101" t="s">
        <v>200</v>
      </c>
      <c r="O1055" s="101" t="s">
        <v>82</v>
      </c>
    </row>
    <row r="1056" spans="1:15" x14ac:dyDescent="0.2">
      <c r="A1056" s="61" t="s">
        <v>570</v>
      </c>
      <c r="B1056" s="101" t="s">
        <v>507</v>
      </c>
      <c r="C1056" s="101" t="s">
        <v>661</v>
      </c>
      <c r="D1056" s="101" t="s">
        <v>691</v>
      </c>
      <c r="E1056" s="101" t="s">
        <v>663</v>
      </c>
      <c r="F1056" s="101">
        <v>27</v>
      </c>
      <c r="G1056" s="101">
        <v>122</v>
      </c>
      <c r="H1056" s="101">
        <v>54</v>
      </c>
      <c r="I1056" s="101">
        <v>58</v>
      </c>
      <c r="J1056" s="101">
        <v>261</v>
      </c>
      <c r="K1056" s="101">
        <v>13</v>
      </c>
      <c r="L1056" s="101">
        <v>73</v>
      </c>
      <c r="M1056" s="237">
        <v>22</v>
      </c>
      <c r="N1056" s="101" t="s">
        <v>200</v>
      </c>
      <c r="O1056" s="101" t="s">
        <v>86</v>
      </c>
    </row>
    <row r="1057" spans="1:15" x14ac:dyDescent="0.2">
      <c r="A1057" s="61" t="s">
        <v>570</v>
      </c>
      <c r="B1057" s="101" t="s">
        <v>507</v>
      </c>
      <c r="C1057" s="101" t="s">
        <v>661</v>
      </c>
      <c r="D1057" s="101" t="s">
        <v>692</v>
      </c>
      <c r="E1057" s="101" t="s">
        <v>663</v>
      </c>
      <c r="F1057" s="101">
        <v>127</v>
      </c>
      <c r="G1057" s="101">
        <v>360</v>
      </c>
      <c r="H1057" s="101">
        <v>14</v>
      </c>
      <c r="I1057" s="101">
        <v>633</v>
      </c>
      <c r="J1057" s="101">
        <v>1134</v>
      </c>
      <c r="K1057" s="101">
        <v>25</v>
      </c>
      <c r="L1057" s="101">
        <v>97</v>
      </c>
      <c r="M1057" s="237">
        <v>56</v>
      </c>
      <c r="N1057" s="101" t="s">
        <v>200</v>
      </c>
      <c r="O1057" s="101" t="s">
        <v>86</v>
      </c>
    </row>
    <row r="1058" spans="1:15" x14ac:dyDescent="0.2">
      <c r="A1058" s="61" t="s">
        <v>570</v>
      </c>
      <c r="B1058" s="101" t="s">
        <v>511</v>
      </c>
      <c r="C1058" s="101" t="s">
        <v>661</v>
      </c>
      <c r="D1058" s="101" t="s">
        <v>687</v>
      </c>
      <c r="E1058" s="101" t="s">
        <v>663</v>
      </c>
      <c r="F1058" s="101">
        <v>5</v>
      </c>
      <c r="G1058" s="101">
        <v>128</v>
      </c>
      <c r="H1058" s="101">
        <v>0</v>
      </c>
      <c r="I1058" s="101">
        <v>0</v>
      </c>
      <c r="J1058" s="101">
        <v>133</v>
      </c>
      <c r="K1058" s="101">
        <v>4</v>
      </c>
      <c r="L1058" s="101">
        <v>100</v>
      </c>
      <c r="M1058" s="237" t="s">
        <v>1036</v>
      </c>
      <c r="N1058" s="101" t="s">
        <v>200</v>
      </c>
      <c r="O1058" s="101" t="s">
        <v>97</v>
      </c>
    </row>
    <row r="1059" spans="1:15" x14ac:dyDescent="0.2">
      <c r="A1059" s="61" t="s">
        <v>570</v>
      </c>
      <c r="B1059" s="101" t="s">
        <v>517</v>
      </c>
      <c r="C1059" s="101" t="s">
        <v>661</v>
      </c>
      <c r="D1059" s="101" t="s">
        <v>687</v>
      </c>
      <c r="E1059" s="101" t="s">
        <v>663</v>
      </c>
      <c r="F1059" s="101">
        <v>167</v>
      </c>
      <c r="G1059" s="101">
        <v>716</v>
      </c>
      <c r="H1059" s="101">
        <v>75</v>
      </c>
      <c r="I1059" s="101">
        <v>0</v>
      </c>
      <c r="J1059" s="101">
        <v>958</v>
      </c>
      <c r="K1059" s="101">
        <v>17</v>
      </c>
      <c r="L1059" s="101">
        <v>92</v>
      </c>
      <c r="M1059" s="237" t="s">
        <v>1036</v>
      </c>
      <c r="N1059" s="101" t="s">
        <v>200</v>
      </c>
      <c r="O1059" s="101" t="s">
        <v>104</v>
      </c>
    </row>
    <row r="1060" spans="1:15" x14ac:dyDescent="0.2">
      <c r="A1060" s="61" t="s">
        <v>570</v>
      </c>
      <c r="B1060" s="101" t="s">
        <v>533</v>
      </c>
      <c r="C1060" s="101" t="s">
        <v>661</v>
      </c>
      <c r="D1060" s="101" t="s">
        <v>687</v>
      </c>
      <c r="E1060" s="101" t="s">
        <v>663</v>
      </c>
      <c r="F1060" s="101">
        <v>4232</v>
      </c>
      <c r="G1060" s="101">
        <v>12</v>
      </c>
      <c r="H1060" s="101">
        <v>81</v>
      </c>
      <c r="I1060" s="101">
        <v>219</v>
      </c>
      <c r="J1060" s="101">
        <v>4544</v>
      </c>
      <c r="K1060" s="101">
        <v>98</v>
      </c>
      <c r="L1060" s="101">
        <v>98</v>
      </c>
      <c r="M1060" s="237">
        <v>5</v>
      </c>
      <c r="N1060" s="101" t="s">
        <v>200</v>
      </c>
      <c r="O1060" s="101" t="s">
        <v>127</v>
      </c>
    </row>
    <row r="1061" spans="1:15" x14ac:dyDescent="0.2">
      <c r="A1061" s="61" t="s">
        <v>570</v>
      </c>
      <c r="B1061" s="101" t="s">
        <v>544</v>
      </c>
      <c r="C1061" s="101" t="s">
        <v>661</v>
      </c>
      <c r="D1061" s="101" t="s">
        <v>687</v>
      </c>
      <c r="E1061" s="101" t="s">
        <v>663</v>
      </c>
      <c r="F1061" s="101">
        <v>5</v>
      </c>
      <c r="G1061" s="101">
        <v>0</v>
      </c>
      <c r="H1061" s="101">
        <v>0</v>
      </c>
      <c r="I1061" s="101">
        <v>1248</v>
      </c>
      <c r="J1061" s="101">
        <v>1253</v>
      </c>
      <c r="K1061" s="101">
        <v>100</v>
      </c>
      <c r="L1061" s="101">
        <v>100</v>
      </c>
      <c r="M1061" s="237">
        <v>100</v>
      </c>
      <c r="N1061" s="101" t="s">
        <v>200</v>
      </c>
      <c r="O1061" s="101" t="s">
        <v>146</v>
      </c>
    </row>
    <row r="1062" spans="1:15" x14ac:dyDescent="0.2">
      <c r="A1062" s="61" t="s">
        <v>570</v>
      </c>
      <c r="B1062" s="101" t="s">
        <v>850</v>
      </c>
      <c r="C1062" s="101" t="s">
        <v>661</v>
      </c>
      <c r="D1062" s="101" t="s">
        <v>687</v>
      </c>
      <c r="E1062" s="101" t="s">
        <v>663</v>
      </c>
      <c r="F1062" s="101">
        <v>501</v>
      </c>
      <c r="G1062" s="101">
        <v>0</v>
      </c>
      <c r="H1062" s="101">
        <v>0</v>
      </c>
      <c r="I1062" s="101">
        <v>0</v>
      </c>
      <c r="J1062" s="101">
        <v>501</v>
      </c>
      <c r="K1062" s="101">
        <v>100</v>
      </c>
      <c r="L1062" s="101">
        <v>100</v>
      </c>
      <c r="M1062" s="237" t="s">
        <v>1036</v>
      </c>
      <c r="N1062" s="101" t="s">
        <v>200</v>
      </c>
      <c r="O1062" s="101" t="s">
        <v>148</v>
      </c>
    </row>
    <row r="1063" spans="1:15" x14ac:dyDescent="0.2">
      <c r="A1063" s="61" t="s">
        <v>570</v>
      </c>
      <c r="B1063" s="101" t="s">
        <v>851</v>
      </c>
      <c r="C1063" s="101" t="s">
        <v>661</v>
      </c>
      <c r="D1063" s="101" t="s">
        <v>687</v>
      </c>
      <c r="E1063" s="101" t="s">
        <v>663</v>
      </c>
      <c r="F1063" s="101">
        <v>1398</v>
      </c>
      <c r="G1063" s="101">
        <v>0</v>
      </c>
      <c r="H1063" s="101">
        <v>114</v>
      </c>
      <c r="I1063" s="101">
        <v>470</v>
      </c>
      <c r="J1063" s="101">
        <v>1982</v>
      </c>
      <c r="K1063" s="101">
        <v>92</v>
      </c>
      <c r="L1063" s="101">
        <v>92</v>
      </c>
      <c r="M1063" s="237">
        <v>24</v>
      </c>
      <c r="N1063" s="101" t="s">
        <v>200</v>
      </c>
      <c r="O1063" s="101" t="s">
        <v>149</v>
      </c>
    </row>
    <row r="1064" spans="1:15" x14ac:dyDescent="0.2">
      <c r="A1064" s="61" t="s">
        <v>570</v>
      </c>
      <c r="B1064" s="101" t="s">
        <v>1039</v>
      </c>
      <c r="C1064" s="101" t="s">
        <v>661</v>
      </c>
      <c r="D1064" s="101" t="s">
        <v>687</v>
      </c>
      <c r="E1064" s="101" t="s">
        <v>663</v>
      </c>
      <c r="F1064" s="101">
        <v>5</v>
      </c>
      <c r="G1064" s="101">
        <v>40396</v>
      </c>
      <c r="H1064" s="101">
        <v>882</v>
      </c>
      <c r="I1064" s="101">
        <v>0</v>
      </c>
      <c r="J1064" s="101">
        <v>41283</v>
      </c>
      <c r="K1064" s="101">
        <v>0</v>
      </c>
      <c r="L1064" s="101">
        <v>98</v>
      </c>
      <c r="M1064" s="237" t="s">
        <v>1036</v>
      </c>
      <c r="N1064" s="101" t="s">
        <v>200</v>
      </c>
      <c r="O1064" s="101" t="s">
        <v>174</v>
      </c>
    </row>
    <row r="1065" spans="1:15" x14ac:dyDescent="0.2">
      <c r="A1065" s="61" t="s">
        <v>570</v>
      </c>
      <c r="B1065" s="101" t="s">
        <v>558</v>
      </c>
      <c r="C1065" s="101" t="s">
        <v>661</v>
      </c>
      <c r="D1065" s="101" t="s">
        <v>690</v>
      </c>
      <c r="E1065" s="101" t="s">
        <v>663</v>
      </c>
      <c r="F1065" s="101">
        <v>0</v>
      </c>
      <c r="G1065" s="101">
        <v>0</v>
      </c>
      <c r="H1065" s="101">
        <v>153</v>
      </c>
      <c r="I1065" s="101">
        <v>22</v>
      </c>
      <c r="J1065" s="101">
        <v>175</v>
      </c>
      <c r="K1065" s="101">
        <v>0</v>
      </c>
      <c r="L1065" s="101">
        <v>0</v>
      </c>
      <c r="M1065" s="237">
        <v>13</v>
      </c>
      <c r="N1065" s="101" t="s">
        <v>200</v>
      </c>
      <c r="O1065" s="101" t="s">
        <v>178</v>
      </c>
    </row>
    <row r="1066" spans="1:15" x14ac:dyDescent="0.2">
      <c r="A1066" s="61" t="s">
        <v>570</v>
      </c>
      <c r="B1066" s="101" t="s">
        <v>558</v>
      </c>
      <c r="C1066" s="101" t="s">
        <v>661</v>
      </c>
      <c r="D1066" s="101" t="s">
        <v>687</v>
      </c>
      <c r="E1066" s="101" t="s">
        <v>663</v>
      </c>
      <c r="F1066" s="101">
        <v>10</v>
      </c>
      <c r="G1066" s="101">
        <v>5</v>
      </c>
      <c r="H1066" s="101">
        <v>133</v>
      </c>
      <c r="I1066" s="101">
        <v>13</v>
      </c>
      <c r="J1066" s="101">
        <v>161</v>
      </c>
      <c r="K1066" s="101">
        <v>7</v>
      </c>
      <c r="L1066" s="101">
        <v>10</v>
      </c>
      <c r="M1066" s="237">
        <v>8</v>
      </c>
      <c r="N1066" s="101" t="s">
        <v>200</v>
      </c>
      <c r="O1066" s="101" t="s">
        <v>178</v>
      </c>
    </row>
    <row r="1067" spans="1:15" x14ac:dyDescent="0.2">
      <c r="A1067" s="61" t="s">
        <v>570</v>
      </c>
      <c r="B1067" s="101" t="s">
        <v>861</v>
      </c>
      <c r="C1067" s="101" t="s">
        <v>664</v>
      </c>
      <c r="D1067" s="101" t="s">
        <v>687</v>
      </c>
      <c r="E1067" s="101" t="s">
        <v>663</v>
      </c>
      <c r="F1067" s="101">
        <v>801</v>
      </c>
      <c r="G1067" s="101">
        <v>0</v>
      </c>
      <c r="H1067" s="101">
        <v>0</v>
      </c>
      <c r="I1067" s="101">
        <v>75</v>
      </c>
      <c r="J1067" s="101">
        <v>876</v>
      </c>
      <c r="K1067" s="101">
        <v>100</v>
      </c>
      <c r="L1067" s="101">
        <v>100</v>
      </c>
      <c r="M1067" s="237">
        <v>9</v>
      </c>
      <c r="N1067" s="101" t="s">
        <v>200</v>
      </c>
      <c r="O1067" s="101" t="s">
        <v>186</v>
      </c>
    </row>
    <row r="1068" spans="1:15" x14ac:dyDescent="0.2">
      <c r="A1068" s="61" t="s">
        <v>570</v>
      </c>
      <c r="B1068" s="101" t="s">
        <v>567</v>
      </c>
      <c r="C1068" s="101" t="s">
        <v>661</v>
      </c>
      <c r="D1068" s="101" t="s">
        <v>690</v>
      </c>
      <c r="E1068" s="101" t="s">
        <v>663</v>
      </c>
      <c r="F1068" s="101">
        <v>265</v>
      </c>
      <c r="G1068" s="101">
        <v>0</v>
      </c>
      <c r="H1068" s="101">
        <v>160</v>
      </c>
      <c r="I1068" s="101">
        <v>171</v>
      </c>
      <c r="J1068" s="101">
        <v>596</v>
      </c>
      <c r="K1068" s="101">
        <v>62</v>
      </c>
      <c r="L1068" s="101">
        <v>62</v>
      </c>
      <c r="M1068" s="237">
        <v>29</v>
      </c>
      <c r="N1068" s="101" t="s">
        <v>200</v>
      </c>
      <c r="O1068" s="101" t="s">
        <v>196</v>
      </c>
    </row>
    <row r="1069" spans="1:15" x14ac:dyDescent="0.2">
      <c r="A1069" s="61" t="s">
        <v>570</v>
      </c>
      <c r="B1069" s="101" t="s">
        <v>567</v>
      </c>
      <c r="C1069" s="101" t="s">
        <v>661</v>
      </c>
      <c r="D1069" s="101" t="s">
        <v>695</v>
      </c>
      <c r="E1069" s="101" t="s">
        <v>663</v>
      </c>
      <c r="F1069" s="101">
        <v>379</v>
      </c>
      <c r="G1069" s="101">
        <v>0</v>
      </c>
      <c r="H1069" s="101">
        <v>586</v>
      </c>
      <c r="I1069" s="101">
        <v>101</v>
      </c>
      <c r="J1069" s="101">
        <v>1066</v>
      </c>
      <c r="K1069" s="101">
        <v>39</v>
      </c>
      <c r="L1069" s="101">
        <v>39</v>
      </c>
      <c r="M1069" s="237">
        <v>9</v>
      </c>
      <c r="N1069" s="101" t="s">
        <v>200</v>
      </c>
      <c r="O1069" s="101" t="s">
        <v>196</v>
      </c>
    </row>
    <row r="1070" spans="1:15" x14ac:dyDescent="0.2">
      <c r="A1070" s="61" t="s">
        <v>570</v>
      </c>
      <c r="B1070" s="101" t="s">
        <v>567</v>
      </c>
      <c r="C1070" s="101" t="s">
        <v>661</v>
      </c>
      <c r="D1070" s="101" t="s">
        <v>694</v>
      </c>
      <c r="E1070" s="101" t="s">
        <v>668</v>
      </c>
      <c r="F1070" s="101">
        <v>1356</v>
      </c>
      <c r="G1070" s="101">
        <v>0</v>
      </c>
      <c r="H1070" s="101">
        <v>3118</v>
      </c>
      <c r="I1070" s="101">
        <v>1157</v>
      </c>
      <c r="J1070" s="101">
        <v>5631</v>
      </c>
      <c r="K1070" s="101">
        <v>30</v>
      </c>
      <c r="L1070" s="101">
        <v>30</v>
      </c>
      <c r="M1070" s="237">
        <v>21</v>
      </c>
      <c r="N1070" s="101" t="s">
        <v>200</v>
      </c>
      <c r="O1070" s="101" t="s">
        <v>196</v>
      </c>
    </row>
    <row r="1071" spans="1:15" x14ac:dyDescent="0.2">
      <c r="A1071" s="61" t="s">
        <v>570</v>
      </c>
      <c r="B1071" s="101" t="s">
        <v>568</v>
      </c>
      <c r="C1071" s="101" t="s">
        <v>661</v>
      </c>
      <c r="D1071" s="101" t="s">
        <v>687</v>
      </c>
      <c r="E1071" s="101" t="s">
        <v>663</v>
      </c>
      <c r="F1071" s="101">
        <v>153</v>
      </c>
      <c r="G1071" s="101">
        <v>0</v>
      </c>
      <c r="H1071" s="101">
        <v>0</v>
      </c>
      <c r="I1071" s="101">
        <v>84</v>
      </c>
      <c r="J1071" s="101">
        <v>237</v>
      </c>
      <c r="K1071" s="101">
        <v>100</v>
      </c>
      <c r="L1071" s="101">
        <v>100</v>
      </c>
      <c r="M1071" s="237">
        <v>35</v>
      </c>
      <c r="N1071" s="101" t="s">
        <v>200</v>
      </c>
      <c r="O1071" s="101" t="s">
        <v>197</v>
      </c>
    </row>
    <row r="1072" spans="1:15" x14ac:dyDescent="0.2">
      <c r="A1072" s="61" t="s">
        <v>571</v>
      </c>
      <c r="B1072" s="101" t="s">
        <v>480</v>
      </c>
      <c r="C1072" s="101" t="s">
        <v>661</v>
      </c>
      <c r="D1072" s="101" t="s">
        <v>690</v>
      </c>
      <c r="E1072" s="101" t="s">
        <v>663</v>
      </c>
      <c r="F1072" s="101">
        <v>12</v>
      </c>
      <c r="G1072" s="101">
        <v>0</v>
      </c>
      <c r="H1072" s="101">
        <v>102</v>
      </c>
      <c r="I1072" s="101">
        <v>117</v>
      </c>
      <c r="J1072" s="101">
        <v>231</v>
      </c>
      <c r="K1072" s="101">
        <v>11</v>
      </c>
      <c r="L1072" s="101">
        <v>11</v>
      </c>
      <c r="M1072" s="237">
        <v>51</v>
      </c>
      <c r="N1072" s="101" t="s">
        <v>201</v>
      </c>
      <c r="O1072" s="101" t="s">
        <v>27</v>
      </c>
    </row>
    <row r="1073" spans="1:15" x14ac:dyDescent="0.2">
      <c r="A1073" s="61" t="s">
        <v>571</v>
      </c>
      <c r="B1073" s="101" t="s">
        <v>480</v>
      </c>
      <c r="C1073" s="101" t="s">
        <v>661</v>
      </c>
      <c r="D1073" s="101" t="s">
        <v>687</v>
      </c>
      <c r="E1073" s="101" t="s">
        <v>663</v>
      </c>
      <c r="F1073" s="101">
        <v>13</v>
      </c>
      <c r="G1073" s="101">
        <v>0</v>
      </c>
      <c r="H1073" s="101">
        <v>1273</v>
      </c>
      <c r="I1073" s="101">
        <v>141</v>
      </c>
      <c r="J1073" s="101">
        <v>1427</v>
      </c>
      <c r="K1073" s="101">
        <v>1</v>
      </c>
      <c r="L1073" s="101">
        <v>1</v>
      </c>
      <c r="M1073" s="237">
        <v>10</v>
      </c>
      <c r="N1073" s="101" t="s">
        <v>201</v>
      </c>
      <c r="O1073" s="101" t="s">
        <v>27</v>
      </c>
    </row>
    <row r="1074" spans="1:15" x14ac:dyDescent="0.2">
      <c r="A1074" s="61" t="s">
        <v>571</v>
      </c>
      <c r="B1074" s="101" t="s">
        <v>497</v>
      </c>
      <c r="C1074" s="101" t="s">
        <v>661</v>
      </c>
      <c r="D1074" s="101" t="s">
        <v>687</v>
      </c>
      <c r="E1074" s="101" t="s">
        <v>663</v>
      </c>
      <c r="F1074" s="101">
        <v>0</v>
      </c>
      <c r="G1074" s="101">
        <v>0</v>
      </c>
      <c r="H1074" s="101">
        <v>35</v>
      </c>
      <c r="I1074" s="101">
        <v>93</v>
      </c>
      <c r="J1074" s="101">
        <v>128</v>
      </c>
      <c r="K1074" s="101">
        <v>0</v>
      </c>
      <c r="L1074" s="101">
        <v>0</v>
      </c>
      <c r="M1074" s="237">
        <v>73</v>
      </c>
      <c r="N1074" s="101" t="s">
        <v>201</v>
      </c>
      <c r="O1074" s="101" t="s">
        <v>66</v>
      </c>
    </row>
    <row r="1075" spans="1:15" x14ac:dyDescent="0.2">
      <c r="A1075" s="61" t="s">
        <v>571</v>
      </c>
      <c r="B1075" s="101" t="s">
        <v>498</v>
      </c>
      <c r="C1075" s="101" t="s">
        <v>661</v>
      </c>
      <c r="D1075" s="101" t="s">
        <v>687</v>
      </c>
      <c r="E1075" s="101" t="s">
        <v>663</v>
      </c>
      <c r="F1075" s="101">
        <v>0</v>
      </c>
      <c r="G1075" s="101">
        <v>0</v>
      </c>
      <c r="H1075" s="101">
        <v>73</v>
      </c>
      <c r="I1075" s="101">
        <v>27</v>
      </c>
      <c r="J1075" s="101">
        <v>100</v>
      </c>
      <c r="K1075" s="101">
        <v>0</v>
      </c>
      <c r="L1075" s="101">
        <v>0</v>
      </c>
      <c r="M1075" s="237">
        <v>27</v>
      </c>
      <c r="N1075" s="101" t="s">
        <v>201</v>
      </c>
      <c r="O1075" s="101" t="s">
        <v>67</v>
      </c>
    </row>
    <row r="1076" spans="1:15" x14ac:dyDescent="0.2">
      <c r="A1076" s="61" t="s">
        <v>571</v>
      </c>
      <c r="B1076" s="101" t="s">
        <v>507</v>
      </c>
      <c r="C1076" s="101" t="s">
        <v>661</v>
      </c>
      <c r="D1076" s="101" t="s">
        <v>691</v>
      </c>
      <c r="E1076" s="101" t="s">
        <v>663</v>
      </c>
      <c r="F1076" s="101">
        <v>0</v>
      </c>
      <c r="G1076" s="101">
        <v>0</v>
      </c>
      <c r="H1076" s="101">
        <v>58</v>
      </c>
      <c r="I1076" s="101">
        <v>84</v>
      </c>
      <c r="J1076" s="101">
        <v>142</v>
      </c>
      <c r="K1076" s="101">
        <v>0</v>
      </c>
      <c r="L1076" s="101">
        <v>0</v>
      </c>
      <c r="M1076" s="237">
        <v>59</v>
      </c>
      <c r="N1076" s="101" t="s">
        <v>201</v>
      </c>
      <c r="O1076" s="101" t="s">
        <v>86</v>
      </c>
    </row>
    <row r="1077" spans="1:15" x14ac:dyDescent="0.2">
      <c r="A1077" s="61" t="s">
        <v>571</v>
      </c>
      <c r="B1077" s="101" t="s">
        <v>507</v>
      </c>
      <c r="C1077" s="101" t="s">
        <v>661</v>
      </c>
      <c r="D1077" s="101" t="s">
        <v>692</v>
      </c>
      <c r="E1077" s="101" t="s">
        <v>663</v>
      </c>
      <c r="F1077" s="101">
        <v>0</v>
      </c>
      <c r="G1077" s="101">
        <v>5</v>
      </c>
      <c r="H1077" s="101">
        <v>285</v>
      </c>
      <c r="I1077" s="101">
        <v>812</v>
      </c>
      <c r="J1077" s="101">
        <v>1102</v>
      </c>
      <c r="K1077" s="101">
        <v>0</v>
      </c>
      <c r="L1077" s="101">
        <v>2</v>
      </c>
      <c r="M1077" s="237">
        <v>74</v>
      </c>
      <c r="N1077" s="101" t="s">
        <v>201</v>
      </c>
      <c r="O1077" s="101" t="s">
        <v>86</v>
      </c>
    </row>
    <row r="1078" spans="1:15" x14ac:dyDescent="0.2">
      <c r="A1078" s="61" t="s">
        <v>571</v>
      </c>
      <c r="B1078" s="101" t="s">
        <v>548</v>
      </c>
      <c r="C1078" s="101" t="s">
        <v>661</v>
      </c>
      <c r="D1078" s="101" t="s">
        <v>688</v>
      </c>
      <c r="E1078" s="101" t="s">
        <v>663</v>
      </c>
      <c r="F1078" s="101">
        <v>0</v>
      </c>
      <c r="G1078" s="101">
        <v>0</v>
      </c>
      <c r="H1078" s="101">
        <v>63</v>
      </c>
      <c r="I1078" s="101">
        <v>154</v>
      </c>
      <c r="J1078" s="101">
        <v>217</v>
      </c>
      <c r="K1078" s="101">
        <v>0</v>
      </c>
      <c r="L1078" s="101">
        <v>0</v>
      </c>
      <c r="M1078" s="237">
        <v>71</v>
      </c>
      <c r="N1078" s="101" t="s">
        <v>201</v>
      </c>
      <c r="O1078" s="101" t="s">
        <v>154</v>
      </c>
    </row>
    <row r="1079" spans="1:15" x14ac:dyDescent="0.2">
      <c r="A1079" s="61" t="s">
        <v>571</v>
      </c>
      <c r="B1079" s="101" t="s">
        <v>561</v>
      </c>
      <c r="C1079" s="101" t="s">
        <v>664</v>
      </c>
      <c r="D1079" s="101" t="s">
        <v>687</v>
      </c>
      <c r="E1079" s="101" t="s">
        <v>663</v>
      </c>
      <c r="F1079" s="101">
        <v>93</v>
      </c>
      <c r="G1079" s="101">
        <v>0</v>
      </c>
      <c r="H1079" s="101">
        <v>28</v>
      </c>
      <c r="I1079" s="101">
        <v>34</v>
      </c>
      <c r="J1079" s="101">
        <v>155</v>
      </c>
      <c r="K1079" s="101">
        <v>77</v>
      </c>
      <c r="L1079" s="101">
        <v>77</v>
      </c>
      <c r="M1079" s="237">
        <v>22</v>
      </c>
      <c r="N1079" s="101" t="s">
        <v>201</v>
      </c>
      <c r="O1079" s="101" t="s">
        <v>182</v>
      </c>
    </row>
    <row r="1080" spans="1:15" x14ac:dyDescent="0.2">
      <c r="A1080" s="61" t="s">
        <v>571</v>
      </c>
      <c r="B1080" s="101" t="s">
        <v>566</v>
      </c>
      <c r="C1080" s="101" t="s">
        <v>661</v>
      </c>
      <c r="D1080" s="101" t="s">
        <v>690</v>
      </c>
      <c r="E1080" s="101" t="s">
        <v>668</v>
      </c>
      <c r="F1080" s="101">
        <v>51</v>
      </c>
      <c r="G1080" s="101">
        <v>0</v>
      </c>
      <c r="H1080" s="101">
        <v>40</v>
      </c>
      <c r="I1080" s="101">
        <v>16</v>
      </c>
      <c r="J1080" s="101">
        <v>107</v>
      </c>
      <c r="K1080" s="101">
        <v>56</v>
      </c>
      <c r="L1080" s="101">
        <v>56</v>
      </c>
      <c r="M1080" s="237">
        <v>15</v>
      </c>
      <c r="N1080" s="101" t="s">
        <v>201</v>
      </c>
      <c r="O1080" s="101" t="s">
        <v>194</v>
      </c>
    </row>
    <row r="1081" spans="1:15" x14ac:dyDescent="0.2">
      <c r="A1081" s="61" t="s">
        <v>571</v>
      </c>
      <c r="B1081" s="101" t="s">
        <v>566</v>
      </c>
      <c r="C1081" s="101" t="s">
        <v>661</v>
      </c>
      <c r="D1081" s="101" t="s">
        <v>687</v>
      </c>
      <c r="E1081" s="101" t="s">
        <v>663</v>
      </c>
      <c r="F1081" s="101">
        <v>313</v>
      </c>
      <c r="G1081" s="101">
        <v>19</v>
      </c>
      <c r="H1081" s="101">
        <v>148</v>
      </c>
      <c r="I1081" s="101">
        <v>106</v>
      </c>
      <c r="J1081" s="101">
        <v>586</v>
      </c>
      <c r="K1081" s="101">
        <v>65</v>
      </c>
      <c r="L1081" s="101">
        <v>69</v>
      </c>
      <c r="M1081" s="237">
        <v>18</v>
      </c>
      <c r="N1081" s="101" t="s">
        <v>201</v>
      </c>
      <c r="O1081" s="101" t="s">
        <v>194</v>
      </c>
    </row>
    <row r="1082" spans="1:15" x14ac:dyDescent="0.2">
      <c r="A1082" s="61" t="s">
        <v>571</v>
      </c>
      <c r="B1082" s="101" t="s">
        <v>567</v>
      </c>
      <c r="C1082" s="101" t="s">
        <v>661</v>
      </c>
      <c r="D1082" s="101" t="s">
        <v>695</v>
      </c>
      <c r="E1082" s="101" t="s">
        <v>663</v>
      </c>
      <c r="F1082" s="101">
        <v>59</v>
      </c>
      <c r="G1082" s="101">
        <v>0</v>
      </c>
      <c r="H1082" s="101">
        <v>37</v>
      </c>
      <c r="I1082" s="101">
        <v>16</v>
      </c>
      <c r="J1082" s="101">
        <v>112</v>
      </c>
      <c r="K1082" s="101">
        <v>61</v>
      </c>
      <c r="L1082" s="101">
        <v>61</v>
      </c>
      <c r="M1082" s="237">
        <v>14</v>
      </c>
      <c r="N1082" s="101" t="s">
        <v>201</v>
      </c>
      <c r="O1082" s="101" t="s">
        <v>196</v>
      </c>
    </row>
    <row r="1083" spans="1:15" x14ac:dyDescent="0.2">
      <c r="A1083" s="61" t="s">
        <v>970</v>
      </c>
      <c r="B1083" s="101" t="s">
        <v>506</v>
      </c>
      <c r="C1083" s="101" t="s">
        <v>661</v>
      </c>
      <c r="D1083" s="101" t="s">
        <v>690</v>
      </c>
      <c r="E1083" s="101" t="s">
        <v>663</v>
      </c>
      <c r="F1083" s="101">
        <v>18</v>
      </c>
      <c r="G1083" s="101">
        <v>0</v>
      </c>
      <c r="H1083" s="101">
        <v>139</v>
      </c>
      <c r="I1083" s="101">
        <v>0</v>
      </c>
      <c r="J1083" s="101">
        <v>157</v>
      </c>
      <c r="K1083" s="101">
        <v>11</v>
      </c>
      <c r="L1083" s="101">
        <v>11</v>
      </c>
      <c r="M1083" s="237" t="s">
        <v>1036</v>
      </c>
      <c r="N1083" s="101" t="s">
        <v>294</v>
      </c>
      <c r="O1083" s="101" t="s">
        <v>82</v>
      </c>
    </row>
    <row r="1084" spans="1:15" x14ac:dyDescent="0.2">
      <c r="A1084" s="61" t="s">
        <v>970</v>
      </c>
      <c r="B1084" s="101" t="s">
        <v>506</v>
      </c>
      <c r="C1084" s="101" t="s">
        <v>661</v>
      </c>
      <c r="D1084" s="101" t="s">
        <v>687</v>
      </c>
      <c r="E1084" s="101" t="s">
        <v>663</v>
      </c>
      <c r="F1084" s="101">
        <v>23</v>
      </c>
      <c r="G1084" s="101">
        <v>0</v>
      </c>
      <c r="H1084" s="101">
        <v>195</v>
      </c>
      <c r="I1084" s="101">
        <v>5</v>
      </c>
      <c r="J1084" s="101">
        <v>223</v>
      </c>
      <c r="K1084" s="101">
        <v>11</v>
      </c>
      <c r="L1084" s="101">
        <v>11</v>
      </c>
      <c r="M1084" s="237">
        <v>2</v>
      </c>
      <c r="N1084" s="101" t="s">
        <v>294</v>
      </c>
      <c r="O1084" s="101" t="s">
        <v>82</v>
      </c>
    </row>
    <row r="1085" spans="1:15" x14ac:dyDescent="0.2">
      <c r="A1085" s="61" t="s">
        <v>464</v>
      </c>
      <c r="B1085" s="101" t="s">
        <v>480</v>
      </c>
      <c r="C1085" s="101" t="s">
        <v>661</v>
      </c>
      <c r="D1085" s="101" t="s">
        <v>687</v>
      </c>
      <c r="E1085" s="101" t="s">
        <v>663</v>
      </c>
      <c r="F1085" s="101">
        <v>102</v>
      </c>
      <c r="G1085" s="101">
        <v>0</v>
      </c>
      <c r="H1085" s="101">
        <v>0</v>
      </c>
      <c r="I1085" s="101">
        <v>0</v>
      </c>
      <c r="J1085" s="101">
        <v>102</v>
      </c>
      <c r="K1085" s="101">
        <v>100</v>
      </c>
      <c r="L1085" s="101">
        <v>100</v>
      </c>
      <c r="M1085" s="237" t="s">
        <v>1036</v>
      </c>
      <c r="N1085" s="101" t="s">
        <v>202</v>
      </c>
      <c r="O1085" s="101" t="s">
        <v>27</v>
      </c>
    </row>
    <row r="1086" spans="1:15" x14ac:dyDescent="0.2">
      <c r="A1086" s="61" t="s">
        <v>464</v>
      </c>
      <c r="B1086" s="101" t="s">
        <v>484</v>
      </c>
      <c r="C1086" s="101" t="s">
        <v>661</v>
      </c>
      <c r="D1086" s="101" t="s">
        <v>687</v>
      </c>
      <c r="E1086" s="101" t="s">
        <v>663</v>
      </c>
      <c r="F1086" s="101">
        <v>25</v>
      </c>
      <c r="G1086" s="101">
        <v>190</v>
      </c>
      <c r="H1086" s="101">
        <v>35</v>
      </c>
      <c r="I1086" s="101">
        <v>0</v>
      </c>
      <c r="J1086" s="101">
        <v>250</v>
      </c>
      <c r="K1086" s="101">
        <v>10</v>
      </c>
      <c r="L1086" s="101">
        <v>86</v>
      </c>
      <c r="M1086" s="237" t="s">
        <v>1036</v>
      </c>
      <c r="N1086" s="101" t="s">
        <v>202</v>
      </c>
      <c r="O1086" s="101" t="s">
        <v>35</v>
      </c>
    </row>
    <row r="1087" spans="1:15" x14ac:dyDescent="0.2">
      <c r="A1087" s="61" t="s">
        <v>464</v>
      </c>
      <c r="B1087" s="101" t="s">
        <v>491</v>
      </c>
      <c r="C1087" s="101" t="s">
        <v>661</v>
      </c>
      <c r="D1087" s="101" t="s">
        <v>687</v>
      </c>
      <c r="E1087" s="101" t="s">
        <v>663</v>
      </c>
      <c r="F1087" s="101">
        <v>252</v>
      </c>
      <c r="G1087" s="101">
        <v>0</v>
      </c>
      <c r="H1087" s="101">
        <v>0</v>
      </c>
      <c r="I1087" s="101">
        <v>0</v>
      </c>
      <c r="J1087" s="101">
        <v>258</v>
      </c>
      <c r="K1087" s="101">
        <v>100</v>
      </c>
      <c r="L1087" s="101">
        <v>100</v>
      </c>
      <c r="M1087" s="237" t="s">
        <v>1036</v>
      </c>
      <c r="N1087" s="101" t="s">
        <v>202</v>
      </c>
      <c r="O1087" s="101" t="s">
        <v>49</v>
      </c>
    </row>
    <row r="1088" spans="1:15" x14ac:dyDescent="0.2">
      <c r="A1088" s="61" t="s">
        <v>464</v>
      </c>
      <c r="B1088" s="101" t="s">
        <v>501</v>
      </c>
      <c r="C1088" s="101" t="s">
        <v>664</v>
      </c>
      <c r="D1088" s="101" t="s">
        <v>687</v>
      </c>
      <c r="E1088" s="101" t="s">
        <v>663</v>
      </c>
      <c r="F1088" s="101">
        <v>27</v>
      </c>
      <c r="G1088" s="101">
        <v>0</v>
      </c>
      <c r="H1088" s="101">
        <v>0</v>
      </c>
      <c r="I1088" s="101">
        <v>173</v>
      </c>
      <c r="J1088" s="101">
        <v>200</v>
      </c>
      <c r="K1088" s="101">
        <v>100</v>
      </c>
      <c r="L1088" s="101">
        <v>100</v>
      </c>
      <c r="M1088" s="237">
        <v>87</v>
      </c>
      <c r="N1088" s="101" t="s">
        <v>202</v>
      </c>
      <c r="O1088" s="101" t="s">
        <v>74</v>
      </c>
    </row>
    <row r="1089" spans="1:15" x14ac:dyDescent="0.2">
      <c r="A1089" s="61" t="s">
        <v>464</v>
      </c>
      <c r="B1089" s="101" t="s">
        <v>506</v>
      </c>
      <c r="C1089" s="101" t="s">
        <v>661</v>
      </c>
      <c r="D1089" s="101" t="s">
        <v>687</v>
      </c>
      <c r="E1089" s="101" t="s">
        <v>663</v>
      </c>
      <c r="F1089" s="101">
        <v>31</v>
      </c>
      <c r="G1089" s="101">
        <v>30</v>
      </c>
      <c r="H1089" s="101">
        <v>63</v>
      </c>
      <c r="I1089" s="101">
        <v>0</v>
      </c>
      <c r="J1089" s="101">
        <v>124</v>
      </c>
      <c r="K1089" s="101">
        <v>25</v>
      </c>
      <c r="L1089" s="101">
        <v>49</v>
      </c>
      <c r="M1089" s="237" t="s">
        <v>1036</v>
      </c>
      <c r="N1089" s="101" t="s">
        <v>202</v>
      </c>
      <c r="O1089" s="101" t="s">
        <v>82</v>
      </c>
    </row>
    <row r="1090" spans="1:15" x14ac:dyDescent="0.2">
      <c r="A1090" s="61" t="s">
        <v>464</v>
      </c>
      <c r="B1090" s="101" t="s">
        <v>507</v>
      </c>
      <c r="C1090" s="101" t="s">
        <v>661</v>
      </c>
      <c r="D1090" s="101" t="s">
        <v>691</v>
      </c>
      <c r="E1090" s="101" t="s">
        <v>663</v>
      </c>
      <c r="F1090" s="101">
        <v>11</v>
      </c>
      <c r="G1090" s="101">
        <v>18</v>
      </c>
      <c r="H1090" s="101">
        <v>70</v>
      </c>
      <c r="I1090" s="101">
        <v>126</v>
      </c>
      <c r="J1090" s="101">
        <v>225</v>
      </c>
      <c r="K1090" s="101">
        <v>11</v>
      </c>
      <c r="L1090" s="101">
        <v>29</v>
      </c>
      <c r="M1090" s="237">
        <v>56</v>
      </c>
      <c r="N1090" s="101" t="s">
        <v>202</v>
      </c>
      <c r="O1090" s="101" t="s">
        <v>86</v>
      </c>
    </row>
    <row r="1091" spans="1:15" x14ac:dyDescent="0.2">
      <c r="A1091" s="61" t="s">
        <v>464</v>
      </c>
      <c r="B1091" s="101" t="s">
        <v>507</v>
      </c>
      <c r="C1091" s="101" t="s">
        <v>661</v>
      </c>
      <c r="D1091" s="101" t="s">
        <v>692</v>
      </c>
      <c r="E1091" s="101" t="s">
        <v>663</v>
      </c>
      <c r="F1091" s="101">
        <v>373</v>
      </c>
      <c r="G1091" s="101">
        <v>23</v>
      </c>
      <c r="H1091" s="101">
        <v>56</v>
      </c>
      <c r="I1091" s="101">
        <v>120</v>
      </c>
      <c r="J1091" s="101">
        <v>572</v>
      </c>
      <c r="K1091" s="101">
        <v>83</v>
      </c>
      <c r="L1091" s="101">
        <v>88</v>
      </c>
      <c r="M1091" s="237">
        <v>21</v>
      </c>
      <c r="N1091" s="101" t="s">
        <v>202</v>
      </c>
      <c r="O1091" s="101" t="s">
        <v>86</v>
      </c>
    </row>
    <row r="1092" spans="1:15" x14ac:dyDescent="0.2">
      <c r="A1092" s="61" t="s">
        <v>464</v>
      </c>
      <c r="B1092" s="101" t="s">
        <v>508</v>
      </c>
      <c r="C1092" s="101" t="s">
        <v>661</v>
      </c>
      <c r="D1092" s="101" t="s">
        <v>687</v>
      </c>
      <c r="E1092" s="101" t="s">
        <v>663</v>
      </c>
      <c r="F1092" s="101">
        <v>237</v>
      </c>
      <c r="G1092" s="101">
        <v>47</v>
      </c>
      <c r="H1092" s="101">
        <v>10</v>
      </c>
      <c r="I1092" s="101">
        <v>10</v>
      </c>
      <c r="J1092" s="101">
        <v>304</v>
      </c>
      <c r="K1092" s="101">
        <v>81</v>
      </c>
      <c r="L1092" s="101">
        <v>97</v>
      </c>
      <c r="M1092" s="237">
        <v>3</v>
      </c>
      <c r="N1092" s="101" t="s">
        <v>202</v>
      </c>
      <c r="O1092" s="101" t="s">
        <v>88</v>
      </c>
    </row>
    <row r="1093" spans="1:15" x14ac:dyDescent="0.2">
      <c r="A1093" s="61" t="s">
        <v>464</v>
      </c>
      <c r="B1093" s="101" t="s">
        <v>519</v>
      </c>
      <c r="C1093" s="101" t="s">
        <v>664</v>
      </c>
      <c r="D1093" s="101" t="s">
        <v>687</v>
      </c>
      <c r="E1093" s="101" t="s">
        <v>663</v>
      </c>
      <c r="F1093" s="101">
        <v>115</v>
      </c>
      <c r="G1093" s="101">
        <v>0</v>
      </c>
      <c r="H1093" s="101">
        <v>0</v>
      </c>
      <c r="I1093" s="101">
        <v>12716</v>
      </c>
      <c r="J1093" s="101">
        <v>12831</v>
      </c>
      <c r="K1093" s="101">
        <v>100</v>
      </c>
      <c r="L1093" s="101">
        <v>100</v>
      </c>
      <c r="M1093" s="237">
        <v>99</v>
      </c>
      <c r="N1093" s="101" t="s">
        <v>202</v>
      </c>
      <c r="O1093" s="101" t="s">
        <v>107</v>
      </c>
    </row>
    <row r="1094" spans="1:15" x14ac:dyDescent="0.2">
      <c r="A1094" s="61" t="s">
        <v>464</v>
      </c>
      <c r="B1094" s="101" t="s">
        <v>531</v>
      </c>
      <c r="C1094" s="101" t="s">
        <v>664</v>
      </c>
      <c r="D1094" s="101" t="s">
        <v>687</v>
      </c>
      <c r="E1094" s="101" t="s">
        <v>663</v>
      </c>
      <c r="F1094" s="101">
        <v>36</v>
      </c>
      <c r="G1094" s="101">
        <v>0</v>
      </c>
      <c r="H1094" s="101">
        <v>0</v>
      </c>
      <c r="I1094" s="101">
        <v>155</v>
      </c>
      <c r="J1094" s="101">
        <v>191</v>
      </c>
      <c r="K1094" s="101">
        <v>100</v>
      </c>
      <c r="L1094" s="101">
        <v>100</v>
      </c>
      <c r="M1094" s="237">
        <v>81</v>
      </c>
      <c r="N1094" s="101" t="s">
        <v>202</v>
      </c>
      <c r="O1094" s="101" t="s">
        <v>122</v>
      </c>
    </row>
    <row r="1095" spans="1:15" x14ac:dyDescent="0.2">
      <c r="A1095" s="61" t="s">
        <v>464</v>
      </c>
      <c r="B1095" s="101" t="s">
        <v>847</v>
      </c>
      <c r="C1095" s="101" t="s">
        <v>664</v>
      </c>
      <c r="D1095" s="101" t="s">
        <v>687</v>
      </c>
      <c r="E1095" s="101" t="s">
        <v>663</v>
      </c>
      <c r="F1095" s="101">
        <v>0</v>
      </c>
      <c r="G1095" s="101">
        <v>0</v>
      </c>
      <c r="H1095" s="101">
        <v>0</v>
      </c>
      <c r="I1095" s="101">
        <v>164</v>
      </c>
      <c r="J1095" s="101">
        <v>164</v>
      </c>
      <c r="K1095" s="101" t="s">
        <v>1036</v>
      </c>
      <c r="L1095" s="101" t="s">
        <v>1036</v>
      </c>
      <c r="M1095" s="237">
        <v>100</v>
      </c>
      <c r="N1095" s="101" t="s">
        <v>202</v>
      </c>
      <c r="O1095" s="101" t="s">
        <v>131</v>
      </c>
    </row>
    <row r="1096" spans="1:15" x14ac:dyDescent="0.2">
      <c r="A1096" s="61" t="s">
        <v>464</v>
      </c>
      <c r="B1096" s="101" t="s">
        <v>539</v>
      </c>
      <c r="C1096" s="101" t="s">
        <v>661</v>
      </c>
      <c r="D1096" s="101" t="s">
        <v>687</v>
      </c>
      <c r="E1096" s="101" t="s">
        <v>663</v>
      </c>
      <c r="F1096" s="101">
        <v>583</v>
      </c>
      <c r="G1096" s="101">
        <v>19</v>
      </c>
      <c r="H1096" s="101">
        <v>29</v>
      </c>
      <c r="I1096" s="101">
        <v>10</v>
      </c>
      <c r="J1096" s="101">
        <v>641</v>
      </c>
      <c r="K1096" s="101">
        <v>92</v>
      </c>
      <c r="L1096" s="101">
        <v>95</v>
      </c>
      <c r="M1096" s="237">
        <v>2</v>
      </c>
      <c r="N1096" s="101" t="s">
        <v>202</v>
      </c>
      <c r="O1096" s="101" t="s">
        <v>137</v>
      </c>
    </row>
    <row r="1097" spans="1:15" x14ac:dyDescent="0.2">
      <c r="A1097" s="61" t="s">
        <v>464</v>
      </c>
      <c r="B1097" s="101" t="s">
        <v>548</v>
      </c>
      <c r="C1097" s="101" t="s">
        <v>661</v>
      </c>
      <c r="D1097" s="101" t="s">
        <v>688</v>
      </c>
      <c r="E1097" s="101" t="s">
        <v>663</v>
      </c>
      <c r="F1097" s="101">
        <v>5</v>
      </c>
      <c r="G1097" s="101">
        <v>112</v>
      </c>
      <c r="H1097" s="101">
        <v>5</v>
      </c>
      <c r="I1097" s="101">
        <v>5</v>
      </c>
      <c r="J1097" s="101">
        <v>127</v>
      </c>
      <c r="K1097" s="101">
        <v>4</v>
      </c>
      <c r="L1097" s="101">
        <v>96</v>
      </c>
      <c r="M1097" s="237">
        <v>4</v>
      </c>
      <c r="N1097" s="101" t="s">
        <v>202</v>
      </c>
      <c r="O1097" s="101" t="s">
        <v>154</v>
      </c>
    </row>
    <row r="1098" spans="1:15" x14ac:dyDescent="0.2">
      <c r="A1098" s="61" t="s">
        <v>464</v>
      </c>
      <c r="B1098" s="101" t="s">
        <v>1039</v>
      </c>
      <c r="C1098" s="101" t="s">
        <v>661</v>
      </c>
      <c r="D1098" s="101" t="s">
        <v>687</v>
      </c>
      <c r="E1098" s="101" t="s">
        <v>663</v>
      </c>
      <c r="F1098" s="101">
        <v>22</v>
      </c>
      <c r="G1098" s="101">
        <v>88</v>
      </c>
      <c r="H1098" s="101">
        <v>252</v>
      </c>
      <c r="I1098" s="101">
        <v>0</v>
      </c>
      <c r="J1098" s="101">
        <v>362</v>
      </c>
      <c r="K1098" s="101">
        <v>6</v>
      </c>
      <c r="L1098" s="101">
        <v>30</v>
      </c>
      <c r="M1098" s="237" t="s">
        <v>1036</v>
      </c>
      <c r="N1098" s="101" t="s">
        <v>202</v>
      </c>
      <c r="O1098" s="101" t="s">
        <v>174</v>
      </c>
    </row>
    <row r="1099" spans="1:15" x14ac:dyDescent="0.2">
      <c r="A1099" s="61" t="s">
        <v>464</v>
      </c>
      <c r="B1099" s="101" t="s">
        <v>558</v>
      </c>
      <c r="C1099" s="101" t="s">
        <v>661</v>
      </c>
      <c r="D1099" s="101" t="s">
        <v>687</v>
      </c>
      <c r="E1099" s="101" t="s">
        <v>663</v>
      </c>
      <c r="F1099" s="101">
        <v>39</v>
      </c>
      <c r="G1099" s="101">
        <v>166</v>
      </c>
      <c r="H1099" s="101">
        <v>5</v>
      </c>
      <c r="I1099" s="101">
        <v>24</v>
      </c>
      <c r="J1099" s="101">
        <v>234</v>
      </c>
      <c r="K1099" s="101">
        <v>19</v>
      </c>
      <c r="L1099" s="101">
        <v>98</v>
      </c>
      <c r="M1099" s="237">
        <v>10</v>
      </c>
      <c r="N1099" s="101" t="s">
        <v>202</v>
      </c>
      <c r="O1099" s="101" t="s">
        <v>178</v>
      </c>
    </row>
    <row r="1100" spans="1:15" x14ac:dyDescent="0.2">
      <c r="A1100" s="61" t="s">
        <v>464</v>
      </c>
      <c r="B1100" s="101" t="s">
        <v>566</v>
      </c>
      <c r="C1100" s="101" t="s">
        <v>661</v>
      </c>
      <c r="D1100" s="101" t="s">
        <v>687</v>
      </c>
      <c r="E1100" s="101" t="s">
        <v>663</v>
      </c>
      <c r="F1100" s="101">
        <v>65</v>
      </c>
      <c r="G1100" s="101">
        <v>100</v>
      </c>
      <c r="H1100" s="101">
        <v>10</v>
      </c>
      <c r="I1100" s="101">
        <v>128</v>
      </c>
      <c r="J1100" s="101">
        <v>303</v>
      </c>
      <c r="K1100" s="101">
        <v>37</v>
      </c>
      <c r="L1100" s="101">
        <v>94</v>
      </c>
      <c r="M1100" s="237">
        <v>42</v>
      </c>
      <c r="N1100" s="101" t="s">
        <v>202</v>
      </c>
      <c r="O1100" s="101" t="s">
        <v>194</v>
      </c>
    </row>
    <row r="1101" spans="1:15" x14ac:dyDescent="0.2">
      <c r="A1101" s="61" t="s">
        <v>464</v>
      </c>
      <c r="B1101" s="101" t="s">
        <v>567</v>
      </c>
      <c r="C1101" s="101" t="s">
        <v>661</v>
      </c>
      <c r="D1101" s="101" t="s">
        <v>694</v>
      </c>
      <c r="E1101" s="101" t="s">
        <v>668</v>
      </c>
      <c r="F1101" s="101">
        <v>23</v>
      </c>
      <c r="G1101" s="101">
        <v>0</v>
      </c>
      <c r="H1101" s="101">
        <v>42</v>
      </c>
      <c r="I1101" s="101">
        <v>42</v>
      </c>
      <c r="J1101" s="101">
        <v>107</v>
      </c>
      <c r="K1101" s="101">
        <v>35</v>
      </c>
      <c r="L1101" s="101">
        <v>35</v>
      </c>
      <c r="M1101" s="237">
        <v>39</v>
      </c>
      <c r="N1101" s="101" t="s">
        <v>202</v>
      </c>
      <c r="O1101" s="101" t="s">
        <v>196</v>
      </c>
    </row>
    <row r="1102" spans="1:15" x14ac:dyDescent="0.2">
      <c r="A1102" s="61" t="s">
        <v>572</v>
      </c>
      <c r="B1102" s="101" t="s">
        <v>491</v>
      </c>
      <c r="C1102" s="101" t="s">
        <v>661</v>
      </c>
      <c r="D1102" s="101" t="s">
        <v>687</v>
      </c>
      <c r="E1102" s="101" t="s">
        <v>663</v>
      </c>
      <c r="F1102" s="101">
        <v>135</v>
      </c>
      <c r="G1102" s="101">
        <v>0</v>
      </c>
      <c r="H1102" s="101">
        <v>24</v>
      </c>
      <c r="I1102" s="101">
        <v>0</v>
      </c>
      <c r="J1102" s="101">
        <v>165</v>
      </c>
      <c r="K1102" s="101">
        <v>85</v>
      </c>
      <c r="L1102" s="101">
        <v>85</v>
      </c>
      <c r="M1102" s="237" t="s">
        <v>1036</v>
      </c>
      <c r="N1102" s="101" t="s">
        <v>204</v>
      </c>
      <c r="O1102" s="101" t="s">
        <v>49</v>
      </c>
    </row>
    <row r="1103" spans="1:15" x14ac:dyDescent="0.2">
      <c r="A1103" s="61" t="s">
        <v>572</v>
      </c>
      <c r="B1103" s="101" t="s">
        <v>507</v>
      </c>
      <c r="C1103" s="101" t="s">
        <v>661</v>
      </c>
      <c r="D1103" s="101" t="s">
        <v>692</v>
      </c>
      <c r="E1103" s="101" t="s">
        <v>663</v>
      </c>
      <c r="F1103" s="101">
        <v>10</v>
      </c>
      <c r="G1103" s="101">
        <v>5</v>
      </c>
      <c r="H1103" s="101">
        <v>15</v>
      </c>
      <c r="I1103" s="101">
        <v>75</v>
      </c>
      <c r="J1103" s="101">
        <v>105</v>
      </c>
      <c r="K1103" s="101">
        <v>33</v>
      </c>
      <c r="L1103" s="101">
        <v>50</v>
      </c>
      <c r="M1103" s="237">
        <v>71</v>
      </c>
      <c r="N1103" s="101" t="s">
        <v>204</v>
      </c>
      <c r="O1103" s="101" t="s">
        <v>86</v>
      </c>
    </row>
    <row r="1104" spans="1:15" x14ac:dyDescent="0.2">
      <c r="A1104" s="61" t="s">
        <v>572</v>
      </c>
      <c r="B1104" s="101" t="s">
        <v>515</v>
      </c>
      <c r="C1104" s="101" t="s">
        <v>661</v>
      </c>
      <c r="D1104" s="101" t="s">
        <v>690</v>
      </c>
      <c r="E1104" s="101" t="s">
        <v>663</v>
      </c>
      <c r="F1104" s="101">
        <v>53</v>
      </c>
      <c r="G1104" s="101">
        <v>0</v>
      </c>
      <c r="H1104" s="101">
        <v>54</v>
      </c>
      <c r="I1104" s="101">
        <v>5</v>
      </c>
      <c r="J1104" s="101">
        <v>112</v>
      </c>
      <c r="K1104" s="101">
        <v>50</v>
      </c>
      <c r="L1104" s="101">
        <v>50</v>
      </c>
      <c r="M1104" s="237">
        <v>4</v>
      </c>
      <c r="N1104" s="101" t="s">
        <v>204</v>
      </c>
      <c r="O1104" s="101" t="s">
        <v>102</v>
      </c>
    </row>
    <row r="1105" spans="1:16" x14ac:dyDescent="0.2">
      <c r="A1105" s="61" t="s">
        <v>572</v>
      </c>
      <c r="B1105" s="101" t="s">
        <v>515</v>
      </c>
      <c r="C1105" s="101" t="s">
        <v>661</v>
      </c>
      <c r="D1105" s="101" t="s">
        <v>687</v>
      </c>
      <c r="E1105" s="101" t="s">
        <v>663</v>
      </c>
      <c r="F1105" s="101">
        <v>66</v>
      </c>
      <c r="G1105" s="101">
        <v>0</v>
      </c>
      <c r="H1105" s="101">
        <v>167</v>
      </c>
      <c r="I1105" s="101">
        <v>0</v>
      </c>
      <c r="J1105" s="101">
        <v>233</v>
      </c>
      <c r="K1105" s="101">
        <v>28</v>
      </c>
      <c r="L1105" s="101">
        <v>28</v>
      </c>
      <c r="M1105" s="237" t="s">
        <v>1036</v>
      </c>
      <c r="N1105" s="101" t="s">
        <v>204</v>
      </c>
      <c r="O1105" s="101" t="s">
        <v>102</v>
      </c>
    </row>
    <row r="1106" spans="1:16" x14ac:dyDescent="0.2">
      <c r="A1106" s="61" t="s">
        <v>572</v>
      </c>
      <c r="B1106" s="101" t="s">
        <v>556</v>
      </c>
      <c r="C1106" s="101" t="s">
        <v>661</v>
      </c>
      <c r="D1106" s="101" t="s">
        <v>690</v>
      </c>
      <c r="E1106" s="101" t="s">
        <v>663</v>
      </c>
      <c r="F1106" s="101">
        <v>2050</v>
      </c>
      <c r="G1106" s="101">
        <v>0</v>
      </c>
      <c r="H1106" s="101">
        <v>120</v>
      </c>
      <c r="I1106" s="101">
        <v>53</v>
      </c>
      <c r="J1106" s="101">
        <v>2223</v>
      </c>
      <c r="K1106" s="101">
        <v>94</v>
      </c>
      <c r="L1106" s="101">
        <v>94</v>
      </c>
      <c r="M1106" s="237">
        <v>2</v>
      </c>
      <c r="N1106" s="101" t="s">
        <v>204</v>
      </c>
      <c r="O1106" s="101" t="s">
        <v>172</v>
      </c>
    </row>
    <row r="1107" spans="1:16" x14ac:dyDescent="0.2">
      <c r="A1107" s="62" t="s">
        <v>572</v>
      </c>
      <c r="B1107" s="282" t="s">
        <v>556</v>
      </c>
      <c r="C1107" s="101" t="s">
        <v>661</v>
      </c>
      <c r="D1107" s="101" t="s">
        <v>687</v>
      </c>
      <c r="E1107" s="101" t="s">
        <v>663</v>
      </c>
      <c r="F1107" s="101">
        <v>5</v>
      </c>
      <c r="G1107" s="101">
        <v>0</v>
      </c>
      <c r="H1107" s="101">
        <v>199</v>
      </c>
      <c r="I1107" s="101">
        <v>0</v>
      </c>
      <c r="J1107" s="101">
        <v>204</v>
      </c>
      <c r="K1107" s="101">
        <v>2</v>
      </c>
      <c r="L1107" s="101">
        <v>2</v>
      </c>
      <c r="M1107" s="237" t="s">
        <v>1036</v>
      </c>
      <c r="N1107" s="101" t="s">
        <v>204</v>
      </c>
      <c r="O1107" s="101" t="s">
        <v>172</v>
      </c>
    </row>
    <row r="1108" spans="1:16" ht="21.75" customHeight="1" x14ac:dyDescent="0.2">
      <c r="A1108" s="85" t="s">
        <v>696</v>
      </c>
      <c r="B1108" s="291">
        <v>0.93</v>
      </c>
      <c r="C1108" s="85"/>
      <c r="D1108" s="85"/>
      <c r="E1108" s="85"/>
      <c r="F1108" s="130">
        <v>328737</v>
      </c>
      <c r="G1108" s="130">
        <v>105456</v>
      </c>
      <c r="H1108" s="130">
        <v>494082</v>
      </c>
      <c r="I1108" s="130">
        <v>392267</v>
      </c>
      <c r="J1108" s="130">
        <v>1321683</v>
      </c>
      <c r="K1108" s="85"/>
      <c r="L1108" s="85"/>
      <c r="M1108" s="85"/>
      <c r="N1108" s="85"/>
      <c r="O1108" s="85"/>
    </row>
    <row r="1109" spans="1:16" x14ac:dyDescent="0.2">
      <c r="A1109" s="17"/>
      <c r="B1109" s="17"/>
      <c r="C1109" s="17"/>
      <c r="D1109" s="17"/>
      <c r="E1109" s="17"/>
      <c r="F1109" s="17"/>
      <c r="G1109" s="17"/>
      <c r="H1109" s="17"/>
      <c r="I1109" s="17"/>
      <c r="J1109" s="17"/>
      <c r="K1109" s="17"/>
      <c r="L1109" s="17"/>
      <c r="M1109" s="17"/>
      <c r="N1109" s="17"/>
      <c r="O1109" s="17"/>
    </row>
    <row r="1110" spans="1:16" x14ac:dyDescent="0.2">
      <c r="A1110" s="231" t="s">
        <v>221</v>
      </c>
      <c r="B1110" s="17"/>
      <c r="C1110" s="17"/>
      <c r="D1110" s="17"/>
      <c r="E1110" s="17"/>
      <c r="F1110" s="17"/>
      <c r="G1110" s="17"/>
      <c r="H1110" s="17"/>
      <c r="I1110" s="17"/>
      <c r="J1110" s="17"/>
      <c r="K1110" s="17"/>
      <c r="L1110" s="17"/>
      <c r="M1110" s="17"/>
      <c r="N1110" s="17"/>
      <c r="O1110" s="17"/>
    </row>
    <row r="1111" spans="1:16" ht="13.5" x14ac:dyDescent="0.2">
      <c r="A1111" s="418" t="s">
        <v>697</v>
      </c>
      <c r="B1111" s="418"/>
      <c r="C1111" s="418"/>
      <c r="D1111" s="418"/>
      <c r="E1111" s="418"/>
      <c r="F1111" s="418"/>
      <c r="G1111" s="418"/>
      <c r="H1111" s="418"/>
      <c r="I1111" s="418"/>
      <c r="J1111" s="418"/>
      <c r="K1111" s="418"/>
      <c r="L1111" s="418"/>
      <c r="M1111" s="418"/>
      <c r="N1111" s="418"/>
      <c r="O1111" s="418"/>
    </row>
    <row r="1112" spans="1:16" ht="24.95" customHeight="1" x14ac:dyDescent="0.2">
      <c r="A1112" s="416" t="s">
        <v>698</v>
      </c>
      <c r="B1112" s="416"/>
      <c r="C1112" s="416"/>
      <c r="D1112" s="416"/>
      <c r="E1112" s="416"/>
      <c r="F1112" s="416"/>
      <c r="G1112" s="416"/>
      <c r="H1112" s="416"/>
      <c r="I1112" s="416"/>
      <c r="J1112" s="416"/>
      <c r="K1112" s="416"/>
      <c r="L1112" s="416"/>
      <c r="M1112" s="416"/>
      <c r="N1112" s="416"/>
      <c r="O1112" s="416"/>
    </row>
    <row r="1113" spans="1:16" x14ac:dyDescent="0.2">
      <c r="A1113" s="304" t="s">
        <v>673</v>
      </c>
      <c r="B1113" s="17"/>
      <c r="C1113" s="17"/>
      <c r="D1113" s="17"/>
      <c r="E1113" s="17"/>
      <c r="F1113" s="17"/>
      <c r="G1113" s="17"/>
      <c r="H1113" s="17"/>
      <c r="I1113" s="17"/>
      <c r="J1113" s="17"/>
      <c r="K1113" s="17"/>
      <c r="L1113" s="17"/>
      <c r="M1113" s="17"/>
      <c r="N1113" s="17"/>
      <c r="O1113" s="17"/>
    </row>
    <row r="1114" spans="1:16" ht="13.5" x14ac:dyDescent="0.2">
      <c r="A1114" s="415" t="s">
        <v>1040</v>
      </c>
      <c r="B1114" s="415"/>
      <c r="C1114" s="415"/>
      <c r="D1114" s="415"/>
      <c r="E1114" s="415"/>
      <c r="F1114" s="415"/>
      <c r="G1114" s="415"/>
      <c r="H1114" s="415"/>
      <c r="I1114" s="415"/>
      <c r="J1114" s="415"/>
      <c r="K1114" s="415"/>
      <c r="L1114" s="415"/>
      <c r="M1114" s="415"/>
      <c r="N1114" s="415"/>
      <c r="O1114" s="415"/>
      <c r="P1114" s="32"/>
    </row>
    <row r="1115" spans="1:16" x14ac:dyDescent="0.2">
      <c r="A1115" s="292"/>
      <c r="H1115" s="127"/>
      <c r="I1115" s="127"/>
    </row>
  </sheetData>
  <autoFilter ref="A7:O1108" xr:uid="{00000000-0001-0000-0A00-000000000000}"/>
  <sortState xmlns:xlrd2="http://schemas.microsoft.com/office/spreadsheetml/2017/richdata2" ref="A8:Q1107">
    <sortCondition ref="A8:A1107"/>
    <sortCondition ref="B8:B1107"/>
  </sortState>
  <mergeCells count="6">
    <mergeCell ref="A1114:O1114"/>
    <mergeCell ref="A1112:O1112"/>
    <mergeCell ref="K6:M6"/>
    <mergeCell ref="A5:M5"/>
    <mergeCell ref="A4:H4"/>
    <mergeCell ref="A1111:O1111"/>
  </mergeCells>
  <phoneticPr fontId="8" type="noConversion"/>
  <conditionalFormatting sqref="C8:J9 C10:O1107">
    <cfRule type="expression" dxfId="59" priority="15">
      <formula>MOD(ROW(),2)=0</formula>
    </cfRule>
  </conditionalFormatting>
  <conditionalFormatting sqref="K8:M9">
    <cfRule type="expression" dxfId="58" priority="12">
      <formula>MOD(ROW(),2)=0</formula>
    </cfRule>
  </conditionalFormatting>
  <conditionalFormatting sqref="N8:N9">
    <cfRule type="expression" dxfId="57" priority="11">
      <formula>MOD(ROW(),2)=0</formula>
    </cfRule>
  </conditionalFormatting>
  <conditionalFormatting sqref="O8:O9">
    <cfRule type="expression" dxfId="56" priority="10">
      <formula>MOD(ROW(),2)=0</formula>
    </cfRule>
  </conditionalFormatting>
  <conditionalFormatting sqref="A8:B1107">
    <cfRule type="expression" dxfId="55" priority="1">
      <formula>MOD(ROW(),2)=0</formula>
    </cfRule>
  </conditionalFormatting>
  <hyperlinks>
    <hyperlink ref="B3" r:id="rId1" xr:uid="{FB77B323-3591-49A8-8039-66BF0ED1DA2D}"/>
  </hyperlinks>
  <printOptions horizontalCentered="1" gridLines="1"/>
  <pageMargins left="0.7" right="0.7" top="0.75" bottom="0.75" header="0.3" footer="0.3"/>
  <pageSetup paperSize="9" scale="42" fitToHeight="0"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7" tint="0.79998168889431442"/>
    <pageSetUpPr fitToPage="1"/>
  </sheetPr>
  <dimension ref="A1:J1406"/>
  <sheetViews>
    <sheetView zoomScaleNormal="100" workbookViewId="0">
      <selection activeCell="A4" sqref="A4:J4"/>
    </sheetView>
  </sheetViews>
  <sheetFormatPr defaultRowHeight="12.75" x14ac:dyDescent="0.2"/>
  <cols>
    <col min="1" max="1" width="21.7109375" customWidth="1"/>
    <col min="2" max="2" width="22.85546875" customWidth="1"/>
    <col min="3" max="10" width="11.7109375" customWidth="1"/>
  </cols>
  <sheetData>
    <row r="1" spans="1:10" s="124" customFormat="1" ht="41.25" customHeight="1" x14ac:dyDescent="0.2">
      <c r="A1" s="228" t="s">
        <v>699</v>
      </c>
      <c r="B1" s="228"/>
      <c r="C1" s="228"/>
      <c r="D1" s="334"/>
      <c r="E1" s="334"/>
      <c r="F1" s="334"/>
      <c r="G1" s="334"/>
      <c r="H1" s="334"/>
      <c r="I1" s="334"/>
      <c r="J1" s="334"/>
    </row>
    <row r="2" spans="1:10" s="30" customFormat="1" x14ac:dyDescent="0.2">
      <c r="A2" s="189" t="s">
        <v>2</v>
      </c>
      <c r="B2" s="110"/>
      <c r="C2" s="110"/>
      <c r="D2" s="357"/>
      <c r="E2" s="357"/>
      <c r="F2" s="357"/>
      <c r="G2" s="357"/>
      <c r="H2" s="34"/>
      <c r="I2" s="34"/>
      <c r="J2" s="34"/>
    </row>
    <row r="3" spans="1:10" s="30" customFormat="1" x14ac:dyDescent="0.2">
      <c r="A3" s="144" t="s">
        <v>3</v>
      </c>
      <c r="B3" s="278" t="s">
        <v>1098</v>
      </c>
      <c r="C3" s="278"/>
      <c r="D3" s="219"/>
      <c r="E3" s="357"/>
      <c r="F3" s="357"/>
      <c r="G3" s="357"/>
      <c r="H3" s="34"/>
      <c r="I3" s="34"/>
      <c r="J3" s="34"/>
    </row>
    <row r="4" spans="1:10" s="6" customFormat="1" x14ac:dyDescent="0.2">
      <c r="A4" s="390" t="s">
        <v>700</v>
      </c>
      <c r="B4" s="390"/>
      <c r="C4" s="390"/>
      <c r="D4" s="390"/>
      <c r="E4" s="390"/>
      <c r="F4" s="390"/>
      <c r="G4" s="390"/>
      <c r="H4" s="390"/>
      <c r="I4" s="390"/>
      <c r="J4" s="390"/>
    </row>
    <row r="5" spans="1:10" s="6" customFormat="1" x14ac:dyDescent="0.2">
      <c r="A5" s="391" t="s">
        <v>616</v>
      </c>
      <c r="B5" s="391"/>
      <c r="C5" s="391"/>
      <c r="D5" s="391"/>
      <c r="E5" s="391"/>
      <c r="F5" s="391"/>
      <c r="G5" s="391"/>
      <c r="H5" s="391"/>
      <c r="I5" s="391"/>
      <c r="J5" s="391"/>
    </row>
    <row r="6" spans="1:10" s="6" customFormat="1" x14ac:dyDescent="0.2">
      <c r="A6" s="238"/>
      <c r="B6" s="20"/>
      <c r="C6" s="20"/>
      <c r="D6" s="40"/>
      <c r="E6" s="40"/>
      <c r="F6" s="40"/>
      <c r="G6" s="40"/>
      <c r="H6" s="40"/>
      <c r="I6" s="40"/>
      <c r="J6" s="40"/>
    </row>
    <row r="7" spans="1:10" x14ac:dyDescent="0.2">
      <c r="A7" s="128"/>
      <c r="B7" s="128"/>
      <c r="C7" s="128"/>
      <c r="D7" s="414" t="s">
        <v>385</v>
      </c>
      <c r="E7" s="414"/>
      <c r="F7" s="414" t="s">
        <v>388</v>
      </c>
      <c r="G7" s="414"/>
      <c r="H7" s="356" t="s">
        <v>623</v>
      </c>
      <c r="I7" s="129"/>
      <c r="J7" s="129"/>
    </row>
    <row r="8" spans="1:10" ht="56.25" customHeight="1" x14ac:dyDescent="0.2">
      <c r="A8" s="128" t="s">
        <v>393</v>
      </c>
      <c r="B8" s="128" t="s">
        <v>394</v>
      </c>
      <c r="C8" s="129" t="s">
        <v>701</v>
      </c>
      <c r="D8" s="103" t="s">
        <v>205</v>
      </c>
      <c r="E8" s="104" t="s">
        <v>395</v>
      </c>
      <c r="F8" s="103" t="s">
        <v>205</v>
      </c>
      <c r="G8" s="104" t="s">
        <v>395</v>
      </c>
      <c r="H8" s="103" t="s">
        <v>205</v>
      </c>
      <c r="I8" s="129" t="s">
        <v>403</v>
      </c>
      <c r="J8" s="129" t="s">
        <v>404</v>
      </c>
    </row>
    <row r="9" spans="1:10" x14ac:dyDescent="0.2">
      <c r="A9" s="60" t="s">
        <v>431</v>
      </c>
      <c r="B9" s="99" t="s">
        <v>480</v>
      </c>
      <c r="C9" s="101" t="s">
        <v>663</v>
      </c>
      <c r="D9" s="101">
        <v>1773</v>
      </c>
      <c r="E9" s="101">
        <v>0</v>
      </c>
      <c r="F9" s="101">
        <v>1761</v>
      </c>
      <c r="G9" s="101">
        <v>0</v>
      </c>
      <c r="H9" s="239">
        <v>-1</v>
      </c>
      <c r="I9" s="101" t="s">
        <v>18</v>
      </c>
      <c r="J9" s="101" t="s">
        <v>27</v>
      </c>
    </row>
    <row r="10" spans="1:10" x14ac:dyDescent="0.2">
      <c r="A10" s="61" t="s">
        <v>431</v>
      </c>
      <c r="B10" s="101" t="s">
        <v>481</v>
      </c>
      <c r="C10" s="101" t="s">
        <v>663</v>
      </c>
      <c r="D10" s="101">
        <v>10326</v>
      </c>
      <c r="E10" s="101">
        <v>0</v>
      </c>
      <c r="F10" s="101">
        <v>6473</v>
      </c>
      <c r="G10" s="101">
        <v>0</v>
      </c>
      <c r="H10" s="239">
        <v>-37</v>
      </c>
      <c r="I10" s="101" t="s">
        <v>18</v>
      </c>
      <c r="J10" s="101" t="s">
        <v>28</v>
      </c>
    </row>
    <row r="11" spans="1:10" x14ac:dyDescent="0.2">
      <c r="A11" s="61" t="s">
        <v>431</v>
      </c>
      <c r="B11" s="101" t="s">
        <v>484</v>
      </c>
      <c r="C11" s="101" t="s">
        <v>663</v>
      </c>
      <c r="D11" s="101">
        <v>2950</v>
      </c>
      <c r="E11" s="101">
        <v>0</v>
      </c>
      <c r="F11" s="101">
        <v>4215</v>
      </c>
      <c r="G11" s="101">
        <v>0</v>
      </c>
      <c r="H11" s="239">
        <v>43</v>
      </c>
      <c r="I11" s="101" t="s">
        <v>18</v>
      </c>
      <c r="J11" s="101" t="s">
        <v>35</v>
      </c>
    </row>
    <row r="12" spans="1:10" x14ac:dyDescent="0.2">
      <c r="A12" s="61" t="s">
        <v>431</v>
      </c>
      <c r="B12" s="101" t="s">
        <v>433</v>
      </c>
      <c r="C12" s="101" t="s">
        <v>663</v>
      </c>
      <c r="D12" s="101">
        <v>134</v>
      </c>
      <c r="E12" s="101">
        <v>135</v>
      </c>
      <c r="F12" s="101">
        <v>33</v>
      </c>
      <c r="G12" s="101">
        <v>32</v>
      </c>
      <c r="H12" s="239">
        <v>-75</v>
      </c>
      <c r="I12" s="101" t="s">
        <v>18</v>
      </c>
      <c r="J12" s="101" t="s">
        <v>39</v>
      </c>
    </row>
    <row r="13" spans="1:10" x14ac:dyDescent="0.2">
      <c r="A13" s="61" t="s">
        <v>431</v>
      </c>
      <c r="B13" s="101" t="s">
        <v>486</v>
      </c>
      <c r="C13" s="101" t="s">
        <v>663</v>
      </c>
      <c r="D13" s="101">
        <v>185</v>
      </c>
      <c r="E13" s="101">
        <v>9</v>
      </c>
      <c r="F13" s="101">
        <v>173</v>
      </c>
      <c r="G13" s="101">
        <v>14</v>
      </c>
      <c r="H13" s="239">
        <v>-6</v>
      </c>
      <c r="I13" s="101" t="s">
        <v>18</v>
      </c>
      <c r="J13" s="101" t="s">
        <v>41</v>
      </c>
    </row>
    <row r="14" spans="1:10" x14ac:dyDescent="0.2">
      <c r="A14" s="61" t="s">
        <v>431</v>
      </c>
      <c r="B14" s="101" t="s">
        <v>488</v>
      </c>
      <c r="C14" s="101" t="s">
        <v>663</v>
      </c>
      <c r="D14" s="101">
        <v>300</v>
      </c>
      <c r="E14" s="101">
        <v>300</v>
      </c>
      <c r="F14" s="101">
        <v>942</v>
      </c>
      <c r="G14" s="101">
        <v>942</v>
      </c>
      <c r="H14" s="239">
        <v>214</v>
      </c>
      <c r="I14" s="101" t="s">
        <v>18</v>
      </c>
      <c r="J14" s="101" t="s">
        <v>43</v>
      </c>
    </row>
    <row r="15" spans="1:10" x14ac:dyDescent="0.2">
      <c r="A15" s="61" t="s">
        <v>431</v>
      </c>
      <c r="B15" s="101" t="s">
        <v>491</v>
      </c>
      <c r="C15" s="101" t="s">
        <v>663</v>
      </c>
      <c r="D15" s="101">
        <v>758</v>
      </c>
      <c r="E15" s="101">
        <v>1</v>
      </c>
      <c r="F15" s="101">
        <v>507</v>
      </c>
      <c r="G15" s="101">
        <v>1</v>
      </c>
      <c r="H15" s="239">
        <v>-33</v>
      </c>
      <c r="I15" s="101" t="s">
        <v>18</v>
      </c>
      <c r="J15" s="101" t="s">
        <v>49</v>
      </c>
    </row>
    <row r="16" spans="1:10" x14ac:dyDescent="0.2">
      <c r="A16" s="61" t="s">
        <v>431</v>
      </c>
      <c r="B16" s="101" t="s">
        <v>496</v>
      </c>
      <c r="C16" s="101" t="s">
        <v>663</v>
      </c>
      <c r="D16" s="101">
        <v>108</v>
      </c>
      <c r="E16" s="101">
        <v>109</v>
      </c>
      <c r="F16" s="101">
        <v>351</v>
      </c>
      <c r="G16" s="101">
        <v>353</v>
      </c>
      <c r="H16" s="239">
        <v>225</v>
      </c>
      <c r="I16" s="101" t="s">
        <v>18</v>
      </c>
      <c r="J16" s="101" t="s">
        <v>63</v>
      </c>
    </row>
    <row r="17" spans="1:10" x14ac:dyDescent="0.2">
      <c r="A17" s="61" t="s">
        <v>431</v>
      </c>
      <c r="B17" s="101" t="s">
        <v>505</v>
      </c>
      <c r="C17" s="101" t="s">
        <v>663</v>
      </c>
      <c r="D17" s="101">
        <v>1220</v>
      </c>
      <c r="E17" s="101">
        <v>0</v>
      </c>
      <c r="F17" s="101">
        <v>928</v>
      </c>
      <c r="G17" s="101">
        <v>0</v>
      </c>
      <c r="H17" s="239">
        <v>-24</v>
      </c>
      <c r="I17" s="101" t="s">
        <v>18</v>
      </c>
      <c r="J17" s="101" t="s">
        <v>81</v>
      </c>
    </row>
    <row r="18" spans="1:10" x14ac:dyDescent="0.2">
      <c r="A18" s="61" t="s">
        <v>431</v>
      </c>
      <c r="B18" s="101" t="s">
        <v>506</v>
      </c>
      <c r="C18" s="101" t="s">
        <v>663</v>
      </c>
      <c r="D18" s="101">
        <v>11055</v>
      </c>
      <c r="E18" s="101">
        <v>0</v>
      </c>
      <c r="F18" s="101">
        <v>13560</v>
      </c>
      <c r="G18" s="101">
        <v>0</v>
      </c>
      <c r="H18" s="239">
        <v>23</v>
      </c>
      <c r="I18" s="101" t="s">
        <v>18</v>
      </c>
      <c r="J18" s="101" t="s">
        <v>82</v>
      </c>
    </row>
    <row r="19" spans="1:10" x14ac:dyDescent="0.2">
      <c r="A19" s="61" t="s">
        <v>431</v>
      </c>
      <c r="B19" s="101" t="s">
        <v>507</v>
      </c>
      <c r="C19" s="101" t="s">
        <v>663</v>
      </c>
      <c r="D19" s="101">
        <v>47343</v>
      </c>
      <c r="E19" s="101">
        <v>0</v>
      </c>
      <c r="F19" s="101">
        <v>33103</v>
      </c>
      <c r="G19" s="101">
        <v>0</v>
      </c>
      <c r="H19" s="239">
        <v>-30</v>
      </c>
      <c r="I19" s="101" t="s">
        <v>18</v>
      </c>
      <c r="J19" s="101" t="s">
        <v>86</v>
      </c>
    </row>
    <row r="20" spans="1:10" x14ac:dyDescent="0.2">
      <c r="A20" s="61" t="s">
        <v>431</v>
      </c>
      <c r="B20" s="101" t="s">
        <v>508</v>
      </c>
      <c r="C20" s="101" t="s">
        <v>663</v>
      </c>
      <c r="D20" s="101">
        <v>28993</v>
      </c>
      <c r="E20" s="101">
        <v>0</v>
      </c>
      <c r="F20" s="101">
        <v>19706</v>
      </c>
      <c r="G20" s="101">
        <v>0</v>
      </c>
      <c r="H20" s="239">
        <v>-32</v>
      </c>
      <c r="I20" s="101" t="s">
        <v>18</v>
      </c>
      <c r="J20" s="101" t="s">
        <v>88</v>
      </c>
    </row>
    <row r="21" spans="1:10" x14ac:dyDescent="0.2">
      <c r="A21" s="61" t="s">
        <v>431</v>
      </c>
      <c r="B21" s="101" t="s">
        <v>512</v>
      </c>
      <c r="C21" s="101" t="s">
        <v>663</v>
      </c>
      <c r="D21" s="101">
        <v>8219</v>
      </c>
      <c r="E21" s="101">
        <v>8219</v>
      </c>
      <c r="F21" s="101">
        <v>6857</v>
      </c>
      <c r="G21" s="101">
        <v>6857</v>
      </c>
      <c r="H21" s="239">
        <v>-17</v>
      </c>
      <c r="I21" s="101" t="s">
        <v>18</v>
      </c>
      <c r="J21" s="101" t="s">
        <v>98</v>
      </c>
    </row>
    <row r="22" spans="1:10" x14ac:dyDescent="0.2">
      <c r="A22" s="61" t="s">
        <v>431</v>
      </c>
      <c r="B22" s="101" t="s">
        <v>513</v>
      </c>
      <c r="C22" s="101" t="s">
        <v>663</v>
      </c>
      <c r="D22" s="101">
        <v>1827</v>
      </c>
      <c r="E22" s="101">
        <v>1827</v>
      </c>
      <c r="F22" s="101">
        <v>1739</v>
      </c>
      <c r="G22" s="101">
        <v>1739</v>
      </c>
      <c r="H22" s="239">
        <v>-5</v>
      </c>
      <c r="I22" s="101" t="s">
        <v>18</v>
      </c>
      <c r="J22" s="101" t="s">
        <v>99</v>
      </c>
    </row>
    <row r="23" spans="1:10" x14ac:dyDescent="0.2">
      <c r="A23" s="61" t="s">
        <v>431</v>
      </c>
      <c r="B23" s="101" t="s">
        <v>515</v>
      </c>
      <c r="C23" s="101" t="s">
        <v>663</v>
      </c>
      <c r="D23" s="101">
        <v>128</v>
      </c>
      <c r="E23" s="101">
        <v>3</v>
      </c>
      <c r="F23" s="101">
        <v>159</v>
      </c>
      <c r="G23" s="101">
        <v>2</v>
      </c>
      <c r="H23" s="239">
        <v>24</v>
      </c>
      <c r="I23" s="101" t="s">
        <v>18</v>
      </c>
      <c r="J23" s="101" t="s">
        <v>102</v>
      </c>
    </row>
    <row r="24" spans="1:10" x14ac:dyDescent="0.2">
      <c r="A24" s="61" t="s">
        <v>431</v>
      </c>
      <c r="B24" s="101" t="s">
        <v>517</v>
      </c>
      <c r="C24" s="101" t="s">
        <v>663</v>
      </c>
      <c r="D24" s="101">
        <v>840</v>
      </c>
      <c r="E24" s="101">
        <v>0</v>
      </c>
      <c r="F24" s="101">
        <v>1339</v>
      </c>
      <c r="G24" s="101">
        <v>0</v>
      </c>
      <c r="H24" s="239">
        <v>59</v>
      </c>
      <c r="I24" s="101" t="s">
        <v>18</v>
      </c>
      <c r="J24" s="101" t="s">
        <v>104</v>
      </c>
    </row>
    <row r="25" spans="1:10" x14ac:dyDescent="0.2">
      <c r="A25" s="61" t="s">
        <v>431</v>
      </c>
      <c r="B25" s="101" t="s">
        <v>520</v>
      </c>
      <c r="C25" s="101" t="s">
        <v>663</v>
      </c>
      <c r="D25" s="101">
        <v>181</v>
      </c>
      <c r="E25" s="101">
        <v>181</v>
      </c>
      <c r="F25" s="101">
        <v>198</v>
      </c>
      <c r="G25" s="101">
        <v>198</v>
      </c>
      <c r="H25" s="239">
        <v>9</v>
      </c>
      <c r="I25" s="101" t="s">
        <v>18</v>
      </c>
      <c r="J25" s="101" t="s">
        <v>108</v>
      </c>
    </row>
    <row r="26" spans="1:10" x14ac:dyDescent="0.2">
      <c r="A26" s="61" t="s">
        <v>431</v>
      </c>
      <c r="B26" s="101" t="s">
        <v>523</v>
      </c>
      <c r="C26" s="101" t="s">
        <v>663</v>
      </c>
      <c r="D26" s="101">
        <v>104</v>
      </c>
      <c r="E26" s="101">
        <v>104</v>
      </c>
      <c r="F26" s="101">
        <v>41</v>
      </c>
      <c r="G26" s="101">
        <v>41</v>
      </c>
      <c r="H26" s="239">
        <v>-61</v>
      </c>
      <c r="I26" s="101" t="s">
        <v>18</v>
      </c>
      <c r="J26" s="101" t="s">
        <v>111</v>
      </c>
    </row>
    <row r="27" spans="1:10" x14ac:dyDescent="0.2">
      <c r="A27" s="61" t="s">
        <v>431</v>
      </c>
      <c r="B27" s="101" t="s">
        <v>529</v>
      </c>
      <c r="C27" s="101" t="s">
        <v>663</v>
      </c>
      <c r="D27" s="101">
        <v>165</v>
      </c>
      <c r="E27" s="101">
        <v>0</v>
      </c>
      <c r="F27" s="101">
        <v>146</v>
      </c>
      <c r="G27" s="101">
        <v>0</v>
      </c>
      <c r="H27" s="239">
        <v>-12</v>
      </c>
      <c r="I27" s="101" t="s">
        <v>18</v>
      </c>
      <c r="J27" s="101" t="s">
        <v>119</v>
      </c>
    </row>
    <row r="28" spans="1:10" x14ac:dyDescent="0.2">
      <c r="A28" s="61" t="s">
        <v>431</v>
      </c>
      <c r="B28" s="101" t="s">
        <v>531</v>
      </c>
      <c r="C28" s="101" t="s">
        <v>663</v>
      </c>
      <c r="D28" s="101">
        <v>1126</v>
      </c>
      <c r="E28" s="101">
        <v>1126</v>
      </c>
      <c r="F28" s="101">
        <v>1153</v>
      </c>
      <c r="G28" s="101">
        <v>1153</v>
      </c>
      <c r="H28" s="239">
        <v>2</v>
      </c>
      <c r="I28" s="101" t="s">
        <v>18</v>
      </c>
      <c r="J28" s="101" t="s">
        <v>122</v>
      </c>
    </row>
    <row r="29" spans="1:10" x14ac:dyDescent="0.2">
      <c r="A29" s="61" t="s">
        <v>431</v>
      </c>
      <c r="B29" s="101" t="s">
        <v>539</v>
      </c>
      <c r="C29" s="101" t="s">
        <v>663</v>
      </c>
      <c r="D29" s="101">
        <v>543</v>
      </c>
      <c r="E29" s="101">
        <v>0</v>
      </c>
      <c r="F29" s="101">
        <v>497</v>
      </c>
      <c r="G29" s="101">
        <v>0</v>
      </c>
      <c r="H29" s="239">
        <v>-8</v>
      </c>
      <c r="I29" s="101" t="s">
        <v>18</v>
      </c>
      <c r="J29" s="101" t="s">
        <v>137</v>
      </c>
    </row>
    <row r="30" spans="1:10" x14ac:dyDescent="0.2">
      <c r="A30" s="61" t="s">
        <v>431</v>
      </c>
      <c r="B30" s="101" t="s">
        <v>454</v>
      </c>
      <c r="C30" s="101" t="s">
        <v>663</v>
      </c>
      <c r="D30" s="101">
        <v>8406</v>
      </c>
      <c r="E30" s="101">
        <v>8406</v>
      </c>
      <c r="F30" s="101">
        <v>9668</v>
      </c>
      <c r="G30" s="101">
        <v>9668</v>
      </c>
      <c r="H30" s="239">
        <v>15</v>
      </c>
      <c r="I30" s="101" t="s">
        <v>18</v>
      </c>
      <c r="J30" s="101" t="s">
        <v>145</v>
      </c>
    </row>
    <row r="31" spans="1:10" x14ac:dyDescent="0.2">
      <c r="A31" s="61" t="s">
        <v>431</v>
      </c>
      <c r="B31" s="101" t="s">
        <v>550</v>
      </c>
      <c r="C31" s="101" t="s">
        <v>663</v>
      </c>
      <c r="D31" s="101">
        <v>67</v>
      </c>
      <c r="E31" s="101">
        <v>46</v>
      </c>
      <c r="F31" s="101">
        <v>1484</v>
      </c>
      <c r="G31" s="101">
        <v>624</v>
      </c>
      <c r="H31" s="239">
        <v>2115</v>
      </c>
      <c r="I31" s="101" t="s">
        <v>18</v>
      </c>
      <c r="J31" s="101" t="s">
        <v>156</v>
      </c>
    </row>
    <row r="32" spans="1:10" x14ac:dyDescent="0.2">
      <c r="A32" s="61" t="s">
        <v>431</v>
      </c>
      <c r="B32" s="101" t="s">
        <v>551</v>
      </c>
      <c r="C32" s="101" t="s">
        <v>663</v>
      </c>
      <c r="D32" s="101">
        <v>268</v>
      </c>
      <c r="E32" s="101">
        <v>268</v>
      </c>
      <c r="F32" s="101">
        <v>174</v>
      </c>
      <c r="G32" s="101">
        <v>176</v>
      </c>
      <c r="H32" s="239">
        <v>-35</v>
      </c>
      <c r="I32" s="101" t="s">
        <v>18</v>
      </c>
      <c r="J32" s="101" t="s">
        <v>157</v>
      </c>
    </row>
    <row r="33" spans="1:10" x14ac:dyDescent="0.2">
      <c r="A33" s="61" t="s">
        <v>431</v>
      </c>
      <c r="B33" s="101" t="s">
        <v>555</v>
      </c>
      <c r="C33" s="101" t="s">
        <v>663</v>
      </c>
      <c r="D33" s="101">
        <v>23</v>
      </c>
      <c r="E33" s="101">
        <v>0</v>
      </c>
      <c r="F33" s="101">
        <v>155</v>
      </c>
      <c r="G33" s="101">
        <v>0</v>
      </c>
      <c r="H33" s="239">
        <v>574</v>
      </c>
      <c r="I33" s="101" t="s">
        <v>18</v>
      </c>
      <c r="J33" s="101" t="s">
        <v>170</v>
      </c>
    </row>
    <row r="34" spans="1:10" x14ac:dyDescent="0.2">
      <c r="A34" s="61" t="s">
        <v>431</v>
      </c>
      <c r="B34" s="101" t="s">
        <v>557</v>
      </c>
      <c r="C34" s="101" t="s">
        <v>663</v>
      </c>
      <c r="D34" s="101">
        <v>270</v>
      </c>
      <c r="E34" s="101">
        <v>0</v>
      </c>
      <c r="F34" s="101">
        <v>185</v>
      </c>
      <c r="G34" s="101">
        <v>0</v>
      </c>
      <c r="H34" s="239">
        <v>-31</v>
      </c>
      <c r="I34" s="101" t="s">
        <v>18</v>
      </c>
      <c r="J34" s="101" t="s">
        <v>174</v>
      </c>
    </row>
    <row r="35" spans="1:10" x14ac:dyDescent="0.2">
      <c r="A35" s="61" t="s">
        <v>431</v>
      </c>
      <c r="B35" s="101" t="s">
        <v>558</v>
      </c>
      <c r="C35" s="101" t="s">
        <v>663</v>
      </c>
      <c r="D35" s="101">
        <v>3015</v>
      </c>
      <c r="E35" s="101">
        <v>0</v>
      </c>
      <c r="F35" s="101">
        <v>1358</v>
      </c>
      <c r="G35" s="101">
        <v>0</v>
      </c>
      <c r="H35" s="239">
        <v>-55</v>
      </c>
      <c r="I35" s="101" t="s">
        <v>18</v>
      </c>
      <c r="J35" s="101" t="s">
        <v>178</v>
      </c>
    </row>
    <row r="36" spans="1:10" x14ac:dyDescent="0.2">
      <c r="A36" s="61" t="s">
        <v>431</v>
      </c>
      <c r="B36" s="101" t="s">
        <v>559</v>
      </c>
      <c r="C36" s="101" t="s">
        <v>663</v>
      </c>
      <c r="D36" s="101">
        <v>1152</v>
      </c>
      <c r="E36" s="101">
        <v>0</v>
      </c>
      <c r="F36" s="101">
        <v>844</v>
      </c>
      <c r="G36" s="101">
        <v>0</v>
      </c>
      <c r="H36" s="239">
        <v>-27</v>
      </c>
      <c r="I36" s="101" t="s">
        <v>18</v>
      </c>
      <c r="J36" s="101" t="s">
        <v>179</v>
      </c>
    </row>
    <row r="37" spans="1:10" x14ac:dyDescent="0.2">
      <c r="A37" s="61" t="s">
        <v>431</v>
      </c>
      <c r="B37" s="101" t="s">
        <v>560</v>
      </c>
      <c r="C37" s="101" t="s">
        <v>663</v>
      </c>
      <c r="D37" s="101">
        <v>1413</v>
      </c>
      <c r="E37" s="101">
        <v>1046</v>
      </c>
      <c r="F37" s="101">
        <v>408</v>
      </c>
      <c r="G37" s="101">
        <v>300</v>
      </c>
      <c r="H37" s="239">
        <v>-71</v>
      </c>
      <c r="I37" s="101" t="s">
        <v>18</v>
      </c>
      <c r="J37" s="101" t="s">
        <v>181</v>
      </c>
    </row>
    <row r="38" spans="1:10" x14ac:dyDescent="0.2">
      <c r="A38" s="61" t="s">
        <v>431</v>
      </c>
      <c r="B38" s="101" t="s">
        <v>562</v>
      </c>
      <c r="C38" s="101" t="s">
        <v>663</v>
      </c>
      <c r="D38" s="101">
        <v>116403</v>
      </c>
      <c r="E38" s="101">
        <v>47000</v>
      </c>
      <c r="F38" s="101">
        <v>125104</v>
      </c>
      <c r="G38" s="101">
        <v>106338</v>
      </c>
      <c r="H38" s="239">
        <v>7</v>
      </c>
      <c r="I38" s="101" t="s">
        <v>18</v>
      </c>
      <c r="J38" s="101" t="s">
        <v>188</v>
      </c>
    </row>
    <row r="39" spans="1:10" x14ac:dyDescent="0.2">
      <c r="A39" s="61" t="s">
        <v>431</v>
      </c>
      <c r="B39" s="101" t="s">
        <v>564</v>
      </c>
      <c r="C39" s="101" t="s">
        <v>663</v>
      </c>
      <c r="D39" s="101">
        <v>641</v>
      </c>
      <c r="E39" s="101">
        <v>641</v>
      </c>
      <c r="F39" s="101">
        <v>673</v>
      </c>
      <c r="G39" s="101">
        <v>673</v>
      </c>
      <c r="H39" s="239">
        <v>5</v>
      </c>
      <c r="I39" s="101" t="s">
        <v>18</v>
      </c>
      <c r="J39" s="101" t="s">
        <v>192</v>
      </c>
    </row>
    <row r="40" spans="1:10" x14ac:dyDescent="0.2">
      <c r="A40" s="61" t="s">
        <v>431</v>
      </c>
      <c r="B40" s="101" t="s">
        <v>566</v>
      </c>
      <c r="C40" s="101" t="s">
        <v>663</v>
      </c>
      <c r="D40" s="101">
        <v>2890</v>
      </c>
      <c r="E40" s="101">
        <v>0</v>
      </c>
      <c r="F40" s="101">
        <v>3227</v>
      </c>
      <c r="G40" s="101">
        <v>0</v>
      </c>
      <c r="H40" s="239">
        <v>12</v>
      </c>
      <c r="I40" s="101" t="s">
        <v>18</v>
      </c>
      <c r="J40" s="101" t="s">
        <v>194</v>
      </c>
    </row>
    <row r="41" spans="1:10" x14ac:dyDescent="0.2">
      <c r="A41" s="61" t="s">
        <v>431</v>
      </c>
      <c r="B41" s="101" t="s">
        <v>567</v>
      </c>
      <c r="C41" s="101" t="s">
        <v>668</v>
      </c>
      <c r="D41" s="101">
        <v>545</v>
      </c>
      <c r="E41" s="101">
        <v>0</v>
      </c>
      <c r="F41" s="101">
        <v>600</v>
      </c>
      <c r="G41" s="101">
        <v>0</v>
      </c>
      <c r="H41" s="239">
        <v>10</v>
      </c>
      <c r="I41" s="101" t="s">
        <v>18</v>
      </c>
      <c r="J41" s="101" t="s">
        <v>196</v>
      </c>
    </row>
    <row r="42" spans="1:10" x14ac:dyDescent="0.2">
      <c r="A42" s="61" t="s">
        <v>431</v>
      </c>
      <c r="B42" s="101" t="s">
        <v>567</v>
      </c>
      <c r="C42" s="101" t="s">
        <v>663</v>
      </c>
      <c r="D42" s="101">
        <v>182</v>
      </c>
      <c r="E42" s="101">
        <v>0</v>
      </c>
      <c r="F42" s="101">
        <v>196</v>
      </c>
      <c r="G42" s="101">
        <v>0</v>
      </c>
      <c r="H42" s="239">
        <v>8</v>
      </c>
      <c r="I42" s="101" t="s">
        <v>18</v>
      </c>
      <c r="J42" s="101" t="s">
        <v>196</v>
      </c>
    </row>
    <row r="43" spans="1:10" x14ac:dyDescent="0.2">
      <c r="A43" s="61" t="s">
        <v>478</v>
      </c>
      <c r="B43" s="101" t="s">
        <v>484</v>
      </c>
      <c r="C43" s="101" t="s">
        <v>663</v>
      </c>
      <c r="D43" s="101">
        <v>515</v>
      </c>
      <c r="E43" s="101">
        <v>0</v>
      </c>
      <c r="F43" s="101">
        <v>400</v>
      </c>
      <c r="G43" s="101">
        <v>0</v>
      </c>
      <c r="H43" s="239">
        <v>-22</v>
      </c>
      <c r="I43" s="101" t="s">
        <v>19</v>
      </c>
      <c r="J43" s="101" t="s">
        <v>35</v>
      </c>
    </row>
    <row r="44" spans="1:10" x14ac:dyDescent="0.2">
      <c r="A44" s="61" t="s">
        <v>478</v>
      </c>
      <c r="B44" s="101" t="s">
        <v>491</v>
      </c>
      <c r="C44" s="101" t="s">
        <v>663</v>
      </c>
      <c r="D44" s="101">
        <v>428</v>
      </c>
      <c r="E44" s="101">
        <v>0</v>
      </c>
      <c r="F44" s="101">
        <v>229</v>
      </c>
      <c r="G44" s="101">
        <v>0</v>
      </c>
      <c r="H44" s="239">
        <v>-46</v>
      </c>
      <c r="I44" s="101" t="s">
        <v>19</v>
      </c>
      <c r="J44" s="101" t="s">
        <v>49</v>
      </c>
    </row>
    <row r="45" spans="1:10" x14ac:dyDescent="0.2">
      <c r="A45" s="61" t="s">
        <v>478</v>
      </c>
      <c r="B45" s="101" t="s">
        <v>506</v>
      </c>
      <c r="C45" s="101" t="s">
        <v>663</v>
      </c>
      <c r="D45" s="101">
        <v>3096</v>
      </c>
      <c r="E45" s="101">
        <v>0</v>
      </c>
      <c r="F45" s="101">
        <v>1721</v>
      </c>
      <c r="G45" s="101">
        <v>0</v>
      </c>
      <c r="H45" s="239">
        <v>-44</v>
      </c>
      <c r="I45" s="101" t="s">
        <v>19</v>
      </c>
      <c r="J45" s="101" t="s">
        <v>82</v>
      </c>
    </row>
    <row r="46" spans="1:10" x14ac:dyDescent="0.2">
      <c r="A46" s="61" t="s">
        <v>478</v>
      </c>
      <c r="B46" s="101" t="s">
        <v>507</v>
      </c>
      <c r="C46" s="101" t="s">
        <v>663</v>
      </c>
      <c r="D46" s="101">
        <v>2375</v>
      </c>
      <c r="E46" s="101">
        <v>0</v>
      </c>
      <c r="F46" s="101">
        <v>1460</v>
      </c>
      <c r="G46" s="101">
        <v>0</v>
      </c>
      <c r="H46" s="239">
        <v>-39</v>
      </c>
      <c r="I46" s="101" t="s">
        <v>19</v>
      </c>
      <c r="J46" s="101" t="s">
        <v>86</v>
      </c>
    </row>
    <row r="47" spans="1:10" x14ac:dyDescent="0.2">
      <c r="A47" s="61" t="s">
        <v>478</v>
      </c>
      <c r="B47" s="101" t="s">
        <v>508</v>
      </c>
      <c r="C47" s="101" t="s">
        <v>663</v>
      </c>
      <c r="D47" s="101">
        <v>3825</v>
      </c>
      <c r="E47" s="101">
        <v>0</v>
      </c>
      <c r="F47" s="101">
        <v>1681</v>
      </c>
      <c r="G47" s="101">
        <v>0</v>
      </c>
      <c r="H47" s="239">
        <v>-56</v>
      </c>
      <c r="I47" s="101" t="s">
        <v>19</v>
      </c>
      <c r="J47" s="101" t="s">
        <v>88</v>
      </c>
    </row>
    <row r="48" spans="1:10" x14ac:dyDescent="0.2">
      <c r="A48" s="61" t="s">
        <v>478</v>
      </c>
      <c r="B48" s="101" t="s">
        <v>515</v>
      </c>
      <c r="C48" s="101" t="s">
        <v>663</v>
      </c>
      <c r="D48" s="101">
        <v>786</v>
      </c>
      <c r="E48" s="101">
        <v>0</v>
      </c>
      <c r="F48" s="101">
        <v>516</v>
      </c>
      <c r="G48" s="101">
        <v>0</v>
      </c>
      <c r="H48" s="239">
        <v>-34</v>
      </c>
      <c r="I48" s="101" t="s">
        <v>19</v>
      </c>
      <c r="J48" s="101" t="s">
        <v>102</v>
      </c>
    </row>
    <row r="49" spans="1:10" x14ac:dyDescent="0.2">
      <c r="A49" s="61" t="s">
        <v>478</v>
      </c>
      <c r="B49" s="101" t="s">
        <v>517</v>
      </c>
      <c r="C49" s="101" t="s">
        <v>663</v>
      </c>
      <c r="D49" s="101">
        <v>589</v>
      </c>
      <c r="E49" s="101">
        <v>0</v>
      </c>
      <c r="F49" s="101">
        <v>406</v>
      </c>
      <c r="G49" s="101">
        <v>0</v>
      </c>
      <c r="H49" s="239">
        <v>-31</v>
      </c>
      <c r="I49" s="101" t="s">
        <v>19</v>
      </c>
      <c r="J49" s="101" t="s">
        <v>104</v>
      </c>
    </row>
    <row r="50" spans="1:10" x14ac:dyDescent="0.2">
      <c r="A50" s="61" t="s">
        <v>478</v>
      </c>
      <c r="B50" s="101" t="s">
        <v>557</v>
      </c>
      <c r="C50" s="101" t="s">
        <v>663</v>
      </c>
      <c r="D50" s="101">
        <v>185</v>
      </c>
      <c r="E50" s="101">
        <v>0</v>
      </c>
      <c r="F50" s="101">
        <v>130</v>
      </c>
      <c r="G50" s="101">
        <v>0</v>
      </c>
      <c r="H50" s="239">
        <v>-30</v>
      </c>
      <c r="I50" s="101" t="s">
        <v>19</v>
      </c>
      <c r="J50" s="101" t="s">
        <v>174</v>
      </c>
    </row>
    <row r="51" spans="1:10" x14ac:dyDescent="0.2">
      <c r="A51" s="61" t="s">
        <v>478</v>
      </c>
      <c r="B51" s="101" t="s">
        <v>558</v>
      </c>
      <c r="C51" s="101" t="s">
        <v>663</v>
      </c>
      <c r="D51" s="101">
        <v>376</v>
      </c>
      <c r="E51" s="101">
        <v>0</v>
      </c>
      <c r="F51" s="101">
        <v>206</v>
      </c>
      <c r="G51" s="101">
        <v>0</v>
      </c>
      <c r="H51" s="239">
        <v>-45</v>
      </c>
      <c r="I51" s="101" t="s">
        <v>19</v>
      </c>
      <c r="J51" s="101" t="s">
        <v>178</v>
      </c>
    </row>
    <row r="52" spans="1:10" x14ac:dyDescent="0.2">
      <c r="A52" s="61" t="s">
        <v>478</v>
      </c>
      <c r="B52" s="101" t="s">
        <v>566</v>
      </c>
      <c r="C52" s="101" t="s">
        <v>663</v>
      </c>
      <c r="D52" s="101">
        <v>6787</v>
      </c>
      <c r="E52" s="101">
        <v>0</v>
      </c>
      <c r="F52" s="101">
        <v>8491</v>
      </c>
      <c r="G52" s="101">
        <v>0</v>
      </c>
      <c r="H52" s="239">
        <v>25</v>
      </c>
      <c r="I52" s="101" t="s">
        <v>19</v>
      </c>
      <c r="J52" s="101" t="s">
        <v>194</v>
      </c>
    </row>
    <row r="53" spans="1:10" x14ac:dyDescent="0.2">
      <c r="A53" s="61" t="s">
        <v>478</v>
      </c>
      <c r="B53" s="101" t="s">
        <v>567</v>
      </c>
      <c r="C53" s="101" t="s">
        <v>668</v>
      </c>
      <c r="D53" s="101">
        <v>622</v>
      </c>
      <c r="E53" s="101">
        <v>0</v>
      </c>
      <c r="F53" s="101">
        <v>785</v>
      </c>
      <c r="G53" s="101">
        <v>0</v>
      </c>
      <c r="H53" s="239">
        <v>26</v>
      </c>
      <c r="I53" s="101" t="s">
        <v>19</v>
      </c>
      <c r="J53" s="101" t="s">
        <v>196</v>
      </c>
    </row>
    <row r="54" spans="1:10" x14ac:dyDescent="0.2">
      <c r="A54" s="61" t="s">
        <v>478</v>
      </c>
      <c r="B54" s="101" t="s">
        <v>567</v>
      </c>
      <c r="C54" s="101" t="s">
        <v>663</v>
      </c>
      <c r="D54" s="101">
        <v>1280</v>
      </c>
      <c r="E54" s="101">
        <v>0</v>
      </c>
      <c r="F54" s="101">
        <v>1344</v>
      </c>
      <c r="G54" s="101">
        <v>0</v>
      </c>
      <c r="H54" s="239">
        <v>5</v>
      </c>
      <c r="I54" s="101" t="s">
        <v>19</v>
      </c>
      <c r="J54" s="101" t="s">
        <v>196</v>
      </c>
    </row>
    <row r="55" spans="1:10" x14ac:dyDescent="0.2">
      <c r="A55" s="61" t="s">
        <v>812</v>
      </c>
      <c r="B55" s="101" t="s">
        <v>481</v>
      </c>
      <c r="C55" s="101" t="s">
        <v>663</v>
      </c>
      <c r="D55" s="101">
        <v>117</v>
      </c>
      <c r="E55" s="101">
        <v>0</v>
      </c>
      <c r="F55" s="101">
        <v>123</v>
      </c>
      <c r="G55" s="101">
        <v>0</v>
      </c>
      <c r="H55" s="239">
        <v>5</v>
      </c>
      <c r="I55" s="101" t="s">
        <v>20</v>
      </c>
      <c r="J55" s="101" t="s">
        <v>28</v>
      </c>
    </row>
    <row r="56" spans="1:10" x14ac:dyDescent="0.2">
      <c r="A56" s="61" t="s">
        <v>812</v>
      </c>
      <c r="B56" s="101" t="s">
        <v>484</v>
      </c>
      <c r="C56" s="101" t="s">
        <v>663</v>
      </c>
      <c r="D56" s="101">
        <v>185</v>
      </c>
      <c r="E56" s="101">
        <v>0</v>
      </c>
      <c r="F56" s="101">
        <v>205</v>
      </c>
      <c r="G56" s="101">
        <v>0</v>
      </c>
      <c r="H56" s="239">
        <v>11</v>
      </c>
      <c r="I56" s="101" t="s">
        <v>20</v>
      </c>
      <c r="J56" s="101" t="s">
        <v>35</v>
      </c>
    </row>
    <row r="57" spans="1:10" x14ac:dyDescent="0.2">
      <c r="A57" s="61" t="s">
        <v>812</v>
      </c>
      <c r="B57" s="101" t="s">
        <v>491</v>
      </c>
      <c r="C57" s="101" t="s">
        <v>663</v>
      </c>
      <c r="D57" s="101">
        <v>1244</v>
      </c>
      <c r="E57" s="101">
        <v>0</v>
      </c>
      <c r="F57" s="101">
        <v>847</v>
      </c>
      <c r="G57" s="101">
        <v>0</v>
      </c>
      <c r="H57" s="239">
        <v>-32</v>
      </c>
      <c r="I57" s="101" t="s">
        <v>20</v>
      </c>
      <c r="J57" s="101" t="s">
        <v>49</v>
      </c>
    </row>
    <row r="58" spans="1:10" x14ac:dyDescent="0.2">
      <c r="A58" s="61" t="s">
        <v>812</v>
      </c>
      <c r="B58" s="101" t="s">
        <v>506</v>
      </c>
      <c r="C58" s="101" t="s">
        <v>663</v>
      </c>
      <c r="D58" s="101">
        <v>1211</v>
      </c>
      <c r="E58" s="101">
        <v>0</v>
      </c>
      <c r="F58" s="101">
        <v>1200</v>
      </c>
      <c r="G58" s="101">
        <v>0</v>
      </c>
      <c r="H58" s="239">
        <v>-1</v>
      </c>
      <c r="I58" s="101" t="s">
        <v>20</v>
      </c>
      <c r="J58" s="101" t="s">
        <v>82</v>
      </c>
    </row>
    <row r="59" spans="1:10" x14ac:dyDescent="0.2">
      <c r="A59" s="61" t="s">
        <v>812</v>
      </c>
      <c r="B59" s="101" t="s">
        <v>507</v>
      </c>
      <c r="C59" s="101" t="s">
        <v>663</v>
      </c>
      <c r="D59" s="101">
        <v>1087</v>
      </c>
      <c r="E59" s="101">
        <v>0</v>
      </c>
      <c r="F59" s="101">
        <v>1269</v>
      </c>
      <c r="G59" s="101">
        <v>0</v>
      </c>
      <c r="H59" s="239">
        <v>17</v>
      </c>
      <c r="I59" s="101" t="s">
        <v>20</v>
      </c>
      <c r="J59" s="101" t="s">
        <v>86</v>
      </c>
    </row>
    <row r="60" spans="1:10" x14ac:dyDescent="0.2">
      <c r="A60" s="61" t="s">
        <v>812</v>
      </c>
      <c r="B60" s="101" t="s">
        <v>508</v>
      </c>
      <c r="C60" s="101" t="s">
        <v>663</v>
      </c>
      <c r="D60" s="101">
        <v>636</v>
      </c>
      <c r="E60" s="101">
        <v>0</v>
      </c>
      <c r="F60" s="101">
        <v>310</v>
      </c>
      <c r="G60" s="101">
        <v>0</v>
      </c>
      <c r="H60" s="239">
        <v>-51</v>
      </c>
      <c r="I60" s="101" t="s">
        <v>20</v>
      </c>
      <c r="J60" s="101" t="s">
        <v>88</v>
      </c>
    </row>
    <row r="61" spans="1:10" x14ac:dyDescent="0.2">
      <c r="A61" s="61" t="s">
        <v>812</v>
      </c>
      <c r="B61" s="101" t="s">
        <v>515</v>
      </c>
      <c r="C61" s="101" t="s">
        <v>663</v>
      </c>
      <c r="D61" s="101">
        <v>204</v>
      </c>
      <c r="E61" s="101">
        <v>0</v>
      </c>
      <c r="F61" s="101">
        <v>221</v>
      </c>
      <c r="G61" s="101">
        <v>3</v>
      </c>
      <c r="H61" s="239">
        <v>8</v>
      </c>
      <c r="I61" s="101" t="s">
        <v>20</v>
      </c>
      <c r="J61" s="101" t="s">
        <v>102</v>
      </c>
    </row>
    <row r="62" spans="1:10" x14ac:dyDescent="0.2">
      <c r="A62" s="61" t="s">
        <v>812</v>
      </c>
      <c r="B62" s="101" t="s">
        <v>517</v>
      </c>
      <c r="C62" s="101" t="s">
        <v>663</v>
      </c>
      <c r="D62" s="101">
        <v>130</v>
      </c>
      <c r="E62" s="101">
        <v>0</v>
      </c>
      <c r="F62" s="101">
        <v>127</v>
      </c>
      <c r="G62" s="101">
        <v>0</v>
      </c>
      <c r="H62" s="239">
        <v>-2</v>
      </c>
      <c r="I62" s="101" t="s">
        <v>20</v>
      </c>
      <c r="J62" s="101" t="s">
        <v>104</v>
      </c>
    </row>
    <row r="63" spans="1:10" x14ac:dyDescent="0.2">
      <c r="A63" s="61" t="s">
        <v>812</v>
      </c>
      <c r="B63" s="101" t="s">
        <v>539</v>
      </c>
      <c r="C63" s="101" t="s">
        <v>663</v>
      </c>
      <c r="D63" s="101">
        <v>293</v>
      </c>
      <c r="E63" s="101">
        <v>0</v>
      </c>
      <c r="F63" s="101">
        <v>343</v>
      </c>
      <c r="G63" s="101">
        <v>0</v>
      </c>
      <c r="H63" s="239">
        <v>17</v>
      </c>
      <c r="I63" s="101" t="s">
        <v>20</v>
      </c>
      <c r="J63" s="101" t="s">
        <v>137</v>
      </c>
    </row>
    <row r="64" spans="1:10" x14ac:dyDescent="0.2">
      <c r="A64" s="61" t="s">
        <v>812</v>
      </c>
      <c r="B64" s="101" t="s">
        <v>548</v>
      </c>
      <c r="C64" s="101" t="s">
        <v>663</v>
      </c>
      <c r="D64" s="101">
        <v>239</v>
      </c>
      <c r="E64" s="101">
        <v>5</v>
      </c>
      <c r="F64" s="101">
        <v>207</v>
      </c>
      <c r="G64" s="101">
        <v>0</v>
      </c>
      <c r="H64" s="239">
        <v>-13</v>
      </c>
      <c r="I64" s="101" t="s">
        <v>20</v>
      </c>
      <c r="J64" s="101" t="s">
        <v>154</v>
      </c>
    </row>
    <row r="65" spans="1:10" x14ac:dyDescent="0.2">
      <c r="A65" s="61" t="s">
        <v>812</v>
      </c>
      <c r="B65" s="101" t="s">
        <v>556</v>
      </c>
      <c r="C65" s="101" t="s">
        <v>663</v>
      </c>
      <c r="D65" s="101">
        <v>231</v>
      </c>
      <c r="E65" s="101">
        <v>70</v>
      </c>
      <c r="F65" s="101">
        <v>198</v>
      </c>
      <c r="G65" s="101">
        <v>0</v>
      </c>
      <c r="H65" s="239">
        <v>-14</v>
      </c>
      <c r="I65" s="101" t="s">
        <v>20</v>
      </c>
      <c r="J65" s="101" t="s">
        <v>172</v>
      </c>
    </row>
    <row r="66" spans="1:10" x14ac:dyDescent="0.2">
      <c r="A66" s="61" t="s">
        <v>812</v>
      </c>
      <c r="B66" s="101" t="s">
        <v>557</v>
      </c>
      <c r="C66" s="101" t="s">
        <v>663</v>
      </c>
      <c r="D66" s="101">
        <v>1345</v>
      </c>
      <c r="E66" s="101">
        <v>0</v>
      </c>
      <c r="F66" s="101">
        <v>1280</v>
      </c>
      <c r="G66" s="101">
        <v>0</v>
      </c>
      <c r="H66" s="239">
        <v>-5</v>
      </c>
      <c r="I66" s="101" t="s">
        <v>20</v>
      </c>
      <c r="J66" s="101" t="s">
        <v>174</v>
      </c>
    </row>
    <row r="67" spans="1:10" x14ac:dyDescent="0.2">
      <c r="A67" s="61" t="s">
        <v>812</v>
      </c>
      <c r="B67" s="101" t="s">
        <v>559</v>
      </c>
      <c r="C67" s="101" t="s">
        <v>663</v>
      </c>
      <c r="D67" s="101">
        <v>147</v>
      </c>
      <c r="E67" s="101">
        <v>0</v>
      </c>
      <c r="F67" s="101">
        <v>234</v>
      </c>
      <c r="G67" s="101">
        <v>0</v>
      </c>
      <c r="H67" s="239">
        <v>59</v>
      </c>
      <c r="I67" s="101" t="s">
        <v>20</v>
      </c>
      <c r="J67" s="101" t="s">
        <v>179</v>
      </c>
    </row>
    <row r="68" spans="1:10" x14ac:dyDescent="0.2">
      <c r="A68" s="61" t="s">
        <v>812</v>
      </c>
      <c r="B68" s="101" t="s">
        <v>566</v>
      </c>
      <c r="C68" s="101" t="s">
        <v>663</v>
      </c>
      <c r="D68" s="101">
        <v>353</v>
      </c>
      <c r="E68" s="101">
        <v>0</v>
      </c>
      <c r="F68" s="101">
        <v>403</v>
      </c>
      <c r="G68" s="101">
        <v>0</v>
      </c>
      <c r="H68" s="239">
        <v>14</v>
      </c>
      <c r="I68" s="101" t="s">
        <v>20</v>
      </c>
      <c r="J68" s="101" t="s">
        <v>194</v>
      </c>
    </row>
    <row r="69" spans="1:10" x14ac:dyDescent="0.2">
      <c r="A69" s="61" t="s">
        <v>812</v>
      </c>
      <c r="B69" s="101" t="s">
        <v>567</v>
      </c>
      <c r="C69" s="101" t="s">
        <v>668</v>
      </c>
      <c r="D69" s="101">
        <v>211</v>
      </c>
      <c r="E69" s="101">
        <v>0</v>
      </c>
      <c r="F69" s="101">
        <v>255</v>
      </c>
      <c r="G69" s="101">
        <v>0</v>
      </c>
      <c r="H69" s="239">
        <v>21</v>
      </c>
      <c r="I69" s="101" t="s">
        <v>20</v>
      </c>
      <c r="J69" s="101" t="s">
        <v>196</v>
      </c>
    </row>
    <row r="70" spans="1:10" x14ac:dyDescent="0.2">
      <c r="A70" s="61" t="s">
        <v>812</v>
      </c>
      <c r="B70" s="101" t="s">
        <v>567</v>
      </c>
      <c r="C70" s="101" t="s">
        <v>663</v>
      </c>
      <c r="D70" s="101">
        <v>165</v>
      </c>
      <c r="E70" s="101">
        <v>0</v>
      </c>
      <c r="F70" s="101">
        <v>179</v>
      </c>
      <c r="G70" s="101">
        <v>0</v>
      </c>
      <c r="H70" s="239">
        <v>8</v>
      </c>
      <c r="I70" s="101" t="s">
        <v>20</v>
      </c>
      <c r="J70" s="101" t="s">
        <v>196</v>
      </c>
    </row>
    <row r="71" spans="1:10" x14ac:dyDescent="0.2">
      <c r="A71" s="61" t="s">
        <v>813</v>
      </c>
      <c r="B71" s="101" t="s">
        <v>484</v>
      </c>
      <c r="C71" s="101" t="s">
        <v>663</v>
      </c>
      <c r="D71" s="101">
        <v>270</v>
      </c>
      <c r="E71" s="101">
        <v>0</v>
      </c>
      <c r="F71" s="101">
        <v>310</v>
      </c>
      <c r="G71" s="101">
        <v>0</v>
      </c>
      <c r="H71" s="239">
        <v>15</v>
      </c>
      <c r="I71" s="101" t="s">
        <v>21</v>
      </c>
      <c r="J71" s="101" t="s">
        <v>35</v>
      </c>
    </row>
    <row r="72" spans="1:10" x14ac:dyDescent="0.2">
      <c r="A72" s="61" t="s">
        <v>813</v>
      </c>
      <c r="B72" s="101" t="s">
        <v>486</v>
      </c>
      <c r="C72" s="101" t="s">
        <v>663</v>
      </c>
      <c r="D72" s="101">
        <v>5016</v>
      </c>
      <c r="E72" s="101">
        <v>543</v>
      </c>
      <c r="F72" s="101">
        <v>5118</v>
      </c>
      <c r="G72" s="101">
        <v>568</v>
      </c>
      <c r="H72" s="239">
        <v>2</v>
      </c>
      <c r="I72" s="101" t="s">
        <v>21</v>
      </c>
      <c r="J72" s="101" t="s">
        <v>41</v>
      </c>
    </row>
    <row r="73" spans="1:10" x14ac:dyDescent="0.2">
      <c r="A73" s="61" t="s">
        <v>813</v>
      </c>
      <c r="B73" s="101" t="s">
        <v>491</v>
      </c>
      <c r="C73" s="101" t="s">
        <v>663</v>
      </c>
      <c r="D73" s="101">
        <v>1369</v>
      </c>
      <c r="E73" s="101">
        <v>6</v>
      </c>
      <c r="F73" s="101">
        <v>1225</v>
      </c>
      <c r="G73" s="101">
        <v>1</v>
      </c>
      <c r="H73" s="239">
        <v>-11</v>
      </c>
      <c r="I73" s="101" t="s">
        <v>21</v>
      </c>
      <c r="J73" s="101" t="s">
        <v>49</v>
      </c>
    </row>
    <row r="74" spans="1:10" x14ac:dyDescent="0.2">
      <c r="A74" s="61" t="s">
        <v>813</v>
      </c>
      <c r="B74" s="101" t="s">
        <v>506</v>
      </c>
      <c r="C74" s="101" t="s">
        <v>663</v>
      </c>
      <c r="D74" s="101">
        <v>1165</v>
      </c>
      <c r="E74" s="101">
        <v>0</v>
      </c>
      <c r="F74" s="101">
        <v>1961</v>
      </c>
      <c r="G74" s="101">
        <v>0</v>
      </c>
      <c r="H74" s="239">
        <v>68</v>
      </c>
      <c r="I74" s="101" t="s">
        <v>21</v>
      </c>
      <c r="J74" s="101" t="s">
        <v>82</v>
      </c>
    </row>
    <row r="75" spans="1:10" x14ac:dyDescent="0.2">
      <c r="A75" s="61" t="s">
        <v>813</v>
      </c>
      <c r="B75" s="101" t="s">
        <v>507</v>
      </c>
      <c r="C75" s="101" t="s">
        <v>663</v>
      </c>
      <c r="D75" s="101">
        <v>476</v>
      </c>
      <c r="E75" s="101">
        <v>0</v>
      </c>
      <c r="F75" s="101">
        <v>511</v>
      </c>
      <c r="G75" s="101">
        <v>0</v>
      </c>
      <c r="H75" s="239">
        <v>7</v>
      </c>
      <c r="I75" s="101" t="s">
        <v>21</v>
      </c>
      <c r="J75" s="101" t="s">
        <v>86</v>
      </c>
    </row>
    <row r="76" spans="1:10" x14ac:dyDescent="0.2">
      <c r="A76" s="61" t="s">
        <v>813</v>
      </c>
      <c r="B76" s="101" t="s">
        <v>533</v>
      </c>
      <c r="C76" s="101" t="s">
        <v>663</v>
      </c>
      <c r="D76" s="101">
        <v>179</v>
      </c>
      <c r="E76" s="101">
        <v>113</v>
      </c>
      <c r="F76" s="101">
        <v>219</v>
      </c>
      <c r="G76" s="101">
        <v>100</v>
      </c>
      <c r="H76" s="239">
        <v>22</v>
      </c>
      <c r="I76" s="101" t="s">
        <v>21</v>
      </c>
      <c r="J76" s="101" t="s">
        <v>127</v>
      </c>
    </row>
    <row r="77" spans="1:10" x14ac:dyDescent="0.2">
      <c r="A77" s="61" t="s">
        <v>813</v>
      </c>
      <c r="B77" s="101" t="s">
        <v>546</v>
      </c>
      <c r="C77" s="101" t="s">
        <v>663</v>
      </c>
      <c r="D77" s="101">
        <v>216</v>
      </c>
      <c r="E77" s="101">
        <v>0</v>
      </c>
      <c r="F77" s="101">
        <v>224</v>
      </c>
      <c r="G77" s="101">
        <v>0</v>
      </c>
      <c r="H77" s="239">
        <v>4</v>
      </c>
      <c r="I77" s="101" t="s">
        <v>21</v>
      </c>
      <c r="J77" s="101" t="s">
        <v>152</v>
      </c>
    </row>
    <row r="78" spans="1:10" x14ac:dyDescent="0.2">
      <c r="A78" s="61" t="s">
        <v>813</v>
      </c>
      <c r="B78" s="101" t="s">
        <v>566</v>
      </c>
      <c r="C78" s="101" t="s">
        <v>663</v>
      </c>
      <c r="D78" s="101">
        <v>143</v>
      </c>
      <c r="E78" s="101">
        <v>0</v>
      </c>
      <c r="F78" s="101">
        <v>147</v>
      </c>
      <c r="G78" s="101">
        <v>0</v>
      </c>
      <c r="H78" s="239">
        <v>3</v>
      </c>
      <c r="I78" s="101" t="s">
        <v>21</v>
      </c>
      <c r="J78" s="101" t="s">
        <v>194</v>
      </c>
    </row>
    <row r="79" spans="1:10" x14ac:dyDescent="0.2">
      <c r="A79" s="61" t="s">
        <v>813</v>
      </c>
      <c r="B79" s="101" t="s">
        <v>567</v>
      </c>
      <c r="C79" s="101" t="s">
        <v>668</v>
      </c>
      <c r="D79" s="101">
        <v>1119</v>
      </c>
      <c r="E79" s="101">
        <v>0</v>
      </c>
      <c r="F79" s="101">
        <v>1207</v>
      </c>
      <c r="G79" s="101">
        <v>0</v>
      </c>
      <c r="H79" s="239">
        <v>8</v>
      </c>
      <c r="I79" s="101" t="s">
        <v>21</v>
      </c>
      <c r="J79" s="101" t="s">
        <v>196</v>
      </c>
    </row>
    <row r="80" spans="1:10" x14ac:dyDescent="0.2">
      <c r="A80" s="61" t="s">
        <v>813</v>
      </c>
      <c r="B80" s="101" t="s">
        <v>567</v>
      </c>
      <c r="C80" s="101" t="s">
        <v>663</v>
      </c>
      <c r="D80" s="101">
        <v>565</v>
      </c>
      <c r="E80" s="101">
        <v>0</v>
      </c>
      <c r="F80" s="101">
        <v>888</v>
      </c>
      <c r="G80" s="101">
        <v>0</v>
      </c>
      <c r="H80" s="239">
        <v>57</v>
      </c>
      <c r="I80" s="101" t="s">
        <v>21</v>
      </c>
      <c r="J80" s="101" t="s">
        <v>196</v>
      </c>
    </row>
    <row r="81" spans="1:10" x14ac:dyDescent="0.2">
      <c r="A81" s="61" t="s">
        <v>815</v>
      </c>
      <c r="B81" s="101" t="s">
        <v>486</v>
      </c>
      <c r="C81" s="101" t="s">
        <v>663</v>
      </c>
      <c r="D81" s="101">
        <v>144</v>
      </c>
      <c r="E81" s="101">
        <v>23</v>
      </c>
      <c r="F81" s="101">
        <v>129</v>
      </c>
      <c r="G81" s="101">
        <v>86</v>
      </c>
      <c r="H81" s="239">
        <v>-10</v>
      </c>
      <c r="I81" s="101" t="s">
        <v>24</v>
      </c>
      <c r="J81" s="101" t="s">
        <v>41</v>
      </c>
    </row>
    <row r="82" spans="1:10" x14ac:dyDescent="0.2">
      <c r="A82" s="61" t="s">
        <v>815</v>
      </c>
      <c r="B82" s="101" t="s">
        <v>557</v>
      </c>
      <c r="C82" s="101" t="s">
        <v>663</v>
      </c>
      <c r="D82" s="101">
        <v>300</v>
      </c>
      <c r="E82" s="101">
        <v>0</v>
      </c>
      <c r="F82" s="101">
        <v>445</v>
      </c>
      <c r="G82" s="101">
        <v>0</v>
      </c>
      <c r="H82" s="239">
        <v>48</v>
      </c>
      <c r="I82" s="101" t="s">
        <v>24</v>
      </c>
      <c r="J82" s="101" t="s">
        <v>174</v>
      </c>
    </row>
    <row r="83" spans="1:10" x14ac:dyDescent="0.2">
      <c r="A83" s="61" t="s">
        <v>815</v>
      </c>
      <c r="B83" s="101" t="s">
        <v>567</v>
      </c>
      <c r="C83" s="101" t="s">
        <v>668</v>
      </c>
      <c r="D83" s="101">
        <v>79</v>
      </c>
      <c r="E83" s="101">
        <v>0</v>
      </c>
      <c r="F83" s="101">
        <v>111</v>
      </c>
      <c r="G83" s="101">
        <v>0</v>
      </c>
      <c r="H83" s="239">
        <v>41</v>
      </c>
      <c r="I83" s="101" t="s">
        <v>24</v>
      </c>
      <c r="J83" s="101" t="s">
        <v>196</v>
      </c>
    </row>
    <row r="84" spans="1:10" x14ac:dyDescent="0.2">
      <c r="A84" s="61" t="s">
        <v>815</v>
      </c>
      <c r="B84" s="101" t="s">
        <v>567</v>
      </c>
      <c r="C84" s="101" t="s">
        <v>663</v>
      </c>
      <c r="D84" s="101">
        <v>185</v>
      </c>
      <c r="E84" s="101">
        <v>0</v>
      </c>
      <c r="F84" s="101">
        <v>202</v>
      </c>
      <c r="G84" s="101">
        <v>0</v>
      </c>
      <c r="H84" s="239">
        <v>9</v>
      </c>
      <c r="I84" s="101" t="s">
        <v>24</v>
      </c>
      <c r="J84" s="101" t="s">
        <v>196</v>
      </c>
    </row>
    <row r="85" spans="1:10" x14ac:dyDescent="0.2">
      <c r="A85" s="61" t="s">
        <v>479</v>
      </c>
      <c r="B85" s="101" t="s">
        <v>815</v>
      </c>
      <c r="C85" s="101" t="s">
        <v>663</v>
      </c>
      <c r="D85" s="101">
        <v>175</v>
      </c>
      <c r="E85" s="101">
        <v>7</v>
      </c>
      <c r="F85" s="101">
        <v>183</v>
      </c>
      <c r="G85" s="101">
        <v>12</v>
      </c>
      <c r="H85" s="239">
        <v>5</v>
      </c>
      <c r="I85" s="101" t="s">
        <v>25</v>
      </c>
      <c r="J85" s="101" t="s">
        <v>24</v>
      </c>
    </row>
    <row r="86" spans="1:10" x14ac:dyDescent="0.2">
      <c r="A86" s="61" t="s">
        <v>479</v>
      </c>
      <c r="B86" s="101" t="s">
        <v>481</v>
      </c>
      <c r="C86" s="101" t="s">
        <v>663</v>
      </c>
      <c r="D86" s="101">
        <v>358</v>
      </c>
      <c r="E86" s="101">
        <v>0</v>
      </c>
      <c r="F86" s="101">
        <v>238</v>
      </c>
      <c r="G86" s="101">
        <v>0</v>
      </c>
      <c r="H86" s="239">
        <v>-34</v>
      </c>
      <c r="I86" s="101" t="s">
        <v>25</v>
      </c>
      <c r="J86" s="101" t="s">
        <v>28</v>
      </c>
    </row>
    <row r="87" spans="1:10" x14ac:dyDescent="0.2">
      <c r="A87" s="61" t="s">
        <v>479</v>
      </c>
      <c r="B87" s="101" t="s">
        <v>484</v>
      </c>
      <c r="C87" s="101" t="s">
        <v>663</v>
      </c>
      <c r="D87" s="101">
        <v>210</v>
      </c>
      <c r="E87" s="101">
        <v>0</v>
      </c>
      <c r="F87" s="101">
        <v>230</v>
      </c>
      <c r="G87" s="101">
        <v>0</v>
      </c>
      <c r="H87" s="239">
        <v>10</v>
      </c>
      <c r="I87" s="101" t="s">
        <v>25</v>
      </c>
      <c r="J87" s="101" t="s">
        <v>35</v>
      </c>
    </row>
    <row r="88" spans="1:10" x14ac:dyDescent="0.2">
      <c r="A88" s="61" t="s">
        <v>479</v>
      </c>
      <c r="B88" s="101" t="s">
        <v>506</v>
      </c>
      <c r="C88" s="101" t="s">
        <v>663</v>
      </c>
      <c r="D88" s="101">
        <v>1494</v>
      </c>
      <c r="E88" s="101">
        <v>0</v>
      </c>
      <c r="F88" s="101">
        <v>978</v>
      </c>
      <c r="G88" s="101">
        <v>0</v>
      </c>
      <c r="H88" s="239">
        <v>-35</v>
      </c>
      <c r="I88" s="101" t="s">
        <v>25</v>
      </c>
      <c r="J88" s="101" t="s">
        <v>82</v>
      </c>
    </row>
    <row r="89" spans="1:10" x14ac:dyDescent="0.2">
      <c r="A89" s="61" t="s">
        <v>479</v>
      </c>
      <c r="B89" s="101" t="s">
        <v>507</v>
      </c>
      <c r="C89" s="101" t="s">
        <v>663</v>
      </c>
      <c r="D89" s="101">
        <v>4926</v>
      </c>
      <c r="E89" s="101">
        <v>0</v>
      </c>
      <c r="F89" s="101">
        <v>2902</v>
      </c>
      <c r="G89" s="101">
        <v>0</v>
      </c>
      <c r="H89" s="239">
        <v>-41</v>
      </c>
      <c r="I89" s="101" t="s">
        <v>25</v>
      </c>
      <c r="J89" s="101" t="s">
        <v>86</v>
      </c>
    </row>
    <row r="90" spans="1:10" x14ac:dyDescent="0.2">
      <c r="A90" s="61" t="s">
        <v>479</v>
      </c>
      <c r="B90" s="101" t="s">
        <v>508</v>
      </c>
      <c r="C90" s="101" t="s">
        <v>663</v>
      </c>
      <c r="D90" s="101">
        <v>141</v>
      </c>
      <c r="E90" s="101">
        <v>0</v>
      </c>
      <c r="F90" s="101">
        <v>50</v>
      </c>
      <c r="G90" s="101">
        <v>0</v>
      </c>
      <c r="H90" s="239">
        <v>-65</v>
      </c>
      <c r="I90" s="101" t="s">
        <v>25</v>
      </c>
      <c r="J90" s="101" t="s">
        <v>88</v>
      </c>
    </row>
    <row r="91" spans="1:10" x14ac:dyDescent="0.2">
      <c r="A91" s="61" t="s">
        <v>479</v>
      </c>
      <c r="B91" s="101" t="s">
        <v>557</v>
      </c>
      <c r="C91" s="101" t="s">
        <v>663</v>
      </c>
      <c r="D91" s="101">
        <v>380</v>
      </c>
      <c r="E91" s="101">
        <v>0</v>
      </c>
      <c r="F91" s="101">
        <v>305</v>
      </c>
      <c r="G91" s="101">
        <v>0</v>
      </c>
      <c r="H91" s="239">
        <v>-20</v>
      </c>
      <c r="I91" s="101" t="s">
        <v>25</v>
      </c>
      <c r="J91" s="101" t="s">
        <v>174</v>
      </c>
    </row>
    <row r="92" spans="1:10" x14ac:dyDescent="0.2">
      <c r="A92" s="61" t="s">
        <v>479</v>
      </c>
      <c r="B92" s="101" t="s">
        <v>558</v>
      </c>
      <c r="C92" s="101" t="s">
        <v>663</v>
      </c>
      <c r="D92" s="101">
        <v>212</v>
      </c>
      <c r="E92" s="101">
        <v>0</v>
      </c>
      <c r="F92" s="101">
        <v>133</v>
      </c>
      <c r="G92" s="101">
        <v>0</v>
      </c>
      <c r="H92" s="239">
        <v>-37</v>
      </c>
      <c r="I92" s="101" t="s">
        <v>25</v>
      </c>
      <c r="J92" s="101" t="s">
        <v>178</v>
      </c>
    </row>
    <row r="93" spans="1:10" x14ac:dyDescent="0.2">
      <c r="A93" s="61" t="s">
        <v>479</v>
      </c>
      <c r="B93" s="101" t="s">
        <v>567</v>
      </c>
      <c r="C93" s="101" t="s">
        <v>668</v>
      </c>
      <c r="D93" s="101">
        <v>808</v>
      </c>
      <c r="E93" s="101">
        <v>0</v>
      </c>
      <c r="F93" s="101">
        <v>1138</v>
      </c>
      <c r="G93" s="101">
        <v>0</v>
      </c>
      <c r="H93" s="239">
        <v>41</v>
      </c>
      <c r="I93" s="101" t="s">
        <v>25</v>
      </c>
      <c r="J93" s="101" t="s">
        <v>196</v>
      </c>
    </row>
    <row r="94" spans="1:10" x14ac:dyDescent="0.2">
      <c r="A94" s="61" t="s">
        <v>479</v>
      </c>
      <c r="B94" s="101" t="s">
        <v>567</v>
      </c>
      <c r="C94" s="101" t="s">
        <v>663</v>
      </c>
      <c r="D94" s="101">
        <v>2117</v>
      </c>
      <c r="E94" s="101">
        <v>0</v>
      </c>
      <c r="F94" s="101">
        <v>2330</v>
      </c>
      <c r="G94" s="101">
        <v>0</v>
      </c>
      <c r="H94" s="239">
        <v>10</v>
      </c>
      <c r="I94" s="101" t="s">
        <v>25</v>
      </c>
      <c r="J94" s="101" t="s">
        <v>196</v>
      </c>
    </row>
    <row r="95" spans="1:10" x14ac:dyDescent="0.2">
      <c r="A95" s="61" t="s">
        <v>432</v>
      </c>
      <c r="B95" s="101" t="s">
        <v>481</v>
      </c>
      <c r="C95" s="101" t="s">
        <v>663</v>
      </c>
      <c r="D95" s="101">
        <v>179</v>
      </c>
      <c r="E95" s="101">
        <v>0</v>
      </c>
      <c r="F95" s="101">
        <v>165</v>
      </c>
      <c r="G95" s="101">
        <v>0</v>
      </c>
      <c r="H95" s="239">
        <v>-8</v>
      </c>
      <c r="I95" s="101" t="s">
        <v>29</v>
      </c>
      <c r="J95" s="101" t="s">
        <v>28</v>
      </c>
    </row>
    <row r="96" spans="1:10" x14ac:dyDescent="0.2">
      <c r="A96" s="61" t="s">
        <v>432</v>
      </c>
      <c r="B96" s="101" t="s">
        <v>491</v>
      </c>
      <c r="C96" s="101" t="s">
        <v>663</v>
      </c>
      <c r="D96" s="101">
        <v>302</v>
      </c>
      <c r="E96" s="101">
        <v>0</v>
      </c>
      <c r="F96" s="101">
        <v>117</v>
      </c>
      <c r="G96" s="101">
        <v>1</v>
      </c>
      <c r="H96" s="239">
        <v>-61</v>
      </c>
      <c r="I96" s="101" t="s">
        <v>29</v>
      </c>
      <c r="J96" s="101" t="s">
        <v>49</v>
      </c>
    </row>
    <row r="97" spans="1:10" x14ac:dyDescent="0.2">
      <c r="A97" s="61" t="s">
        <v>432</v>
      </c>
      <c r="B97" s="101" t="s">
        <v>506</v>
      </c>
      <c r="C97" s="101" t="s">
        <v>663</v>
      </c>
      <c r="D97" s="101">
        <v>537</v>
      </c>
      <c r="E97" s="101">
        <v>0</v>
      </c>
      <c r="F97" s="101">
        <v>520</v>
      </c>
      <c r="G97" s="101">
        <v>0</v>
      </c>
      <c r="H97" s="239">
        <v>-3</v>
      </c>
      <c r="I97" s="101" t="s">
        <v>29</v>
      </c>
      <c r="J97" s="101" t="s">
        <v>82</v>
      </c>
    </row>
    <row r="98" spans="1:10" x14ac:dyDescent="0.2">
      <c r="A98" s="61" t="s">
        <v>432</v>
      </c>
      <c r="B98" s="101" t="s">
        <v>507</v>
      </c>
      <c r="C98" s="101" t="s">
        <v>663</v>
      </c>
      <c r="D98" s="101">
        <v>5017</v>
      </c>
      <c r="E98" s="101">
        <v>0</v>
      </c>
      <c r="F98" s="101">
        <v>3585</v>
      </c>
      <c r="G98" s="101">
        <v>0</v>
      </c>
      <c r="H98" s="239">
        <v>-29</v>
      </c>
      <c r="I98" s="101" t="s">
        <v>29</v>
      </c>
      <c r="J98" s="101" t="s">
        <v>86</v>
      </c>
    </row>
    <row r="99" spans="1:10" x14ac:dyDescent="0.2">
      <c r="A99" s="61" t="s">
        <v>432</v>
      </c>
      <c r="B99" s="101" t="s">
        <v>539</v>
      </c>
      <c r="C99" s="101" t="s">
        <v>663</v>
      </c>
      <c r="D99" s="101">
        <v>126</v>
      </c>
      <c r="E99" s="101">
        <v>0</v>
      </c>
      <c r="F99" s="101">
        <v>66</v>
      </c>
      <c r="G99" s="101">
        <v>0</v>
      </c>
      <c r="H99" s="239">
        <v>-48</v>
      </c>
      <c r="I99" s="101" t="s">
        <v>29</v>
      </c>
      <c r="J99" s="101" t="s">
        <v>137</v>
      </c>
    </row>
    <row r="100" spans="1:10" x14ac:dyDescent="0.2">
      <c r="A100" s="61" t="s">
        <v>432</v>
      </c>
      <c r="B100" s="101" t="s">
        <v>558</v>
      </c>
      <c r="C100" s="101" t="s">
        <v>663</v>
      </c>
      <c r="D100" s="101">
        <v>453</v>
      </c>
      <c r="E100" s="101">
        <v>0</v>
      </c>
      <c r="F100" s="101">
        <v>293</v>
      </c>
      <c r="G100" s="101">
        <v>0</v>
      </c>
      <c r="H100" s="239">
        <v>-35</v>
      </c>
      <c r="I100" s="101" t="s">
        <v>29</v>
      </c>
      <c r="J100" s="101" t="s">
        <v>178</v>
      </c>
    </row>
    <row r="101" spans="1:10" x14ac:dyDescent="0.2">
      <c r="A101" s="61" t="s">
        <v>432</v>
      </c>
      <c r="B101" s="101" t="s">
        <v>559</v>
      </c>
      <c r="C101" s="101" t="s">
        <v>663</v>
      </c>
      <c r="D101" s="101">
        <v>158</v>
      </c>
      <c r="E101" s="101">
        <v>0</v>
      </c>
      <c r="F101" s="101">
        <v>88</v>
      </c>
      <c r="G101" s="101">
        <v>0</v>
      </c>
      <c r="H101" s="239">
        <v>-44</v>
      </c>
      <c r="I101" s="101" t="s">
        <v>29</v>
      </c>
      <c r="J101" s="101" t="s">
        <v>179</v>
      </c>
    </row>
    <row r="102" spans="1:10" x14ac:dyDescent="0.2">
      <c r="A102" s="61" t="s">
        <v>432</v>
      </c>
      <c r="B102" s="101" t="s">
        <v>567</v>
      </c>
      <c r="C102" s="101" t="s">
        <v>668</v>
      </c>
      <c r="D102" s="101">
        <v>812</v>
      </c>
      <c r="E102" s="101">
        <v>0</v>
      </c>
      <c r="F102" s="101">
        <v>879</v>
      </c>
      <c r="G102" s="101">
        <v>0</v>
      </c>
      <c r="H102" s="239">
        <v>8</v>
      </c>
      <c r="I102" s="101" t="s">
        <v>29</v>
      </c>
      <c r="J102" s="101" t="s">
        <v>196</v>
      </c>
    </row>
    <row r="103" spans="1:10" x14ac:dyDescent="0.2">
      <c r="A103" s="61" t="s">
        <v>432</v>
      </c>
      <c r="B103" s="101" t="s">
        <v>567</v>
      </c>
      <c r="C103" s="101" t="s">
        <v>663</v>
      </c>
      <c r="D103" s="101">
        <v>286</v>
      </c>
      <c r="E103" s="101">
        <v>0</v>
      </c>
      <c r="F103" s="101">
        <v>316</v>
      </c>
      <c r="G103" s="101">
        <v>0</v>
      </c>
      <c r="H103" s="239">
        <v>10</v>
      </c>
      <c r="I103" s="101" t="s">
        <v>29</v>
      </c>
      <c r="J103" s="101" t="s">
        <v>196</v>
      </c>
    </row>
    <row r="104" spans="1:10" x14ac:dyDescent="0.2">
      <c r="A104" s="61" t="s">
        <v>817</v>
      </c>
      <c r="B104" s="101" t="s">
        <v>491</v>
      </c>
      <c r="C104" s="101" t="s">
        <v>663</v>
      </c>
      <c r="D104" s="101">
        <v>440</v>
      </c>
      <c r="E104" s="101">
        <v>0</v>
      </c>
      <c r="F104" s="101">
        <v>554</v>
      </c>
      <c r="G104" s="101">
        <v>0</v>
      </c>
      <c r="H104" s="239">
        <v>26</v>
      </c>
      <c r="I104" s="101" t="s">
        <v>30</v>
      </c>
      <c r="J104" s="101" t="s">
        <v>49</v>
      </c>
    </row>
    <row r="105" spans="1:10" x14ac:dyDescent="0.2">
      <c r="A105" s="61" t="s">
        <v>482</v>
      </c>
      <c r="B105" s="101" t="s">
        <v>480</v>
      </c>
      <c r="C105" s="101" t="s">
        <v>663</v>
      </c>
      <c r="D105" s="101">
        <v>1167</v>
      </c>
      <c r="E105" s="101">
        <v>0</v>
      </c>
      <c r="F105" s="101">
        <v>1246</v>
      </c>
      <c r="G105" s="101">
        <v>0</v>
      </c>
      <c r="H105" s="239">
        <v>7</v>
      </c>
      <c r="I105" s="101" t="s">
        <v>32</v>
      </c>
      <c r="J105" s="101" t="s">
        <v>27</v>
      </c>
    </row>
    <row r="106" spans="1:10" x14ac:dyDescent="0.2">
      <c r="A106" s="61" t="s">
        <v>482</v>
      </c>
      <c r="B106" s="101" t="s">
        <v>481</v>
      </c>
      <c r="C106" s="101" t="s">
        <v>663</v>
      </c>
      <c r="D106" s="101">
        <v>339</v>
      </c>
      <c r="E106" s="101">
        <v>0</v>
      </c>
      <c r="F106" s="101">
        <v>207</v>
      </c>
      <c r="G106" s="101">
        <v>0</v>
      </c>
      <c r="H106" s="239">
        <v>-39</v>
      </c>
      <c r="I106" s="101" t="s">
        <v>32</v>
      </c>
      <c r="J106" s="101" t="s">
        <v>28</v>
      </c>
    </row>
    <row r="107" spans="1:10" x14ac:dyDescent="0.2">
      <c r="A107" s="61" t="s">
        <v>482</v>
      </c>
      <c r="B107" s="101" t="s">
        <v>486</v>
      </c>
      <c r="C107" s="101" t="s">
        <v>663</v>
      </c>
      <c r="D107" s="101">
        <v>5370</v>
      </c>
      <c r="E107" s="101">
        <v>125</v>
      </c>
      <c r="F107" s="101">
        <v>5597</v>
      </c>
      <c r="G107" s="101">
        <v>49</v>
      </c>
      <c r="H107" s="239">
        <v>4</v>
      </c>
      <c r="I107" s="101" t="s">
        <v>32</v>
      </c>
      <c r="J107" s="101" t="s">
        <v>41</v>
      </c>
    </row>
    <row r="108" spans="1:10" x14ac:dyDescent="0.2">
      <c r="A108" s="61" t="s">
        <v>482</v>
      </c>
      <c r="B108" s="101" t="s">
        <v>491</v>
      </c>
      <c r="C108" s="101" t="s">
        <v>663</v>
      </c>
      <c r="D108" s="101">
        <v>2068</v>
      </c>
      <c r="E108" s="101">
        <v>0</v>
      </c>
      <c r="F108" s="101">
        <v>1292</v>
      </c>
      <c r="G108" s="101">
        <v>0</v>
      </c>
      <c r="H108" s="239">
        <v>-38</v>
      </c>
      <c r="I108" s="101" t="s">
        <v>32</v>
      </c>
      <c r="J108" s="101" t="s">
        <v>49</v>
      </c>
    </row>
    <row r="109" spans="1:10" x14ac:dyDescent="0.2">
      <c r="A109" s="61" t="s">
        <v>482</v>
      </c>
      <c r="B109" s="101" t="s">
        <v>497</v>
      </c>
      <c r="C109" s="101" t="s">
        <v>663</v>
      </c>
      <c r="D109" s="101">
        <v>1521</v>
      </c>
      <c r="E109" s="101">
        <v>5</v>
      </c>
      <c r="F109" s="101">
        <v>1594</v>
      </c>
      <c r="G109" s="101">
        <v>1</v>
      </c>
      <c r="H109" s="239">
        <v>5</v>
      </c>
      <c r="I109" s="101" t="s">
        <v>32</v>
      </c>
      <c r="J109" s="101" t="s">
        <v>66</v>
      </c>
    </row>
    <row r="110" spans="1:10" x14ac:dyDescent="0.2">
      <c r="A110" s="61" t="s">
        <v>482</v>
      </c>
      <c r="B110" s="101" t="s">
        <v>506</v>
      </c>
      <c r="C110" s="101" t="s">
        <v>663</v>
      </c>
      <c r="D110" s="101">
        <v>6722</v>
      </c>
      <c r="E110" s="101">
        <v>0</v>
      </c>
      <c r="F110" s="101">
        <v>8979</v>
      </c>
      <c r="G110" s="101">
        <v>0</v>
      </c>
      <c r="H110" s="239">
        <v>34</v>
      </c>
      <c r="I110" s="101" t="s">
        <v>32</v>
      </c>
      <c r="J110" s="101" t="s">
        <v>82</v>
      </c>
    </row>
    <row r="111" spans="1:10" x14ac:dyDescent="0.2">
      <c r="A111" s="61" t="s">
        <v>482</v>
      </c>
      <c r="B111" s="101" t="s">
        <v>507</v>
      </c>
      <c r="C111" s="101" t="s">
        <v>663</v>
      </c>
      <c r="D111" s="101">
        <v>850</v>
      </c>
      <c r="E111" s="101">
        <v>0</v>
      </c>
      <c r="F111" s="101">
        <v>589</v>
      </c>
      <c r="G111" s="101">
        <v>0</v>
      </c>
      <c r="H111" s="239">
        <v>-31</v>
      </c>
      <c r="I111" s="101" t="s">
        <v>32</v>
      </c>
      <c r="J111" s="101" t="s">
        <v>86</v>
      </c>
    </row>
    <row r="112" spans="1:10" x14ac:dyDescent="0.2">
      <c r="A112" s="61" t="s">
        <v>482</v>
      </c>
      <c r="B112" s="101" t="s">
        <v>508</v>
      </c>
      <c r="C112" s="101" t="s">
        <v>663</v>
      </c>
      <c r="D112" s="101">
        <v>3719</v>
      </c>
      <c r="E112" s="101">
        <v>0</v>
      </c>
      <c r="F112" s="101">
        <v>3115</v>
      </c>
      <c r="G112" s="101">
        <v>0</v>
      </c>
      <c r="H112" s="239">
        <v>-16</v>
      </c>
      <c r="I112" s="101" t="s">
        <v>32</v>
      </c>
      <c r="J112" s="101" t="s">
        <v>88</v>
      </c>
    </row>
    <row r="113" spans="1:10" x14ac:dyDescent="0.2">
      <c r="A113" s="61" t="s">
        <v>482</v>
      </c>
      <c r="B113" s="101" t="s">
        <v>515</v>
      </c>
      <c r="C113" s="101" t="s">
        <v>663</v>
      </c>
      <c r="D113" s="101">
        <v>215</v>
      </c>
      <c r="E113" s="101">
        <v>0</v>
      </c>
      <c r="F113" s="101">
        <v>204</v>
      </c>
      <c r="G113" s="101">
        <v>0</v>
      </c>
      <c r="H113" s="239">
        <v>-5</v>
      </c>
      <c r="I113" s="101" t="s">
        <v>32</v>
      </c>
      <c r="J113" s="101" t="s">
        <v>102</v>
      </c>
    </row>
    <row r="114" spans="1:10" x14ac:dyDescent="0.2">
      <c r="A114" s="61" t="s">
        <v>482</v>
      </c>
      <c r="B114" s="101" t="s">
        <v>517</v>
      </c>
      <c r="C114" s="101" t="s">
        <v>663</v>
      </c>
      <c r="D114" s="101">
        <v>1934</v>
      </c>
      <c r="E114" s="101">
        <v>0</v>
      </c>
      <c r="F114" s="101">
        <v>2949</v>
      </c>
      <c r="G114" s="101">
        <v>0</v>
      </c>
      <c r="H114" s="239">
        <v>52</v>
      </c>
      <c r="I114" s="101" t="s">
        <v>32</v>
      </c>
      <c r="J114" s="101" t="s">
        <v>104</v>
      </c>
    </row>
    <row r="115" spans="1:10" x14ac:dyDescent="0.2">
      <c r="A115" s="61" t="s">
        <v>482</v>
      </c>
      <c r="B115" s="101" t="s">
        <v>532</v>
      </c>
      <c r="C115" s="101" t="s">
        <v>663</v>
      </c>
      <c r="D115" s="101">
        <v>49</v>
      </c>
      <c r="E115" s="101">
        <v>23</v>
      </c>
      <c r="F115" s="101">
        <v>134</v>
      </c>
      <c r="G115" s="101">
        <v>134</v>
      </c>
      <c r="H115" s="239">
        <v>173</v>
      </c>
      <c r="I115" s="101" t="s">
        <v>32</v>
      </c>
      <c r="J115" s="101" t="s">
        <v>124</v>
      </c>
    </row>
    <row r="116" spans="1:10" x14ac:dyDescent="0.2">
      <c r="A116" s="61" t="s">
        <v>482</v>
      </c>
      <c r="B116" s="101" t="s">
        <v>847</v>
      </c>
      <c r="C116" s="101" t="s">
        <v>663</v>
      </c>
      <c r="D116" s="101">
        <v>132</v>
      </c>
      <c r="E116" s="101">
        <v>133</v>
      </c>
      <c r="F116" s="101">
        <v>132</v>
      </c>
      <c r="G116" s="101">
        <v>0</v>
      </c>
      <c r="H116" s="239">
        <v>0</v>
      </c>
      <c r="I116" s="101" t="s">
        <v>32</v>
      </c>
      <c r="J116" s="101" t="s">
        <v>131</v>
      </c>
    </row>
    <row r="117" spans="1:10" x14ac:dyDescent="0.2">
      <c r="A117" s="61" t="s">
        <v>482</v>
      </c>
      <c r="B117" s="101" t="s">
        <v>548</v>
      </c>
      <c r="C117" s="101" t="s">
        <v>663</v>
      </c>
      <c r="D117" s="101">
        <v>1087</v>
      </c>
      <c r="E117" s="101">
        <v>10</v>
      </c>
      <c r="F117" s="101">
        <v>1131</v>
      </c>
      <c r="G117" s="101">
        <v>1</v>
      </c>
      <c r="H117" s="239">
        <v>4</v>
      </c>
      <c r="I117" s="101" t="s">
        <v>32</v>
      </c>
      <c r="J117" s="101" t="s">
        <v>154</v>
      </c>
    </row>
    <row r="118" spans="1:10" x14ac:dyDescent="0.2">
      <c r="A118" s="61" t="s">
        <v>482</v>
      </c>
      <c r="B118" s="101" t="s">
        <v>556</v>
      </c>
      <c r="C118" s="101" t="s">
        <v>663</v>
      </c>
      <c r="D118" s="101">
        <v>29095</v>
      </c>
      <c r="E118" s="101">
        <v>8504</v>
      </c>
      <c r="F118" s="101">
        <v>25482</v>
      </c>
      <c r="G118" s="101">
        <v>0</v>
      </c>
      <c r="H118" s="239">
        <v>-12</v>
      </c>
      <c r="I118" s="101" t="s">
        <v>32</v>
      </c>
      <c r="J118" s="101" t="s">
        <v>172</v>
      </c>
    </row>
    <row r="119" spans="1:10" x14ac:dyDescent="0.2">
      <c r="A119" s="61" t="s">
        <v>482</v>
      </c>
      <c r="B119" s="101" t="s">
        <v>557</v>
      </c>
      <c r="C119" s="101" t="s">
        <v>663</v>
      </c>
      <c r="D119" s="101">
        <v>295</v>
      </c>
      <c r="E119" s="101">
        <v>0</v>
      </c>
      <c r="F119" s="101">
        <v>205</v>
      </c>
      <c r="G119" s="101">
        <v>0</v>
      </c>
      <c r="H119" s="239">
        <v>-31</v>
      </c>
      <c r="I119" s="101" t="s">
        <v>32</v>
      </c>
      <c r="J119" s="101" t="s">
        <v>174</v>
      </c>
    </row>
    <row r="120" spans="1:10" x14ac:dyDescent="0.2">
      <c r="A120" s="61" t="s">
        <v>482</v>
      </c>
      <c r="B120" s="101" t="s">
        <v>558</v>
      </c>
      <c r="C120" s="101" t="s">
        <v>663</v>
      </c>
      <c r="D120" s="101">
        <v>361</v>
      </c>
      <c r="E120" s="101">
        <v>0</v>
      </c>
      <c r="F120" s="101">
        <v>273</v>
      </c>
      <c r="G120" s="101">
        <v>0</v>
      </c>
      <c r="H120" s="239">
        <v>-24</v>
      </c>
      <c r="I120" s="101" t="s">
        <v>32</v>
      </c>
      <c r="J120" s="101" t="s">
        <v>178</v>
      </c>
    </row>
    <row r="121" spans="1:10" x14ac:dyDescent="0.2">
      <c r="A121" s="61" t="s">
        <v>482</v>
      </c>
      <c r="B121" s="101" t="s">
        <v>564</v>
      </c>
      <c r="C121" s="101" t="s">
        <v>663</v>
      </c>
      <c r="D121" s="101">
        <v>161</v>
      </c>
      <c r="E121" s="101">
        <v>161</v>
      </c>
      <c r="F121" s="101">
        <v>147</v>
      </c>
      <c r="G121" s="101">
        <v>147</v>
      </c>
      <c r="H121" s="239">
        <v>-9</v>
      </c>
      <c r="I121" s="101" t="s">
        <v>32</v>
      </c>
      <c r="J121" s="101" t="s">
        <v>192</v>
      </c>
    </row>
    <row r="122" spans="1:10" x14ac:dyDescent="0.2">
      <c r="A122" s="61" t="s">
        <v>482</v>
      </c>
      <c r="B122" s="101" t="s">
        <v>566</v>
      </c>
      <c r="C122" s="101" t="s">
        <v>663</v>
      </c>
      <c r="D122" s="101">
        <v>2329</v>
      </c>
      <c r="E122" s="101">
        <v>0</v>
      </c>
      <c r="F122" s="101">
        <v>2605</v>
      </c>
      <c r="G122" s="101">
        <v>0</v>
      </c>
      <c r="H122" s="239">
        <v>12</v>
      </c>
      <c r="I122" s="101" t="s">
        <v>32</v>
      </c>
      <c r="J122" s="101" t="s">
        <v>194</v>
      </c>
    </row>
    <row r="123" spans="1:10" x14ac:dyDescent="0.2">
      <c r="A123" s="61" t="s">
        <v>482</v>
      </c>
      <c r="B123" s="101" t="s">
        <v>567</v>
      </c>
      <c r="C123" s="101" t="s">
        <v>668</v>
      </c>
      <c r="D123" s="101">
        <v>2421</v>
      </c>
      <c r="E123" s="101">
        <v>0</v>
      </c>
      <c r="F123" s="101">
        <v>2605</v>
      </c>
      <c r="G123" s="101">
        <v>0</v>
      </c>
      <c r="H123" s="239">
        <v>8</v>
      </c>
      <c r="I123" s="101" t="s">
        <v>32</v>
      </c>
      <c r="J123" s="101" t="s">
        <v>196</v>
      </c>
    </row>
    <row r="124" spans="1:10" x14ac:dyDescent="0.2">
      <c r="A124" s="61" t="s">
        <v>482</v>
      </c>
      <c r="B124" s="101" t="s">
        <v>567</v>
      </c>
      <c r="C124" s="101" t="s">
        <v>663</v>
      </c>
      <c r="D124" s="101">
        <v>4882</v>
      </c>
      <c r="E124" s="101">
        <v>0</v>
      </c>
      <c r="F124" s="101">
        <v>5347</v>
      </c>
      <c r="G124" s="101">
        <v>0</v>
      </c>
      <c r="H124" s="239">
        <v>10</v>
      </c>
      <c r="I124" s="101" t="s">
        <v>32</v>
      </c>
      <c r="J124" s="101" t="s">
        <v>196</v>
      </c>
    </row>
    <row r="125" spans="1:10" x14ac:dyDescent="0.2">
      <c r="A125" s="61" t="s">
        <v>482</v>
      </c>
      <c r="B125" s="101" t="s">
        <v>568</v>
      </c>
      <c r="C125" s="101" t="s">
        <v>663</v>
      </c>
      <c r="D125" s="101">
        <v>63</v>
      </c>
      <c r="E125" s="101">
        <v>25</v>
      </c>
      <c r="F125" s="101">
        <v>128</v>
      </c>
      <c r="G125" s="101">
        <v>41</v>
      </c>
      <c r="H125" s="239">
        <v>103</v>
      </c>
      <c r="I125" s="101" t="s">
        <v>32</v>
      </c>
      <c r="J125" s="101" t="s">
        <v>197</v>
      </c>
    </row>
    <row r="126" spans="1:10" x14ac:dyDescent="0.2">
      <c r="A126" s="61" t="s">
        <v>893</v>
      </c>
      <c r="B126" s="101" t="s">
        <v>491</v>
      </c>
      <c r="C126" s="101" t="s">
        <v>663</v>
      </c>
      <c r="D126" s="101">
        <v>183</v>
      </c>
      <c r="E126" s="101">
        <v>0</v>
      </c>
      <c r="F126" s="101">
        <v>106</v>
      </c>
      <c r="G126" s="101">
        <v>0</v>
      </c>
      <c r="H126" s="239">
        <v>-42</v>
      </c>
      <c r="I126" s="101" t="s">
        <v>33</v>
      </c>
      <c r="J126" s="101" t="s">
        <v>49</v>
      </c>
    </row>
    <row r="127" spans="1:10" x14ac:dyDescent="0.2">
      <c r="A127" s="61" t="s">
        <v>483</v>
      </c>
      <c r="B127" s="101" t="s">
        <v>506</v>
      </c>
      <c r="C127" s="101" t="s">
        <v>663</v>
      </c>
      <c r="D127" s="101">
        <v>22</v>
      </c>
      <c r="E127" s="101">
        <v>0</v>
      </c>
      <c r="F127" s="101">
        <v>146</v>
      </c>
      <c r="G127" s="101">
        <v>0</v>
      </c>
      <c r="H127" s="239">
        <v>564</v>
      </c>
      <c r="I127" s="101" t="s">
        <v>34</v>
      </c>
      <c r="J127" s="101" t="s">
        <v>82</v>
      </c>
    </row>
    <row r="128" spans="1:10" x14ac:dyDescent="0.2">
      <c r="A128" s="61" t="s">
        <v>483</v>
      </c>
      <c r="B128" s="101" t="s">
        <v>507</v>
      </c>
      <c r="C128" s="101" t="s">
        <v>663</v>
      </c>
      <c r="D128" s="101">
        <v>331</v>
      </c>
      <c r="E128" s="101">
        <v>0</v>
      </c>
      <c r="F128" s="101">
        <v>290</v>
      </c>
      <c r="G128" s="101">
        <v>0</v>
      </c>
      <c r="H128" s="239">
        <v>-12</v>
      </c>
      <c r="I128" s="101" t="s">
        <v>34</v>
      </c>
      <c r="J128" s="101" t="s">
        <v>86</v>
      </c>
    </row>
    <row r="129" spans="1:10" x14ac:dyDescent="0.2">
      <c r="A129" s="61" t="s">
        <v>483</v>
      </c>
      <c r="B129" s="101" t="s">
        <v>516</v>
      </c>
      <c r="C129" s="101" t="s">
        <v>663</v>
      </c>
      <c r="D129" s="101">
        <v>952</v>
      </c>
      <c r="E129" s="101">
        <v>0</v>
      </c>
      <c r="F129" s="101">
        <v>850</v>
      </c>
      <c r="G129" s="101">
        <v>0</v>
      </c>
      <c r="H129" s="239">
        <v>-11</v>
      </c>
      <c r="I129" s="101" t="s">
        <v>34</v>
      </c>
      <c r="J129" s="101" t="s">
        <v>103</v>
      </c>
    </row>
    <row r="130" spans="1:10" x14ac:dyDescent="0.2">
      <c r="A130" s="61" t="s">
        <v>483</v>
      </c>
      <c r="B130" s="101" t="s">
        <v>545</v>
      </c>
      <c r="C130" s="101" t="s">
        <v>663</v>
      </c>
      <c r="D130" s="101">
        <v>63</v>
      </c>
      <c r="E130" s="101">
        <v>0</v>
      </c>
      <c r="F130" s="101">
        <v>304</v>
      </c>
      <c r="G130" s="101">
        <v>0</v>
      </c>
      <c r="H130" s="239">
        <v>383</v>
      </c>
      <c r="I130" s="101" t="s">
        <v>34</v>
      </c>
      <c r="J130" s="101" t="s">
        <v>151</v>
      </c>
    </row>
    <row r="131" spans="1:10" x14ac:dyDescent="0.2">
      <c r="A131" s="61" t="s">
        <v>483</v>
      </c>
      <c r="B131" s="101" t="s">
        <v>557</v>
      </c>
      <c r="C131" s="101" t="s">
        <v>663</v>
      </c>
      <c r="D131" s="101">
        <v>95</v>
      </c>
      <c r="E131" s="101">
        <v>0</v>
      </c>
      <c r="F131" s="101">
        <v>105</v>
      </c>
      <c r="G131" s="101">
        <v>0</v>
      </c>
      <c r="H131" s="239">
        <v>11</v>
      </c>
      <c r="I131" s="101" t="s">
        <v>34</v>
      </c>
      <c r="J131" s="101" t="s">
        <v>174</v>
      </c>
    </row>
    <row r="132" spans="1:10" x14ac:dyDescent="0.2">
      <c r="A132" s="61" t="s">
        <v>483</v>
      </c>
      <c r="B132" s="101" t="s">
        <v>567</v>
      </c>
      <c r="C132" s="101" t="s">
        <v>668</v>
      </c>
      <c r="D132" s="101">
        <v>1564</v>
      </c>
      <c r="E132" s="101">
        <v>0</v>
      </c>
      <c r="F132" s="101">
        <v>1719</v>
      </c>
      <c r="G132" s="101">
        <v>0</v>
      </c>
      <c r="H132" s="239">
        <v>10</v>
      </c>
      <c r="I132" s="101" t="s">
        <v>34</v>
      </c>
      <c r="J132" s="101" t="s">
        <v>196</v>
      </c>
    </row>
    <row r="133" spans="1:10" x14ac:dyDescent="0.2">
      <c r="A133" s="61" t="s">
        <v>483</v>
      </c>
      <c r="B133" s="101" t="s">
        <v>567</v>
      </c>
      <c r="C133" s="101" t="s">
        <v>663</v>
      </c>
      <c r="D133" s="101">
        <v>629</v>
      </c>
      <c r="E133" s="101">
        <v>0</v>
      </c>
      <c r="F133" s="101">
        <v>758</v>
      </c>
      <c r="G133" s="101">
        <v>0</v>
      </c>
      <c r="H133" s="239">
        <v>21</v>
      </c>
      <c r="I133" s="101" t="s">
        <v>34</v>
      </c>
      <c r="J133" s="101" t="s">
        <v>196</v>
      </c>
    </row>
    <row r="134" spans="1:10" x14ac:dyDescent="0.2">
      <c r="A134" s="61" t="s">
        <v>819</v>
      </c>
      <c r="B134" s="101" t="s">
        <v>567</v>
      </c>
      <c r="C134" s="101" t="s">
        <v>663</v>
      </c>
      <c r="D134" s="101">
        <v>195</v>
      </c>
      <c r="E134" s="101">
        <v>0</v>
      </c>
      <c r="F134" s="101">
        <v>227</v>
      </c>
      <c r="G134" s="101">
        <v>0</v>
      </c>
      <c r="H134" s="239">
        <v>16</v>
      </c>
      <c r="I134" s="101" t="s">
        <v>36</v>
      </c>
      <c r="J134" s="101" t="s">
        <v>196</v>
      </c>
    </row>
    <row r="135" spans="1:10" x14ac:dyDescent="0.2">
      <c r="A135" s="61" t="s">
        <v>820</v>
      </c>
      <c r="B135" s="101" t="s">
        <v>486</v>
      </c>
      <c r="C135" s="101" t="s">
        <v>663</v>
      </c>
      <c r="D135" s="101">
        <v>263</v>
      </c>
      <c r="E135" s="101">
        <v>18</v>
      </c>
      <c r="F135" s="101">
        <v>261</v>
      </c>
      <c r="G135" s="101">
        <v>15</v>
      </c>
      <c r="H135" s="239">
        <v>-1</v>
      </c>
      <c r="I135" s="101" t="s">
        <v>37</v>
      </c>
      <c r="J135" s="101" t="s">
        <v>41</v>
      </c>
    </row>
    <row r="136" spans="1:10" x14ac:dyDescent="0.2">
      <c r="A136" s="61" t="s">
        <v>820</v>
      </c>
      <c r="B136" s="101" t="s">
        <v>491</v>
      </c>
      <c r="C136" s="101" t="s">
        <v>663</v>
      </c>
      <c r="D136" s="101">
        <v>108</v>
      </c>
      <c r="E136" s="101">
        <v>3</v>
      </c>
      <c r="F136" s="101">
        <v>69</v>
      </c>
      <c r="G136" s="101">
        <v>0</v>
      </c>
      <c r="H136" s="239">
        <v>-36</v>
      </c>
      <c r="I136" s="101" t="s">
        <v>37</v>
      </c>
      <c r="J136" s="101" t="s">
        <v>49</v>
      </c>
    </row>
    <row r="137" spans="1:10" x14ac:dyDescent="0.2">
      <c r="A137" s="61" t="s">
        <v>820</v>
      </c>
      <c r="B137" s="101" t="s">
        <v>506</v>
      </c>
      <c r="C137" s="101" t="s">
        <v>663</v>
      </c>
      <c r="D137" s="101">
        <v>234</v>
      </c>
      <c r="E137" s="101">
        <v>0</v>
      </c>
      <c r="F137" s="101">
        <v>310</v>
      </c>
      <c r="G137" s="101">
        <v>0</v>
      </c>
      <c r="H137" s="239">
        <v>32</v>
      </c>
      <c r="I137" s="101" t="s">
        <v>37</v>
      </c>
      <c r="J137" s="101" t="s">
        <v>82</v>
      </c>
    </row>
    <row r="138" spans="1:10" x14ac:dyDescent="0.2">
      <c r="A138" s="61" t="s">
        <v>820</v>
      </c>
      <c r="B138" s="101" t="s">
        <v>507</v>
      </c>
      <c r="C138" s="101" t="s">
        <v>663</v>
      </c>
      <c r="D138" s="101">
        <v>184</v>
      </c>
      <c r="E138" s="101">
        <v>0</v>
      </c>
      <c r="F138" s="101">
        <v>133</v>
      </c>
      <c r="G138" s="101">
        <v>0</v>
      </c>
      <c r="H138" s="239">
        <v>-28</v>
      </c>
      <c r="I138" s="101" t="s">
        <v>37</v>
      </c>
      <c r="J138" s="101" t="s">
        <v>86</v>
      </c>
    </row>
    <row r="139" spans="1:10" x14ac:dyDescent="0.2">
      <c r="A139" s="61" t="s">
        <v>820</v>
      </c>
      <c r="B139" s="101" t="s">
        <v>567</v>
      </c>
      <c r="C139" s="101" t="s">
        <v>668</v>
      </c>
      <c r="D139" s="101">
        <v>116</v>
      </c>
      <c r="E139" s="101">
        <v>0</v>
      </c>
      <c r="F139" s="101">
        <v>149</v>
      </c>
      <c r="G139" s="101">
        <v>0</v>
      </c>
      <c r="H139" s="239">
        <v>28</v>
      </c>
      <c r="I139" s="101" t="s">
        <v>37</v>
      </c>
      <c r="J139" s="101" t="s">
        <v>196</v>
      </c>
    </row>
    <row r="140" spans="1:10" x14ac:dyDescent="0.2">
      <c r="A140" s="61" t="s">
        <v>485</v>
      </c>
      <c r="B140" s="101" t="s">
        <v>567</v>
      </c>
      <c r="C140" s="101" t="s">
        <v>668</v>
      </c>
      <c r="D140" s="101">
        <v>224</v>
      </c>
      <c r="E140" s="101">
        <v>0</v>
      </c>
      <c r="F140" s="101">
        <v>209</v>
      </c>
      <c r="G140" s="101">
        <v>0</v>
      </c>
      <c r="H140" s="239">
        <v>-7</v>
      </c>
      <c r="I140" s="101" t="s">
        <v>267</v>
      </c>
      <c r="J140" s="101" t="s">
        <v>196</v>
      </c>
    </row>
    <row r="141" spans="1:10" x14ac:dyDescent="0.2">
      <c r="A141" s="61" t="s">
        <v>485</v>
      </c>
      <c r="B141" s="101" t="s">
        <v>567</v>
      </c>
      <c r="C141" s="101" t="s">
        <v>663</v>
      </c>
      <c r="D141" s="101">
        <v>129</v>
      </c>
      <c r="E141" s="101">
        <v>0</v>
      </c>
      <c r="F141" s="101">
        <v>149</v>
      </c>
      <c r="G141" s="101">
        <v>0</v>
      </c>
      <c r="H141" s="239">
        <v>16</v>
      </c>
      <c r="I141" s="101" t="s">
        <v>267</v>
      </c>
      <c r="J141" s="101" t="s">
        <v>196</v>
      </c>
    </row>
    <row r="142" spans="1:10" x14ac:dyDescent="0.2">
      <c r="A142" s="61" t="s">
        <v>821</v>
      </c>
      <c r="B142" s="101" t="s">
        <v>486</v>
      </c>
      <c r="C142" s="101" t="s">
        <v>663</v>
      </c>
      <c r="D142" s="101">
        <v>426</v>
      </c>
      <c r="E142" s="101">
        <v>7</v>
      </c>
      <c r="F142" s="101">
        <v>426</v>
      </c>
      <c r="G142" s="101">
        <v>47</v>
      </c>
      <c r="H142" s="239">
        <v>0</v>
      </c>
      <c r="I142" s="101" t="s">
        <v>38</v>
      </c>
      <c r="J142" s="101" t="s">
        <v>41</v>
      </c>
    </row>
    <row r="143" spans="1:10" x14ac:dyDescent="0.2">
      <c r="A143" s="61" t="s">
        <v>821</v>
      </c>
      <c r="B143" s="101" t="s">
        <v>557</v>
      </c>
      <c r="C143" s="101" t="s">
        <v>663</v>
      </c>
      <c r="D143" s="101">
        <v>115</v>
      </c>
      <c r="E143" s="101">
        <v>0</v>
      </c>
      <c r="F143" s="101">
        <v>170</v>
      </c>
      <c r="G143" s="101">
        <v>0</v>
      </c>
      <c r="H143" s="239">
        <v>48</v>
      </c>
      <c r="I143" s="101" t="s">
        <v>38</v>
      </c>
      <c r="J143" s="101" t="s">
        <v>174</v>
      </c>
    </row>
    <row r="144" spans="1:10" x14ac:dyDescent="0.2">
      <c r="A144" s="61" t="s">
        <v>821</v>
      </c>
      <c r="B144" s="101" t="s">
        <v>567</v>
      </c>
      <c r="C144" s="101" t="s">
        <v>668</v>
      </c>
      <c r="D144" s="101">
        <v>190</v>
      </c>
      <c r="E144" s="101">
        <v>0</v>
      </c>
      <c r="F144" s="101">
        <v>215</v>
      </c>
      <c r="G144" s="101">
        <v>0</v>
      </c>
      <c r="H144" s="239">
        <v>13</v>
      </c>
      <c r="I144" s="101" t="s">
        <v>38</v>
      </c>
      <c r="J144" s="101" t="s">
        <v>196</v>
      </c>
    </row>
    <row r="145" spans="1:10" x14ac:dyDescent="0.2">
      <c r="A145" s="61" t="s">
        <v>821</v>
      </c>
      <c r="B145" s="101" t="s">
        <v>567</v>
      </c>
      <c r="C145" s="101" t="s">
        <v>663</v>
      </c>
      <c r="D145" s="101">
        <v>263</v>
      </c>
      <c r="E145" s="101">
        <v>0</v>
      </c>
      <c r="F145" s="101">
        <v>268</v>
      </c>
      <c r="G145" s="101">
        <v>0</v>
      </c>
      <c r="H145" s="239">
        <v>2</v>
      </c>
      <c r="I145" s="101" t="s">
        <v>38</v>
      </c>
      <c r="J145" s="101" t="s">
        <v>196</v>
      </c>
    </row>
    <row r="146" spans="1:10" x14ac:dyDescent="0.2">
      <c r="A146" s="61" t="s">
        <v>433</v>
      </c>
      <c r="B146" s="101" t="s">
        <v>506</v>
      </c>
      <c r="C146" s="101" t="s">
        <v>663</v>
      </c>
      <c r="D146" s="101">
        <v>575</v>
      </c>
      <c r="E146" s="101">
        <v>0</v>
      </c>
      <c r="F146" s="101">
        <v>571</v>
      </c>
      <c r="G146" s="101">
        <v>0</v>
      </c>
      <c r="H146" s="239">
        <v>-1</v>
      </c>
      <c r="I146" s="101" t="s">
        <v>39</v>
      </c>
      <c r="J146" s="101" t="s">
        <v>82</v>
      </c>
    </row>
    <row r="147" spans="1:10" x14ac:dyDescent="0.2">
      <c r="A147" s="61" t="s">
        <v>433</v>
      </c>
      <c r="B147" s="101" t="s">
        <v>507</v>
      </c>
      <c r="C147" s="101" t="s">
        <v>663</v>
      </c>
      <c r="D147" s="101">
        <v>526</v>
      </c>
      <c r="E147" s="101">
        <v>0</v>
      </c>
      <c r="F147" s="101">
        <v>358</v>
      </c>
      <c r="G147" s="101">
        <v>0</v>
      </c>
      <c r="H147" s="239">
        <v>-32</v>
      </c>
      <c r="I147" s="101" t="s">
        <v>39</v>
      </c>
      <c r="J147" s="101" t="s">
        <v>86</v>
      </c>
    </row>
    <row r="148" spans="1:10" x14ac:dyDescent="0.2">
      <c r="A148" s="61" t="s">
        <v>433</v>
      </c>
      <c r="B148" s="101" t="s">
        <v>567</v>
      </c>
      <c r="C148" s="101" t="s">
        <v>668</v>
      </c>
      <c r="D148" s="101">
        <v>105</v>
      </c>
      <c r="E148" s="101">
        <v>0</v>
      </c>
      <c r="F148" s="101">
        <v>110</v>
      </c>
      <c r="G148" s="101">
        <v>0</v>
      </c>
      <c r="H148" s="239">
        <v>5</v>
      </c>
      <c r="I148" s="101" t="s">
        <v>39</v>
      </c>
      <c r="J148" s="101" t="s">
        <v>196</v>
      </c>
    </row>
    <row r="149" spans="1:10" x14ac:dyDescent="0.2">
      <c r="A149" s="61" t="s">
        <v>486</v>
      </c>
      <c r="B149" s="101" t="s">
        <v>480</v>
      </c>
      <c r="C149" s="101" t="s">
        <v>663</v>
      </c>
      <c r="D149" s="101">
        <v>121</v>
      </c>
      <c r="E149" s="101">
        <v>0</v>
      </c>
      <c r="F149" s="101">
        <v>183</v>
      </c>
      <c r="G149" s="101">
        <v>0</v>
      </c>
      <c r="H149" s="239">
        <v>51</v>
      </c>
      <c r="I149" s="101" t="s">
        <v>41</v>
      </c>
      <c r="J149" s="101" t="s">
        <v>27</v>
      </c>
    </row>
    <row r="150" spans="1:10" x14ac:dyDescent="0.2">
      <c r="A150" s="61" t="s">
        <v>486</v>
      </c>
      <c r="B150" s="101" t="s">
        <v>484</v>
      </c>
      <c r="C150" s="101" t="s">
        <v>663</v>
      </c>
      <c r="D150" s="101">
        <v>25</v>
      </c>
      <c r="E150" s="101">
        <v>0</v>
      </c>
      <c r="F150" s="101">
        <v>285</v>
      </c>
      <c r="G150" s="101">
        <v>0</v>
      </c>
      <c r="H150" s="239">
        <v>1040</v>
      </c>
      <c r="I150" s="101" t="s">
        <v>41</v>
      </c>
      <c r="J150" s="101" t="s">
        <v>35</v>
      </c>
    </row>
    <row r="151" spans="1:10" x14ac:dyDescent="0.2">
      <c r="A151" s="61" t="s">
        <v>486</v>
      </c>
      <c r="B151" s="101" t="s">
        <v>491</v>
      </c>
      <c r="C151" s="101" t="s">
        <v>663</v>
      </c>
      <c r="D151" s="101">
        <v>651</v>
      </c>
      <c r="E151" s="101">
        <v>3</v>
      </c>
      <c r="F151" s="101">
        <v>508</v>
      </c>
      <c r="G151" s="101">
        <v>0</v>
      </c>
      <c r="H151" s="239">
        <v>-22</v>
      </c>
      <c r="I151" s="101" t="s">
        <v>41</v>
      </c>
      <c r="J151" s="101" t="s">
        <v>49</v>
      </c>
    </row>
    <row r="152" spans="1:10" x14ac:dyDescent="0.2">
      <c r="A152" s="61" t="s">
        <v>486</v>
      </c>
      <c r="B152" s="101" t="s">
        <v>515</v>
      </c>
      <c r="C152" s="101" t="s">
        <v>663</v>
      </c>
      <c r="D152" s="101">
        <v>178</v>
      </c>
      <c r="E152" s="101">
        <v>0</v>
      </c>
      <c r="F152" s="101">
        <v>211</v>
      </c>
      <c r="G152" s="101">
        <v>1</v>
      </c>
      <c r="H152" s="239">
        <v>19</v>
      </c>
      <c r="I152" s="101" t="s">
        <v>41</v>
      </c>
      <c r="J152" s="101" t="s">
        <v>102</v>
      </c>
    </row>
    <row r="153" spans="1:10" x14ac:dyDescent="0.2">
      <c r="A153" s="61" t="s">
        <v>486</v>
      </c>
      <c r="B153" s="101" t="s">
        <v>517</v>
      </c>
      <c r="C153" s="101" t="s">
        <v>663</v>
      </c>
      <c r="D153" s="101">
        <v>154</v>
      </c>
      <c r="E153" s="101">
        <v>0</v>
      </c>
      <c r="F153" s="101">
        <v>231</v>
      </c>
      <c r="G153" s="101">
        <v>0</v>
      </c>
      <c r="H153" s="239">
        <v>50</v>
      </c>
      <c r="I153" s="101" t="s">
        <v>41</v>
      </c>
      <c r="J153" s="101" t="s">
        <v>104</v>
      </c>
    </row>
    <row r="154" spans="1:10" x14ac:dyDescent="0.2">
      <c r="A154" s="61" t="s">
        <v>486</v>
      </c>
      <c r="B154" s="101" t="s">
        <v>533</v>
      </c>
      <c r="C154" s="101" t="s">
        <v>663</v>
      </c>
      <c r="D154" s="101">
        <v>543</v>
      </c>
      <c r="E154" s="101">
        <v>425</v>
      </c>
      <c r="F154" s="101">
        <v>757</v>
      </c>
      <c r="G154" s="101">
        <v>406</v>
      </c>
      <c r="H154" s="239">
        <v>39</v>
      </c>
      <c r="I154" s="101" t="s">
        <v>41</v>
      </c>
      <c r="J154" s="101" t="s">
        <v>127</v>
      </c>
    </row>
    <row r="155" spans="1:10" x14ac:dyDescent="0.2">
      <c r="A155" s="61" t="s">
        <v>486</v>
      </c>
      <c r="B155" s="101" t="s">
        <v>557</v>
      </c>
      <c r="C155" s="101" t="s">
        <v>663</v>
      </c>
      <c r="D155" s="101">
        <v>960</v>
      </c>
      <c r="E155" s="101">
        <v>0</v>
      </c>
      <c r="F155" s="101">
        <v>975</v>
      </c>
      <c r="G155" s="101">
        <v>0</v>
      </c>
      <c r="H155" s="239">
        <v>2</v>
      </c>
      <c r="I155" s="101" t="s">
        <v>41</v>
      </c>
      <c r="J155" s="101" t="s">
        <v>174</v>
      </c>
    </row>
    <row r="156" spans="1:10" x14ac:dyDescent="0.2">
      <c r="A156" s="61" t="s">
        <v>486</v>
      </c>
      <c r="B156" s="101" t="s">
        <v>566</v>
      </c>
      <c r="C156" s="101" t="s">
        <v>663</v>
      </c>
      <c r="D156" s="101">
        <v>143</v>
      </c>
      <c r="E156" s="101">
        <v>0</v>
      </c>
      <c r="F156" s="101">
        <v>245</v>
      </c>
      <c r="G156" s="101">
        <v>0</v>
      </c>
      <c r="H156" s="239">
        <v>71</v>
      </c>
      <c r="I156" s="101" t="s">
        <v>41</v>
      </c>
      <c r="J156" s="101" t="s">
        <v>194</v>
      </c>
    </row>
    <row r="157" spans="1:10" x14ac:dyDescent="0.2">
      <c r="A157" s="61" t="s">
        <v>486</v>
      </c>
      <c r="B157" s="101" t="s">
        <v>567</v>
      </c>
      <c r="C157" s="101" t="s">
        <v>668</v>
      </c>
      <c r="D157" s="101">
        <v>2779</v>
      </c>
      <c r="E157" s="101">
        <v>0</v>
      </c>
      <c r="F157" s="101">
        <v>3481</v>
      </c>
      <c r="G157" s="101">
        <v>0</v>
      </c>
      <c r="H157" s="239">
        <v>25</v>
      </c>
      <c r="I157" s="101" t="s">
        <v>41</v>
      </c>
      <c r="J157" s="101" t="s">
        <v>196</v>
      </c>
    </row>
    <row r="158" spans="1:10" x14ac:dyDescent="0.2">
      <c r="A158" s="61" t="s">
        <v>486</v>
      </c>
      <c r="B158" s="101" t="s">
        <v>567</v>
      </c>
      <c r="C158" s="101" t="s">
        <v>663</v>
      </c>
      <c r="D158" s="101">
        <v>6438</v>
      </c>
      <c r="E158" s="101">
        <v>0</v>
      </c>
      <c r="F158" s="101">
        <v>9764</v>
      </c>
      <c r="G158" s="101">
        <v>0</v>
      </c>
      <c r="H158" s="239">
        <v>52</v>
      </c>
      <c r="I158" s="101" t="s">
        <v>41</v>
      </c>
      <c r="J158" s="101" t="s">
        <v>196</v>
      </c>
    </row>
    <row r="159" spans="1:10" x14ac:dyDescent="0.2">
      <c r="A159" s="61" t="s">
        <v>488</v>
      </c>
      <c r="B159" s="101" t="s">
        <v>491</v>
      </c>
      <c r="C159" s="101" t="s">
        <v>663</v>
      </c>
      <c r="D159" s="101">
        <v>121</v>
      </c>
      <c r="E159" s="101">
        <v>0</v>
      </c>
      <c r="F159" s="101">
        <v>42</v>
      </c>
      <c r="G159" s="101">
        <v>0</v>
      </c>
      <c r="H159" s="239">
        <v>-65</v>
      </c>
      <c r="I159" s="101" t="s">
        <v>43</v>
      </c>
      <c r="J159" s="101" t="s">
        <v>49</v>
      </c>
    </row>
    <row r="160" spans="1:10" x14ac:dyDescent="0.2">
      <c r="A160" s="61" t="s">
        <v>488</v>
      </c>
      <c r="B160" s="101" t="s">
        <v>567</v>
      </c>
      <c r="C160" s="101" t="s">
        <v>668</v>
      </c>
      <c r="D160" s="101">
        <v>164</v>
      </c>
      <c r="E160" s="101">
        <v>0</v>
      </c>
      <c r="F160" s="101">
        <v>168</v>
      </c>
      <c r="G160" s="101">
        <v>0</v>
      </c>
      <c r="H160" s="239">
        <v>2</v>
      </c>
      <c r="I160" s="101" t="s">
        <v>43</v>
      </c>
      <c r="J160" s="101" t="s">
        <v>196</v>
      </c>
    </row>
    <row r="161" spans="1:10" x14ac:dyDescent="0.2">
      <c r="A161" s="61" t="s">
        <v>488</v>
      </c>
      <c r="B161" s="101" t="s">
        <v>567</v>
      </c>
      <c r="C161" s="101" t="s">
        <v>663</v>
      </c>
      <c r="D161" s="101">
        <v>101</v>
      </c>
      <c r="E161" s="101">
        <v>0</v>
      </c>
      <c r="F161" s="101">
        <v>115</v>
      </c>
      <c r="G161" s="101">
        <v>0</v>
      </c>
      <c r="H161" s="239">
        <v>14</v>
      </c>
      <c r="I161" s="101" t="s">
        <v>43</v>
      </c>
      <c r="J161" s="101" t="s">
        <v>196</v>
      </c>
    </row>
    <row r="162" spans="1:10" x14ac:dyDescent="0.2">
      <c r="A162" s="61" t="s">
        <v>434</v>
      </c>
      <c r="B162" s="101" t="s">
        <v>484</v>
      </c>
      <c r="C162" s="101" t="s">
        <v>663</v>
      </c>
      <c r="D162" s="101">
        <v>110</v>
      </c>
      <c r="E162" s="101">
        <v>0</v>
      </c>
      <c r="F162" s="101">
        <v>125</v>
      </c>
      <c r="G162" s="101">
        <v>0</v>
      </c>
      <c r="H162" s="239">
        <v>14</v>
      </c>
      <c r="I162" s="101" t="s">
        <v>44</v>
      </c>
      <c r="J162" s="101" t="s">
        <v>35</v>
      </c>
    </row>
    <row r="163" spans="1:10" x14ac:dyDescent="0.2">
      <c r="A163" s="61" t="s">
        <v>434</v>
      </c>
      <c r="B163" s="101" t="s">
        <v>486</v>
      </c>
      <c r="C163" s="101" t="s">
        <v>663</v>
      </c>
      <c r="D163" s="101">
        <v>296</v>
      </c>
      <c r="E163" s="101">
        <v>50</v>
      </c>
      <c r="F163" s="101">
        <v>294</v>
      </c>
      <c r="G163" s="101">
        <v>49</v>
      </c>
      <c r="H163" s="239">
        <v>-1</v>
      </c>
      <c r="I163" s="101" t="s">
        <v>44</v>
      </c>
      <c r="J163" s="101" t="s">
        <v>41</v>
      </c>
    </row>
    <row r="164" spans="1:10" x14ac:dyDescent="0.2">
      <c r="A164" s="61" t="s">
        <v>434</v>
      </c>
      <c r="B164" s="101" t="s">
        <v>491</v>
      </c>
      <c r="C164" s="101" t="s">
        <v>663</v>
      </c>
      <c r="D164" s="101">
        <v>198</v>
      </c>
      <c r="E164" s="101">
        <v>0</v>
      </c>
      <c r="F164" s="101">
        <v>157</v>
      </c>
      <c r="G164" s="101">
        <v>0</v>
      </c>
      <c r="H164" s="239">
        <v>-21</v>
      </c>
      <c r="I164" s="101" t="s">
        <v>44</v>
      </c>
      <c r="J164" s="101" t="s">
        <v>49</v>
      </c>
    </row>
    <row r="165" spans="1:10" x14ac:dyDescent="0.2">
      <c r="A165" s="61" t="s">
        <v>434</v>
      </c>
      <c r="B165" s="101" t="s">
        <v>506</v>
      </c>
      <c r="C165" s="101" t="s">
        <v>663</v>
      </c>
      <c r="D165" s="101">
        <v>333</v>
      </c>
      <c r="E165" s="101">
        <v>0</v>
      </c>
      <c r="F165" s="101">
        <v>405</v>
      </c>
      <c r="G165" s="101">
        <v>0</v>
      </c>
      <c r="H165" s="239">
        <v>22</v>
      </c>
      <c r="I165" s="101" t="s">
        <v>44</v>
      </c>
      <c r="J165" s="101" t="s">
        <v>82</v>
      </c>
    </row>
    <row r="166" spans="1:10" x14ac:dyDescent="0.2">
      <c r="A166" s="61" t="s">
        <v>434</v>
      </c>
      <c r="B166" s="101" t="s">
        <v>507</v>
      </c>
      <c r="C166" s="101" t="s">
        <v>663</v>
      </c>
      <c r="D166" s="101">
        <v>176</v>
      </c>
      <c r="E166" s="101">
        <v>0</v>
      </c>
      <c r="F166" s="101">
        <v>146</v>
      </c>
      <c r="G166" s="101">
        <v>0</v>
      </c>
      <c r="H166" s="239">
        <v>-17</v>
      </c>
      <c r="I166" s="101" t="s">
        <v>44</v>
      </c>
      <c r="J166" s="101" t="s">
        <v>86</v>
      </c>
    </row>
    <row r="167" spans="1:10" x14ac:dyDescent="0.2">
      <c r="A167" s="61" t="s">
        <v>434</v>
      </c>
      <c r="B167" s="101" t="s">
        <v>508</v>
      </c>
      <c r="C167" s="101" t="s">
        <v>663</v>
      </c>
      <c r="D167" s="101">
        <v>111</v>
      </c>
      <c r="E167" s="101">
        <v>0</v>
      </c>
      <c r="F167" s="101">
        <v>79</v>
      </c>
      <c r="G167" s="101">
        <v>0</v>
      </c>
      <c r="H167" s="239">
        <v>-29</v>
      </c>
      <c r="I167" s="101" t="s">
        <v>44</v>
      </c>
      <c r="J167" s="101" t="s">
        <v>88</v>
      </c>
    </row>
    <row r="168" spans="1:10" x14ac:dyDescent="0.2">
      <c r="A168" s="61" t="s">
        <v>434</v>
      </c>
      <c r="B168" s="101" t="s">
        <v>517</v>
      </c>
      <c r="C168" s="101" t="s">
        <v>663</v>
      </c>
      <c r="D168" s="101">
        <v>126</v>
      </c>
      <c r="E168" s="101">
        <v>0</v>
      </c>
      <c r="F168" s="101">
        <v>127</v>
      </c>
      <c r="G168" s="101">
        <v>0</v>
      </c>
      <c r="H168" s="239">
        <v>1</v>
      </c>
      <c r="I168" s="101" t="s">
        <v>44</v>
      </c>
      <c r="J168" s="101" t="s">
        <v>104</v>
      </c>
    </row>
    <row r="169" spans="1:10" x14ac:dyDescent="0.2">
      <c r="A169" s="61" t="s">
        <v>434</v>
      </c>
      <c r="B169" s="101" t="s">
        <v>557</v>
      </c>
      <c r="C169" s="101" t="s">
        <v>663</v>
      </c>
      <c r="D169" s="101">
        <v>130</v>
      </c>
      <c r="E169" s="101">
        <v>0</v>
      </c>
      <c r="F169" s="101">
        <v>115</v>
      </c>
      <c r="G169" s="101">
        <v>0</v>
      </c>
      <c r="H169" s="239">
        <v>-12</v>
      </c>
      <c r="I169" s="101" t="s">
        <v>44</v>
      </c>
      <c r="J169" s="101" t="s">
        <v>174</v>
      </c>
    </row>
    <row r="170" spans="1:10" x14ac:dyDescent="0.2">
      <c r="A170" s="61" t="s">
        <v>434</v>
      </c>
      <c r="B170" s="101" t="s">
        <v>567</v>
      </c>
      <c r="C170" s="101" t="s">
        <v>668</v>
      </c>
      <c r="D170" s="101">
        <v>2296</v>
      </c>
      <c r="E170" s="101">
        <v>0</v>
      </c>
      <c r="F170" s="101">
        <v>2309</v>
      </c>
      <c r="G170" s="101">
        <v>0</v>
      </c>
      <c r="H170" s="239">
        <v>1</v>
      </c>
      <c r="I170" s="101" t="s">
        <v>44</v>
      </c>
      <c r="J170" s="101" t="s">
        <v>196</v>
      </c>
    </row>
    <row r="171" spans="1:10" x14ac:dyDescent="0.2">
      <c r="A171" s="61" t="s">
        <v>434</v>
      </c>
      <c r="B171" s="101" t="s">
        <v>567</v>
      </c>
      <c r="C171" s="101" t="s">
        <v>663</v>
      </c>
      <c r="D171" s="101">
        <v>996</v>
      </c>
      <c r="E171" s="101">
        <v>0</v>
      </c>
      <c r="F171" s="101">
        <v>1026</v>
      </c>
      <c r="G171" s="101">
        <v>0</v>
      </c>
      <c r="H171" s="239">
        <v>3</v>
      </c>
      <c r="I171" s="101" t="s">
        <v>44</v>
      </c>
      <c r="J171" s="101" t="s">
        <v>196</v>
      </c>
    </row>
    <row r="172" spans="1:10" x14ac:dyDescent="0.2">
      <c r="A172" s="61" t="s">
        <v>435</v>
      </c>
      <c r="B172" s="101" t="s">
        <v>484</v>
      </c>
      <c r="C172" s="101" t="s">
        <v>663</v>
      </c>
      <c r="D172" s="101">
        <v>600</v>
      </c>
      <c r="E172" s="101">
        <v>0</v>
      </c>
      <c r="F172" s="101">
        <v>555</v>
      </c>
      <c r="G172" s="101">
        <v>0</v>
      </c>
      <c r="H172" s="239">
        <v>-8</v>
      </c>
      <c r="I172" s="101" t="s">
        <v>45</v>
      </c>
      <c r="J172" s="101" t="s">
        <v>35</v>
      </c>
    </row>
    <row r="173" spans="1:10" x14ac:dyDescent="0.2">
      <c r="A173" s="61" t="s">
        <v>435</v>
      </c>
      <c r="B173" s="101" t="s">
        <v>491</v>
      </c>
      <c r="C173" s="101" t="s">
        <v>663</v>
      </c>
      <c r="D173" s="101">
        <v>828</v>
      </c>
      <c r="E173" s="101">
        <v>12</v>
      </c>
      <c r="F173" s="101">
        <v>294</v>
      </c>
      <c r="G173" s="101">
        <v>1</v>
      </c>
      <c r="H173" s="239">
        <v>-64</v>
      </c>
      <c r="I173" s="101" t="s">
        <v>45</v>
      </c>
      <c r="J173" s="101" t="s">
        <v>49</v>
      </c>
    </row>
    <row r="174" spans="1:10" x14ac:dyDescent="0.2">
      <c r="A174" s="61" t="s">
        <v>435</v>
      </c>
      <c r="B174" s="101" t="s">
        <v>442</v>
      </c>
      <c r="C174" s="101" t="s">
        <v>663</v>
      </c>
      <c r="D174" s="101">
        <v>2199</v>
      </c>
      <c r="E174" s="101">
        <v>2199</v>
      </c>
      <c r="F174" s="101">
        <v>536</v>
      </c>
      <c r="G174" s="101">
        <v>536</v>
      </c>
      <c r="H174" s="239">
        <v>-76</v>
      </c>
      <c r="I174" s="101" t="s">
        <v>45</v>
      </c>
      <c r="J174" s="101" t="s">
        <v>68</v>
      </c>
    </row>
    <row r="175" spans="1:10" x14ac:dyDescent="0.2">
      <c r="A175" s="61" t="s">
        <v>435</v>
      </c>
      <c r="B175" s="101" t="s">
        <v>831</v>
      </c>
      <c r="C175" s="101" t="s">
        <v>663</v>
      </c>
      <c r="D175" s="101">
        <v>135</v>
      </c>
      <c r="E175" s="101">
        <v>86</v>
      </c>
      <c r="F175" s="101">
        <v>148</v>
      </c>
      <c r="G175" s="101">
        <v>0</v>
      </c>
      <c r="H175" s="239">
        <v>10</v>
      </c>
      <c r="I175" s="101" t="s">
        <v>45</v>
      </c>
      <c r="J175" s="101" t="s">
        <v>78</v>
      </c>
    </row>
    <row r="176" spans="1:10" x14ac:dyDescent="0.2">
      <c r="A176" s="61" t="s">
        <v>435</v>
      </c>
      <c r="B176" s="101" t="s">
        <v>506</v>
      </c>
      <c r="C176" s="101" t="s">
        <v>663</v>
      </c>
      <c r="D176" s="101">
        <v>573</v>
      </c>
      <c r="E176" s="101">
        <v>0</v>
      </c>
      <c r="F176" s="101">
        <v>585</v>
      </c>
      <c r="G176" s="101">
        <v>0</v>
      </c>
      <c r="H176" s="239">
        <v>2</v>
      </c>
      <c r="I176" s="101" t="s">
        <v>45</v>
      </c>
      <c r="J176" s="101" t="s">
        <v>82</v>
      </c>
    </row>
    <row r="177" spans="1:10" x14ac:dyDescent="0.2">
      <c r="A177" s="61" t="s">
        <v>435</v>
      </c>
      <c r="B177" s="101" t="s">
        <v>521</v>
      </c>
      <c r="C177" s="101" t="s">
        <v>663</v>
      </c>
      <c r="D177" s="101">
        <v>9323</v>
      </c>
      <c r="E177" s="101">
        <v>9323</v>
      </c>
      <c r="F177" s="101">
        <v>9761</v>
      </c>
      <c r="G177" s="101">
        <v>9761</v>
      </c>
      <c r="H177" s="239">
        <v>5</v>
      </c>
      <c r="I177" s="101" t="s">
        <v>45</v>
      </c>
      <c r="J177" s="101" t="s">
        <v>109</v>
      </c>
    </row>
    <row r="178" spans="1:10" x14ac:dyDescent="0.2">
      <c r="A178" s="61" t="s">
        <v>435</v>
      </c>
      <c r="B178" s="101" t="s">
        <v>843</v>
      </c>
      <c r="C178" s="101" t="s">
        <v>663</v>
      </c>
      <c r="D178" s="101">
        <v>7487</v>
      </c>
      <c r="E178" s="101">
        <v>7487</v>
      </c>
      <c r="F178" s="101">
        <v>8281</v>
      </c>
      <c r="G178" s="101">
        <v>8281</v>
      </c>
      <c r="H178" s="239">
        <v>11</v>
      </c>
      <c r="I178" s="101" t="s">
        <v>45</v>
      </c>
      <c r="J178" s="101" t="s">
        <v>121</v>
      </c>
    </row>
    <row r="179" spans="1:10" x14ac:dyDescent="0.2">
      <c r="A179" s="61" t="s">
        <v>435</v>
      </c>
      <c r="B179" s="101" t="s">
        <v>450</v>
      </c>
      <c r="C179" s="101" t="s">
        <v>663</v>
      </c>
      <c r="D179" s="101">
        <v>7482</v>
      </c>
      <c r="E179" s="101">
        <v>7482</v>
      </c>
      <c r="F179" s="101">
        <v>7875</v>
      </c>
      <c r="G179" s="101">
        <v>7875</v>
      </c>
      <c r="H179" s="239">
        <v>5</v>
      </c>
      <c r="I179" s="101" t="s">
        <v>45</v>
      </c>
      <c r="J179" s="101" t="s">
        <v>132</v>
      </c>
    </row>
    <row r="180" spans="1:10" x14ac:dyDescent="0.2">
      <c r="A180" s="61" t="s">
        <v>435</v>
      </c>
      <c r="B180" s="101" t="s">
        <v>848</v>
      </c>
      <c r="C180" s="101" t="s">
        <v>663</v>
      </c>
      <c r="D180" s="101">
        <v>119</v>
      </c>
      <c r="E180" s="101">
        <v>119</v>
      </c>
      <c r="F180" s="101">
        <v>165</v>
      </c>
      <c r="G180" s="101">
        <v>165</v>
      </c>
      <c r="H180" s="239">
        <v>39</v>
      </c>
      <c r="I180" s="101" t="s">
        <v>45</v>
      </c>
      <c r="J180" s="101" t="s">
        <v>134</v>
      </c>
    </row>
    <row r="181" spans="1:10" x14ac:dyDescent="0.2">
      <c r="A181" s="61" t="s">
        <v>435</v>
      </c>
      <c r="B181" s="101" t="s">
        <v>556</v>
      </c>
      <c r="C181" s="101" t="s">
        <v>663</v>
      </c>
      <c r="D181" s="101">
        <v>7090</v>
      </c>
      <c r="E181" s="101">
        <v>2151</v>
      </c>
      <c r="F181" s="101">
        <v>6927</v>
      </c>
      <c r="G181" s="101">
        <v>0</v>
      </c>
      <c r="H181" s="239">
        <v>-2</v>
      </c>
      <c r="I181" s="101" t="s">
        <v>45</v>
      </c>
      <c r="J181" s="101" t="s">
        <v>172</v>
      </c>
    </row>
    <row r="182" spans="1:10" x14ac:dyDescent="0.2">
      <c r="A182" s="61" t="s">
        <v>435</v>
      </c>
      <c r="B182" s="101" t="s">
        <v>459</v>
      </c>
      <c r="C182" s="101" t="s">
        <v>663</v>
      </c>
      <c r="D182" s="101">
        <v>844</v>
      </c>
      <c r="E182" s="101">
        <v>844</v>
      </c>
      <c r="F182" s="101">
        <v>847</v>
      </c>
      <c r="G182" s="101">
        <v>847</v>
      </c>
      <c r="H182" s="239">
        <v>0</v>
      </c>
      <c r="I182" s="101" t="s">
        <v>45</v>
      </c>
      <c r="J182" s="101" t="s">
        <v>173</v>
      </c>
    </row>
    <row r="183" spans="1:10" x14ac:dyDescent="0.2">
      <c r="A183" s="61" t="s">
        <v>435</v>
      </c>
      <c r="B183" s="101" t="s">
        <v>558</v>
      </c>
      <c r="C183" s="101" t="s">
        <v>663</v>
      </c>
      <c r="D183" s="101">
        <v>113</v>
      </c>
      <c r="E183" s="101">
        <v>0</v>
      </c>
      <c r="F183" s="101">
        <v>71</v>
      </c>
      <c r="G183" s="101">
        <v>0</v>
      </c>
      <c r="H183" s="239">
        <v>-37</v>
      </c>
      <c r="I183" s="101" t="s">
        <v>45</v>
      </c>
      <c r="J183" s="101" t="s">
        <v>178</v>
      </c>
    </row>
    <row r="184" spans="1:10" x14ac:dyDescent="0.2">
      <c r="A184" s="61" t="s">
        <v>435</v>
      </c>
      <c r="B184" s="101" t="s">
        <v>864</v>
      </c>
      <c r="C184" s="101" t="s">
        <v>663</v>
      </c>
      <c r="D184" s="101">
        <v>1783</v>
      </c>
      <c r="E184" s="101">
        <v>1783</v>
      </c>
      <c r="F184" s="101">
        <v>1262</v>
      </c>
      <c r="G184" s="101">
        <v>1262</v>
      </c>
      <c r="H184" s="239">
        <v>-29</v>
      </c>
      <c r="I184" s="101" t="s">
        <v>45</v>
      </c>
      <c r="J184" s="101" t="s">
        <v>191</v>
      </c>
    </row>
    <row r="185" spans="1:10" x14ac:dyDescent="0.2">
      <c r="A185" s="61" t="s">
        <v>435</v>
      </c>
      <c r="B185" s="101" t="s">
        <v>865</v>
      </c>
      <c r="C185" s="101" t="s">
        <v>663</v>
      </c>
      <c r="D185" s="101">
        <v>12059</v>
      </c>
      <c r="E185" s="101">
        <v>12059</v>
      </c>
      <c r="F185" s="101">
        <v>10539</v>
      </c>
      <c r="G185" s="101">
        <v>10539</v>
      </c>
      <c r="H185" s="239">
        <v>-13</v>
      </c>
      <c r="I185" s="101" t="s">
        <v>45</v>
      </c>
      <c r="J185" s="101" t="s">
        <v>195</v>
      </c>
    </row>
    <row r="186" spans="1:10" x14ac:dyDescent="0.2">
      <c r="A186" s="61" t="s">
        <v>435</v>
      </c>
      <c r="B186" s="101" t="s">
        <v>567</v>
      </c>
      <c r="C186" s="101" t="s">
        <v>668</v>
      </c>
      <c r="D186" s="101">
        <v>431</v>
      </c>
      <c r="E186" s="101">
        <v>0</v>
      </c>
      <c r="F186" s="101">
        <v>430</v>
      </c>
      <c r="G186" s="101">
        <v>0</v>
      </c>
      <c r="H186" s="239">
        <v>0</v>
      </c>
      <c r="I186" s="101" t="s">
        <v>45</v>
      </c>
      <c r="J186" s="101" t="s">
        <v>196</v>
      </c>
    </row>
    <row r="187" spans="1:10" x14ac:dyDescent="0.2">
      <c r="A187" s="61" t="s">
        <v>435</v>
      </c>
      <c r="B187" s="101" t="s">
        <v>567</v>
      </c>
      <c r="C187" s="101" t="s">
        <v>663</v>
      </c>
      <c r="D187" s="101">
        <v>181</v>
      </c>
      <c r="E187" s="101">
        <v>0</v>
      </c>
      <c r="F187" s="101">
        <v>191</v>
      </c>
      <c r="G187" s="101">
        <v>0</v>
      </c>
      <c r="H187" s="239">
        <v>6</v>
      </c>
      <c r="I187" s="101" t="s">
        <v>45</v>
      </c>
      <c r="J187" s="101" t="s">
        <v>196</v>
      </c>
    </row>
    <row r="188" spans="1:10" x14ac:dyDescent="0.2">
      <c r="A188" s="61" t="s">
        <v>435</v>
      </c>
      <c r="B188" s="101" t="s">
        <v>867</v>
      </c>
      <c r="C188" s="101" t="s">
        <v>663</v>
      </c>
      <c r="D188" s="101">
        <v>1528</v>
      </c>
      <c r="E188" s="101">
        <v>0</v>
      </c>
      <c r="F188" s="101">
        <v>939</v>
      </c>
      <c r="G188" s="101">
        <v>0</v>
      </c>
      <c r="H188" s="239">
        <v>-39</v>
      </c>
      <c r="I188" s="101" t="s">
        <v>45</v>
      </c>
      <c r="J188" s="101" t="s">
        <v>203</v>
      </c>
    </row>
    <row r="189" spans="1:10" x14ac:dyDescent="0.2">
      <c r="A189" s="61" t="s">
        <v>435</v>
      </c>
      <c r="B189" s="101" t="s">
        <v>572</v>
      </c>
      <c r="C189" s="101" t="s">
        <v>663</v>
      </c>
      <c r="D189" s="101">
        <v>202</v>
      </c>
      <c r="E189" s="101">
        <v>202</v>
      </c>
      <c r="F189" s="101">
        <v>227</v>
      </c>
      <c r="G189" s="101">
        <v>227</v>
      </c>
      <c r="H189" s="239">
        <v>12</v>
      </c>
      <c r="I189" s="101" t="s">
        <v>45</v>
      </c>
      <c r="J189" s="101" t="s">
        <v>204</v>
      </c>
    </row>
    <row r="190" spans="1:10" x14ac:dyDescent="0.2">
      <c r="A190" s="61" t="s">
        <v>489</v>
      </c>
      <c r="B190" s="101" t="s">
        <v>486</v>
      </c>
      <c r="C190" s="101" t="s">
        <v>663</v>
      </c>
      <c r="D190" s="101">
        <v>197</v>
      </c>
      <c r="E190" s="101">
        <v>10</v>
      </c>
      <c r="F190" s="101">
        <v>193</v>
      </c>
      <c r="G190" s="101">
        <v>3</v>
      </c>
      <c r="H190" s="239">
        <v>-2</v>
      </c>
      <c r="I190" s="101" t="s">
        <v>46</v>
      </c>
      <c r="J190" s="101" t="s">
        <v>41</v>
      </c>
    </row>
    <row r="191" spans="1:10" x14ac:dyDescent="0.2">
      <c r="A191" s="61" t="s">
        <v>490</v>
      </c>
      <c r="B191" s="101" t="s">
        <v>480</v>
      </c>
      <c r="C191" s="101" t="s">
        <v>663</v>
      </c>
      <c r="D191" s="101">
        <v>427</v>
      </c>
      <c r="E191" s="101">
        <v>0</v>
      </c>
      <c r="F191" s="101">
        <v>515</v>
      </c>
      <c r="G191" s="101">
        <v>0</v>
      </c>
      <c r="H191" s="239">
        <v>21</v>
      </c>
      <c r="I191" s="101" t="s">
        <v>47</v>
      </c>
      <c r="J191" s="101" t="s">
        <v>27</v>
      </c>
    </row>
    <row r="192" spans="1:10" x14ac:dyDescent="0.2">
      <c r="A192" s="61" t="s">
        <v>490</v>
      </c>
      <c r="B192" s="101" t="s">
        <v>491</v>
      </c>
      <c r="C192" s="101" t="s">
        <v>663</v>
      </c>
      <c r="D192" s="101">
        <v>271</v>
      </c>
      <c r="E192" s="101">
        <v>9</v>
      </c>
      <c r="F192" s="101">
        <v>26</v>
      </c>
      <c r="G192" s="101">
        <v>0</v>
      </c>
      <c r="H192" s="239">
        <v>-90</v>
      </c>
      <c r="I192" s="101" t="s">
        <v>47</v>
      </c>
      <c r="J192" s="101" t="s">
        <v>49</v>
      </c>
    </row>
    <row r="193" spans="1:10" x14ac:dyDescent="0.2">
      <c r="A193" s="61" t="s">
        <v>490</v>
      </c>
      <c r="B193" s="101" t="s">
        <v>561</v>
      </c>
      <c r="C193" s="101" t="s">
        <v>663</v>
      </c>
      <c r="D193" s="101">
        <v>93</v>
      </c>
      <c r="E193" s="101">
        <v>94</v>
      </c>
      <c r="F193" s="101">
        <v>112</v>
      </c>
      <c r="G193" s="101">
        <v>112</v>
      </c>
      <c r="H193" s="239">
        <v>20</v>
      </c>
      <c r="I193" s="101" t="s">
        <v>47</v>
      </c>
      <c r="J193" s="101" t="s">
        <v>182</v>
      </c>
    </row>
    <row r="194" spans="1:10" x14ac:dyDescent="0.2">
      <c r="A194" s="61" t="s">
        <v>436</v>
      </c>
      <c r="B194" s="101" t="s">
        <v>812</v>
      </c>
      <c r="C194" s="101" t="s">
        <v>663</v>
      </c>
      <c r="D194" s="101">
        <v>285</v>
      </c>
      <c r="E194" s="101">
        <v>284</v>
      </c>
      <c r="F194" s="101">
        <v>348</v>
      </c>
      <c r="G194" s="101">
        <v>348</v>
      </c>
      <c r="H194" s="239">
        <v>22</v>
      </c>
      <c r="I194" s="101" t="s">
        <v>48</v>
      </c>
      <c r="J194" s="101" t="s">
        <v>20</v>
      </c>
    </row>
    <row r="195" spans="1:10" x14ac:dyDescent="0.2">
      <c r="A195" s="61" t="s">
        <v>436</v>
      </c>
      <c r="B195" s="101" t="s">
        <v>484</v>
      </c>
      <c r="C195" s="101" t="s">
        <v>663</v>
      </c>
      <c r="D195" s="101">
        <v>640</v>
      </c>
      <c r="E195" s="101">
        <v>0</v>
      </c>
      <c r="F195" s="101">
        <v>755</v>
      </c>
      <c r="G195" s="101">
        <v>0</v>
      </c>
      <c r="H195" s="239">
        <v>18</v>
      </c>
      <c r="I195" s="101" t="s">
        <v>48</v>
      </c>
      <c r="J195" s="101" t="s">
        <v>35</v>
      </c>
    </row>
    <row r="196" spans="1:10" x14ac:dyDescent="0.2">
      <c r="A196" s="61" t="s">
        <v>436</v>
      </c>
      <c r="B196" s="101" t="s">
        <v>486</v>
      </c>
      <c r="C196" s="101" t="s">
        <v>663</v>
      </c>
      <c r="D196" s="101">
        <v>586</v>
      </c>
      <c r="E196" s="101">
        <v>50</v>
      </c>
      <c r="F196" s="101">
        <v>571</v>
      </c>
      <c r="G196" s="101">
        <v>56</v>
      </c>
      <c r="H196" s="239">
        <v>-3</v>
      </c>
      <c r="I196" s="101" t="s">
        <v>48</v>
      </c>
      <c r="J196" s="101" t="s">
        <v>41</v>
      </c>
    </row>
    <row r="197" spans="1:10" x14ac:dyDescent="0.2">
      <c r="A197" s="61" t="s">
        <v>436</v>
      </c>
      <c r="B197" s="101" t="s">
        <v>491</v>
      </c>
      <c r="C197" s="101" t="s">
        <v>663</v>
      </c>
      <c r="D197" s="101">
        <v>921</v>
      </c>
      <c r="E197" s="101">
        <v>0</v>
      </c>
      <c r="F197" s="101">
        <v>611</v>
      </c>
      <c r="G197" s="101">
        <v>0</v>
      </c>
      <c r="H197" s="239">
        <v>-34</v>
      </c>
      <c r="I197" s="101" t="s">
        <v>48</v>
      </c>
      <c r="J197" s="101" t="s">
        <v>49</v>
      </c>
    </row>
    <row r="198" spans="1:10" x14ac:dyDescent="0.2">
      <c r="A198" s="61" t="s">
        <v>436</v>
      </c>
      <c r="B198" s="101" t="s">
        <v>492</v>
      </c>
      <c r="C198" s="101" t="s">
        <v>663</v>
      </c>
      <c r="D198" s="101">
        <v>226</v>
      </c>
      <c r="E198" s="101">
        <v>0</v>
      </c>
      <c r="F198" s="101">
        <v>377</v>
      </c>
      <c r="G198" s="101">
        <v>0</v>
      </c>
      <c r="H198" s="239">
        <v>67</v>
      </c>
      <c r="I198" s="101" t="s">
        <v>48</v>
      </c>
      <c r="J198" s="101" t="s">
        <v>56</v>
      </c>
    </row>
    <row r="199" spans="1:10" x14ac:dyDescent="0.2">
      <c r="A199" s="61" t="s">
        <v>436</v>
      </c>
      <c r="B199" s="101" t="s">
        <v>497</v>
      </c>
      <c r="C199" s="101" t="s">
        <v>663</v>
      </c>
      <c r="D199" s="101">
        <v>1817</v>
      </c>
      <c r="E199" s="101">
        <v>79</v>
      </c>
      <c r="F199" s="101">
        <v>2350</v>
      </c>
      <c r="G199" s="101">
        <v>196</v>
      </c>
      <c r="H199" s="239">
        <v>29</v>
      </c>
      <c r="I199" s="101" t="s">
        <v>48</v>
      </c>
      <c r="J199" s="101" t="s">
        <v>66</v>
      </c>
    </row>
    <row r="200" spans="1:10" x14ac:dyDescent="0.2">
      <c r="A200" s="61" t="s">
        <v>436</v>
      </c>
      <c r="B200" s="101" t="s">
        <v>506</v>
      </c>
      <c r="C200" s="101" t="s">
        <v>663</v>
      </c>
      <c r="D200" s="101">
        <v>1229</v>
      </c>
      <c r="E200" s="101">
        <v>0</v>
      </c>
      <c r="F200" s="101">
        <v>1490</v>
      </c>
      <c r="G200" s="101">
        <v>0</v>
      </c>
      <c r="H200" s="239">
        <v>21</v>
      </c>
      <c r="I200" s="101" t="s">
        <v>48</v>
      </c>
      <c r="J200" s="101" t="s">
        <v>82</v>
      </c>
    </row>
    <row r="201" spans="1:10" x14ac:dyDescent="0.2">
      <c r="A201" s="61" t="s">
        <v>436</v>
      </c>
      <c r="B201" s="101" t="s">
        <v>507</v>
      </c>
      <c r="C201" s="101" t="s">
        <v>663</v>
      </c>
      <c r="D201" s="101">
        <v>2840</v>
      </c>
      <c r="E201" s="101">
        <v>0</v>
      </c>
      <c r="F201" s="101">
        <v>2427</v>
      </c>
      <c r="G201" s="101">
        <v>0</v>
      </c>
      <c r="H201" s="239">
        <v>-15</v>
      </c>
      <c r="I201" s="101" t="s">
        <v>48</v>
      </c>
      <c r="J201" s="101" t="s">
        <v>86</v>
      </c>
    </row>
    <row r="202" spans="1:10" x14ac:dyDescent="0.2">
      <c r="A202" s="61" t="s">
        <v>436</v>
      </c>
      <c r="B202" s="101" t="s">
        <v>834</v>
      </c>
      <c r="C202" s="101" t="s">
        <v>663</v>
      </c>
      <c r="D202" s="101">
        <v>320</v>
      </c>
      <c r="E202" s="101">
        <v>320</v>
      </c>
      <c r="F202" s="101">
        <v>128</v>
      </c>
      <c r="G202" s="101">
        <v>128</v>
      </c>
      <c r="H202" s="239">
        <v>-60</v>
      </c>
      <c r="I202" s="101" t="s">
        <v>48</v>
      </c>
      <c r="J202" s="101" t="s">
        <v>87</v>
      </c>
    </row>
    <row r="203" spans="1:10" x14ac:dyDescent="0.2">
      <c r="A203" s="61" t="s">
        <v>436</v>
      </c>
      <c r="B203" s="101" t="s">
        <v>508</v>
      </c>
      <c r="C203" s="101" t="s">
        <v>663</v>
      </c>
      <c r="D203" s="101">
        <v>1302</v>
      </c>
      <c r="E203" s="101">
        <v>0</v>
      </c>
      <c r="F203" s="101">
        <v>907</v>
      </c>
      <c r="G203" s="101">
        <v>0</v>
      </c>
      <c r="H203" s="239">
        <v>-30</v>
      </c>
      <c r="I203" s="101" t="s">
        <v>48</v>
      </c>
      <c r="J203" s="101" t="s">
        <v>88</v>
      </c>
    </row>
    <row r="204" spans="1:10" x14ac:dyDescent="0.2">
      <c r="A204" s="61" t="s">
        <v>436</v>
      </c>
      <c r="B204" s="101" t="s">
        <v>512</v>
      </c>
      <c r="C204" s="101" t="s">
        <v>663</v>
      </c>
      <c r="D204" s="101">
        <v>178</v>
      </c>
      <c r="E204" s="101">
        <v>178</v>
      </c>
      <c r="F204" s="101">
        <v>175</v>
      </c>
      <c r="G204" s="101">
        <v>175</v>
      </c>
      <c r="H204" s="239">
        <v>-2</v>
      </c>
      <c r="I204" s="101" t="s">
        <v>48</v>
      </c>
      <c r="J204" s="101" t="s">
        <v>98</v>
      </c>
    </row>
    <row r="205" spans="1:10" x14ac:dyDescent="0.2">
      <c r="A205" s="61" t="s">
        <v>436</v>
      </c>
      <c r="B205" s="101" t="s">
        <v>517</v>
      </c>
      <c r="C205" s="101" t="s">
        <v>663</v>
      </c>
      <c r="D205" s="101">
        <v>399</v>
      </c>
      <c r="E205" s="101">
        <v>0</v>
      </c>
      <c r="F205" s="101">
        <v>470</v>
      </c>
      <c r="G205" s="101">
        <v>0</v>
      </c>
      <c r="H205" s="239">
        <v>18</v>
      </c>
      <c r="I205" s="101" t="s">
        <v>48</v>
      </c>
      <c r="J205" s="101" t="s">
        <v>104</v>
      </c>
    </row>
    <row r="206" spans="1:10" x14ac:dyDescent="0.2">
      <c r="A206" s="61" t="s">
        <v>436</v>
      </c>
      <c r="B206" s="101" t="s">
        <v>844</v>
      </c>
      <c r="C206" s="101" t="s">
        <v>663</v>
      </c>
      <c r="D206" s="101">
        <v>129</v>
      </c>
      <c r="E206" s="101">
        <v>129</v>
      </c>
      <c r="F206" s="101">
        <v>128</v>
      </c>
      <c r="G206" s="101">
        <v>128</v>
      </c>
      <c r="H206" s="239">
        <v>-1</v>
      </c>
      <c r="I206" s="101" t="s">
        <v>48</v>
      </c>
      <c r="J206" s="101" t="s">
        <v>125</v>
      </c>
    </row>
    <row r="207" spans="1:10" x14ac:dyDescent="0.2">
      <c r="A207" s="61" t="s">
        <v>436</v>
      </c>
      <c r="B207" s="101" t="s">
        <v>533</v>
      </c>
      <c r="C207" s="101" t="s">
        <v>663</v>
      </c>
      <c r="D207" s="101">
        <v>480</v>
      </c>
      <c r="E207" s="101">
        <v>167</v>
      </c>
      <c r="F207" s="101">
        <v>378</v>
      </c>
      <c r="G207" s="101">
        <v>126</v>
      </c>
      <c r="H207" s="239">
        <v>-21</v>
      </c>
      <c r="I207" s="101" t="s">
        <v>48</v>
      </c>
      <c r="J207" s="101" t="s">
        <v>127</v>
      </c>
    </row>
    <row r="208" spans="1:10" x14ac:dyDescent="0.2">
      <c r="A208" s="61" t="s">
        <v>436</v>
      </c>
      <c r="B208" s="101" t="s">
        <v>847</v>
      </c>
      <c r="C208" s="101" t="s">
        <v>663</v>
      </c>
      <c r="D208" s="101">
        <v>687</v>
      </c>
      <c r="E208" s="101">
        <v>687</v>
      </c>
      <c r="F208" s="101">
        <v>1005</v>
      </c>
      <c r="G208" s="101">
        <v>0</v>
      </c>
      <c r="H208" s="239">
        <v>46</v>
      </c>
      <c r="I208" s="101" t="s">
        <v>48</v>
      </c>
      <c r="J208" s="101" t="s">
        <v>131</v>
      </c>
    </row>
    <row r="209" spans="1:10" x14ac:dyDescent="0.2">
      <c r="A209" s="61" t="s">
        <v>436</v>
      </c>
      <c r="B209" s="101" t="s">
        <v>452</v>
      </c>
      <c r="C209" s="101" t="s">
        <v>663</v>
      </c>
      <c r="D209" s="101">
        <v>153</v>
      </c>
      <c r="E209" s="101">
        <v>156</v>
      </c>
      <c r="F209" s="101">
        <v>195</v>
      </c>
      <c r="G209" s="101">
        <v>195</v>
      </c>
      <c r="H209" s="239">
        <v>27</v>
      </c>
      <c r="I209" s="101" t="s">
        <v>48</v>
      </c>
      <c r="J209" s="101" t="s">
        <v>140</v>
      </c>
    </row>
    <row r="210" spans="1:10" x14ac:dyDescent="0.2">
      <c r="A210" s="61" t="s">
        <v>436</v>
      </c>
      <c r="B210" s="101" t="s">
        <v>453</v>
      </c>
      <c r="C210" s="101" t="s">
        <v>663</v>
      </c>
      <c r="D210" s="101">
        <v>424</v>
      </c>
      <c r="E210" s="101">
        <v>423</v>
      </c>
      <c r="F210" s="101">
        <v>538</v>
      </c>
      <c r="G210" s="101">
        <v>537</v>
      </c>
      <c r="H210" s="239">
        <v>27</v>
      </c>
      <c r="I210" s="101" t="s">
        <v>48</v>
      </c>
      <c r="J210" s="101" t="s">
        <v>141</v>
      </c>
    </row>
    <row r="211" spans="1:10" x14ac:dyDescent="0.2">
      <c r="A211" s="61" t="s">
        <v>436</v>
      </c>
      <c r="B211" s="101" t="s">
        <v>548</v>
      </c>
      <c r="C211" s="101" t="s">
        <v>663</v>
      </c>
      <c r="D211" s="101">
        <v>269</v>
      </c>
      <c r="E211" s="101">
        <v>6</v>
      </c>
      <c r="F211" s="101">
        <v>210</v>
      </c>
      <c r="G211" s="101">
        <v>6</v>
      </c>
      <c r="H211" s="239">
        <v>-22</v>
      </c>
      <c r="I211" s="101" t="s">
        <v>48</v>
      </c>
      <c r="J211" s="101" t="s">
        <v>154</v>
      </c>
    </row>
    <row r="212" spans="1:10" x14ac:dyDescent="0.2">
      <c r="A212" s="61" t="s">
        <v>436</v>
      </c>
      <c r="B212" s="101" t="s">
        <v>556</v>
      </c>
      <c r="C212" s="101" t="s">
        <v>663</v>
      </c>
      <c r="D212" s="101">
        <v>2017</v>
      </c>
      <c r="E212" s="101">
        <v>595</v>
      </c>
      <c r="F212" s="101">
        <v>1814</v>
      </c>
      <c r="G212" s="101">
        <v>0</v>
      </c>
      <c r="H212" s="239">
        <v>-10</v>
      </c>
      <c r="I212" s="101" t="s">
        <v>48</v>
      </c>
      <c r="J212" s="101" t="s">
        <v>172</v>
      </c>
    </row>
    <row r="213" spans="1:10" x14ac:dyDescent="0.2">
      <c r="A213" s="61" t="s">
        <v>436</v>
      </c>
      <c r="B213" s="101" t="s">
        <v>557</v>
      </c>
      <c r="C213" s="101" t="s">
        <v>663</v>
      </c>
      <c r="D213" s="101">
        <v>935</v>
      </c>
      <c r="E213" s="101">
        <v>0</v>
      </c>
      <c r="F213" s="101">
        <v>850</v>
      </c>
      <c r="G213" s="101">
        <v>0</v>
      </c>
      <c r="H213" s="239">
        <v>-9</v>
      </c>
      <c r="I213" s="101" t="s">
        <v>48</v>
      </c>
      <c r="J213" s="101" t="s">
        <v>174</v>
      </c>
    </row>
    <row r="214" spans="1:10" x14ac:dyDescent="0.2">
      <c r="A214" s="61" t="s">
        <v>436</v>
      </c>
      <c r="B214" s="101" t="s">
        <v>558</v>
      </c>
      <c r="C214" s="101" t="s">
        <v>663</v>
      </c>
      <c r="D214" s="101">
        <v>206</v>
      </c>
      <c r="E214" s="101">
        <v>0</v>
      </c>
      <c r="F214" s="101">
        <v>195</v>
      </c>
      <c r="G214" s="101">
        <v>0</v>
      </c>
      <c r="H214" s="239">
        <v>-5</v>
      </c>
      <c r="I214" s="101" t="s">
        <v>48</v>
      </c>
      <c r="J214" s="101" t="s">
        <v>178</v>
      </c>
    </row>
    <row r="215" spans="1:10" x14ac:dyDescent="0.2">
      <c r="A215" s="61" t="s">
        <v>436</v>
      </c>
      <c r="B215" s="101" t="s">
        <v>862</v>
      </c>
      <c r="C215" s="101" t="s">
        <v>663</v>
      </c>
      <c r="D215" s="101">
        <v>36</v>
      </c>
      <c r="E215" s="101">
        <v>36</v>
      </c>
      <c r="F215" s="101">
        <v>194</v>
      </c>
      <c r="G215" s="101">
        <v>194</v>
      </c>
      <c r="H215" s="239">
        <v>439</v>
      </c>
      <c r="I215" s="101" t="s">
        <v>48</v>
      </c>
      <c r="J215" s="101" t="s">
        <v>187</v>
      </c>
    </row>
    <row r="216" spans="1:10" x14ac:dyDescent="0.2">
      <c r="A216" s="61" t="s">
        <v>436</v>
      </c>
      <c r="B216" s="101" t="s">
        <v>566</v>
      </c>
      <c r="C216" s="101" t="s">
        <v>663</v>
      </c>
      <c r="D216" s="101">
        <v>361</v>
      </c>
      <c r="E216" s="101">
        <v>0</v>
      </c>
      <c r="F216" s="101">
        <v>374</v>
      </c>
      <c r="G216" s="101">
        <v>0</v>
      </c>
      <c r="H216" s="239">
        <v>4</v>
      </c>
      <c r="I216" s="101" t="s">
        <v>48</v>
      </c>
      <c r="J216" s="101" t="s">
        <v>194</v>
      </c>
    </row>
    <row r="217" spans="1:10" x14ac:dyDescent="0.2">
      <c r="A217" s="61" t="s">
        <v>436</v>
      </c>
      <c r="B217" s="101" t="s">
        <v>567</v>
      </c>
      <c r="C217" s="101" t="s">
        <v>668</v>
      </c>
      <c r="D217" s="101">
        <v>3098</v>
      </c>
      <c r="E217" s="101">
        <v>0</v>
      </c>
      <c r="F217" s="101">
        <v>3272</v>
      </c>
      <c r="G217" s="101">
        <v>0</v>
      </c>
      <c r="H217" s="239">
        <v>6</v>
      </c>
      <c r="I217" s="101" t="s">
        <v>48</v>
      </c>
      <c r="J217" s="101" t="s">
        <v>196</v>
      </c>
    </row>
    <row r="218" spans="1:10" x14ac:dyDescent="0.2">
      <c r="A218" s="61" t="s">
        <v>436</v>
      </c>
      <c r="B218" s="101" t="s">
        <v>567</v>
      </c>
      <c r="C218" s="101" t="s">
        <v>663</v>
      </c>
      <c r="D218" s="101">
        <v>1980</v>
      </c>
      <c r="E218" s="101">
        <v>0</v>
      </c>
      <c r="F218" s="101">
        <v>2002</v>
      </c>
      <c r="G218" s="101">
        <v>0</v>
      </c>
      <c r="H218" s="239">
        <v>1</v>
      </c>
      <c r="I218" s="101" t="s">
        <v>48</v>
      </c>
      <c r="J218" s="101" t="s">
        <v>196</v>
      </c>
    </row>
    <row r="219" spans="1:10" x14ac:dyDescent="0.2">
      <c r="A219" s="61" t="s">
        <v>437</v>
      </c>
      <c r="B219" s="101" t="s">
        <v>820</v>
      </c>
      <c r="C219" s="101" t="s">
        <v>663</v>
      </c>
      <c r="D219" s="101">
        <v>154</v>
      </c>
      <c r="E219" s="101">
        <v>154</v>
      </c>
      <c r="F219" s="101">
        <v>171</v>
      </c>
      <c r="G219" s="101">
        <v>171</v>
      </c>
      <c r="H219" s="239">
        <v>11</v>
      </c>
      <c r="I219" s="101" t="s">
        <v>51</v>
      </c>
      <c r="J219" s="101" t="s">
        <v>37</v>
      </c>
    </row>
    <row r="220" spans="1:10" x14ac:dyDescent="0.2">
      <c r="A220" s="61" t="s">
        <v>437</v>
      </c>
      <c r="B220" s="101" t="s">
        <v>436</v>
      </c>
      <c r="C220" s="101" t="s">
        <v>663</v>
      </c>
      <c r="D220" s="101">
        <v>7398</v>
      </c>
      <c r="E220" s="101">
        <v>7398</v>
      </c>
      <c r="F220" s="101">
        <v>4541</v>
      </c>
      <c r="G220" s="101">
        <v>4541</v>
      </c>
      <c r="H220" s="239">
        <v>-39</v>
      </c>
      <c r="I220" s="101" t="s">
        <v>51</v>
      </c>
      <c r="J220" s="101" t="s">
        <v>48</v>
      </c>
    </row>
    <row r="221" spans="1:10" x14ac:dyDescent="0.2">
      <c r="A221" s="61" t="s">
        <v>437</v>
      </c>
      <c r="B221" s="101" t="s">
        <v>438</v>
      </c>
      <c r="C221" s="101" t="s">
        <v>663</v>
      </c>
      <c r="D221" s="101">
        <v>1563</v>
      </c>
      <c r="E221" s="101">
        <v>1563</v>
      </c>
      <c r="F221" s="101">
        <v>2366</v>
      </c>
      <c r="G221" s="101">
        <v>2366</v>
      </c>
      <c r="H221" s="239">
        <v>51</v>
      </c>
      <c r="I221" s="101" t="s">
        <v>51</v>
      </c>
      <c r="J221" s="101" t="s">
        <v>52</v>
      </c>
    </row>
    <row r="222" spans="1:10" x14ac:dyDescent="0.2">
      <c r="A222" s="61" t="s">
        <v>437</v>
      </c>
      <c r="B222" s="101" t="s">
        <v>440</v>
      </c>
      <c r="C222" s="101" t="s">
        <v>663</v>
      </c>
      <c r="D222" s="101">
        <v>3787</v>
      </c>
      <c r="E222" s="101">
        <v>3787</v>
      </c>
      <c r="F222" s="101">
        <v>2907</v>
      </c>
      <c r="G222" s="101">
        <v>2907</v>
      </c>
      <c r="H222" s="239">
        <v>-23</v>
      </c>
      <c r="I222" s="101" t="s">
        <v>51</v>
      </c>
      <c r="J222" s="101" t="s">
        <v>60</v>
      </c>
    </row>
    <row r="223" spans="1:10" x14ac:dyDescent="0.2">
      <c r="A223" s="61" t="s">
        <v>437</v>
      </c>
      <c r="B223" s="101" t="s">
        <v>442</v>
      </c>
      <c r="C223" s="101" t="s">
        <v>663</v>
      </c>
      <c r="D223" s="101">
        <v>632</v>
      </c>
      <c r="E223" s="101">
        <v>632</v>
      </c>
      <c r="F223" s="101">
        <v>590</v>
      </c>
      <c r="G223" s="101">
        <v>590</v>
      </c>
      <c r="H223" s="239">
        <v>-7</v>
      </c>
      <c r="I223" s="101" t="s">
        <v>51</v>
      </c>
      <c r="J223" s="101" t="s">
        <v>68</v>
      </c>
    </row>
    <row r="224" spans="1:10" x14ac:dyDescent="0.2">
      <c r="A224" s="61" t="s">
        <v>437</v>
      </c>
      <c r="B224" s="101" t="s">
        <v>506</v>
      </c>
      <c r="C224" s="101" t="s">
        <v>663</v>
      </c>
      <c r="D224" s="101">
        <v>520</v>
      </c>
      <c r="E224" s="101">
        <v>0</v>
      </c>
      <c r="F224" s="101">
        <v>527</v>
      </c>
      <c r="G224" s="101">
        <v>0</v>
      </c>
      <c r="H224" s="239">
        <v>1</v>
      </c>
      <c r="I224" s="101" t="s">
        <v>51</v>
      </c>
      <c r="J224" s="101" t="s">
        <v>82</v>
      </c>
    </row>
    <row r="225" spans="1:10" x14ac:dyDescent="0.2">
      <c r="A225" s="61" t="s">
        <v>437</v>
      </c>
      <c r="B225" s="101" t="s">
        <v>834</v>
      </c>
      <c r="C225" s="101" t="s">
        <v>663</v>
      </c>
      <c r="D225" s="101">
        <v>107</v>
      </c>
      <c r="E225" s="101">
        <v>107</v>
      </c>
      <c r="F225" s="101">
        <v>60</v>
      </c>
      <c r="G225" s="101">
        <v>60</v>
      </c>
      <c r="H225" s="239">
        <v>-44</v>
      </c>
      <c r="I225" s="101" t="s">
        <v>51</v>
      </c>
      <c r="J225" s="101" t="s">
        <v>87</v>
      </c>
    </row>
    <row r="226" spans="1:10" x14ac:dyDescent="0.2">
      <c r="A226" s="61" t="s">
        <v>437</v>
      </c>
      <c r="B226" s="101" t="s">
        <v>449</v>
      </c>
      <c r="C226" s="101" t="s">
        <v>663</v>
      </c>
      <c r="D226" s="101">
        <v>328</v>
      </c>
      <c r="E226" s="101">
        <v>328</v>
      </c>
      <c r="F226" s="101">
        <v>339</v>
      </c>
      <c r="G226" s="101">
        <v>0</v>
      </c>
      <c r="H226" s="239">
        <v>3</v>
      </c>
      <c r="I226" s="101" t="s">
        <v>51</v>
      </c>
      <c r="J226" s="101" t="s">
        <v>123</v>
      </c>
    </row>
    <row r="227" spans="1:10" x14ac:dyDescent="0.2">
      <c r="A227" s="61" t="s">
        <v>437</v>
      </c>
      <c r="B227" s="101" t="s">
        <v>453</v>
      </c>
      <c r="C227" s="101" t="s">
        <v>663</v>
      </c>
      <c r="D227" s="101">
        <v>212</v>
      </c>
      <c r="E227" s="101">
        <v>212</v>
      </c>
      <c r="F227" s="101">
        <v>335</v>
      </c>
      <c r="G227" s="101">
        <v>335</v>
      </c>
      <c r="H227" s="239">
        <v>58</v>
      </c>
      <c r="I227" s="101" t="s">
        <v>51</v>
      </c>
      <c r="J227" s="101" t="s">
        <v>141</v>
      </c>
    </row>
    <row r="228" spans="1:10" x14ac:dyDescent="0.2">
      <c r="A228" s="61" t="s">
        <v>437</v>
      </c>
      <c r="B228" s="101" t="s">
        <v>856</v>
      </c>
      <c r="C228" s="101" t="s">
        <v>663</v>
      </c>
      <c r="D228" s="101">
        <v>406</v>
      </c>
      <c r="E228" s="101">
        <v>406</v>
      </c>
      <c r="F228" s="101">
        <v>468</v>
      </c>
      <c r="G228" s="101">
        <v>468</v>
      </c>
      <c r="H228" s="239">
        <v>15</v>
      </c>
      <c r="I228" s="101" t="s">
        <v>51</v>
      </c>
      <c r="J228" s="101" t="s">
        <v>164</v>
      </c>
    </row>
    <row r="229" spans="1:10" x14ac:dyDescent="0.2">
      <c r="A229" s="61" t="s">
        <v>437</v>
      </c>
      <c r="B229" s="101" t="s">
        <v>860</v>
      </c>
      <c r="C229" s="101" t="s">
        <v>663</v>
      </c>
      <c r="D229" s="101">
        <v>127</v>
      </c>
      <c r="E229" s="101">
        <v>127</v>
      </c>
      <c r="F229" s="101">
        <v>223</v>
      </c>
      <c r="G229" s="101">
        <v>223</v>
      </c>
      <c r="H229" s="239">
        <v>76</v>
      </c>
      <c r="I229" s="101" t="s">
        <v>51</v>
      </c>
      <c r="J229" s="101" t="s">
        <v>184</v>
      </c>
    </row>
    <row r="230" spans="1:10" x14ac:dyDescent="0.2">
      <c r="A230" s="61" t="s">
        <v>438</v>
      </c>
      <c r="B230" s="101" t="s">
        <v>813</v>
      </c>
      <c r="C230" s="101" t="s">
        <v>663</v>
      </c>
      <c r="D230" s="101">
        <v>779</v>
      </c>
      <c r="E230" s="101">
        <v>0</v>
      </c>
      <c r="F230" s="101">
        <v>779</v>
      </c>
      <c r="G230" s="101">
        <v>0</v>
      </c>
      <c r="H230" s="239">
        <v>0</v>
      </c>
      <c r="I230" s="101" t="s">
        <v>52</v>
      </c>
      <c r="J230" s="101" t="s">
        <v>21</v>
      </c>
    </row>
    <row r="231" spans="1:10" x14ac:dyDescent="0.2">
      <c r="A231" s="61" t="s">
        <v>438</v>
      </c>
      <c r="B231" s="101" t="s">
        <v>436</v>
      </c>
      <c r="C231" s="101" t="s">
        <v>663</v>
      </c>
      <c r="D231" s="101">
        <v>624</v>
      </c>
      <c r="E231" s="101">
        <v>624</v>
      </c>
      <c r="F231" s="101">
        <v>375</v>
      </c>
      <c r="G231" s="101">
        <v>375</v>
      </c>
      <c r="H231" s="239">
        <v>-40</v>
      </c>
      <c r="I231" s="101" t="s">
        <v>52</v>
      </c>
      <c r="J231" s="101" t="s">
        <v>48</v>
      </c>
    </row>
    <row r="232" spans="1:10" x14ac:dyDescent="0.2">
      <c r="A232" s="61" t="s">
        <v>438</v>
      </c>
      <c r="B232" s="101" t="s">
        <v>491</v>
      </c>
      <c r="C232" s="101" t="s">
        <v>663</v>
      </c>
      <c r="D232" s="101">
        <v>567</v>
      </c>
      <c r="E232" s="101">
        <v>5</v>
      </c>
      <c r="F232" s="101">
        <v>410</v>
      </c>
      <c r="G232" s="101">
        <v>0</v>
      </c>
      <c r="H232" s="239">
        <v>-28</v>
      </c>
      <c r="I232" s="101" t="s">
        <v>52</v>
      </c>
      <c r="J232" s="101" t="s">
        <v>49</v>
      </c>
    </row>
    <row r="233" spans="1:10" x14ac:dyDescent="0.2">
      <c r="A233" s="61" t="s">
        <v>438</v>
      </c>
      <c r="B233" s="101" t="s">
        <v>506</v>
      </c>
      <c r="C233" s="101" t="s">
        <v>663</v>
      </c>
      <c r="D233" s="101">
        <v>1069</v>
      </c>
      <c r="E233" s="101">
        <v>0</v>
      </c>
      <c r="F233" s="101">
        <v>1457</v>
      </c>
      <c r="G233" s="101">
        <v>0</v>
      </c>
      <c r="H233" s="239">
        <v>36</v>
      </c>
      <c r="I233" s="101" t="s">
        <v>52</v>
      </c>
      <c r="J233" s="101" t="s">
        <v>82</v>
      </c>
    </row>
    <row r="234" spans="1:10" x14ac:dyDescent="0.2">
      <c r="A234" s="61" t="s">
        <v>438</v>
      </c>
      <c r="B234" s="101" t="s">
        <v>507</v>
      </c>
      <c r="C234" s="101" t="s">
        <v>663</v>
      </c>
      <c r="D234" s="101">
        <v>281</v>
      </c>
      <c r="E234" s="101">
        <v>0</v>
      </c>
      <c r="F234" s="101">
        <v>267</v>
      </c>
      <c r="G234" s="101">
        <v>0</v>
      </c>
      <c r="H234" s="239">
        <v>-5</v>
      </c>
      <c r="I234" s="101" t="s">
        <v>52</v>
      </c>
      <c r="J234" s="101" t="s">
        <v>86</v>
      </c>
    </row>
    <row r="235" spans="1:10" x14ac:dyDescent="0.2">
      <c r="A235" s="61" t="s">
        <v>438</v>
      </c>
      <c r="B235" s="101" t="s">
        <v>452</v>
      </c>
      <c r="C235" s="101" t="s">
        <v>663</v>
      </c>
      <c r="D235" s="101">
        <v>1291</v>
      </c>
      <c r="E235" s="101">
        <v>1293</v>
      </c>
      <c r="F235" s="101">
        <v>1903</v>
      </c>
      <c r="G235" s="101">
        <v>1903</v>
      </c>
      <c r="H235" s="239">
        <v>47</v>
      </c>
      <c r="I235" s="101" t="s">
        <v>52</v>
      </c>
      <c r="J235" s="101" t="s">
        <v>140</v>
      </c>
    </row>
    <row r="236" spans="1:10" x14ac:dyDescent="0.2">
      <c r="A236" s="61" t="s">
        <v>438</v>
      </c>
      <c r="B236" s="101" t="s">
        <v>566</v>
      </c>
      <c r="C236" s="101" t="s">
        <v>663</v>
      </c>
      <c r="D236" s="101">
        <v>82</v>
      </c>
      <c r="E236" s="101">
        <v>0</v>
      </c>
      <c r="F236" s="101">
        <v>172</v>
      </c>
      <c r="G236" s="101">
        <v>0</v>
      </c>
      <c r="H236" s="239">
        <v>110</v>
      </c>
      <c r="I236" s="101" t="s">
        <v>52</v>
      </c>
      <c r="J236" s="101" t="s">
        <v>194</v>
      </c>
    </row>
    <row r="237" spans="1:10" x14ac:dyDescent="0.2">
      <c r="A237" s="61" t="s">
        <v>438</v>
      </c>
      <c r="B237" s="101" t="s">
        <v>567</v>
      </c>
      <c r="C237" s="101" t="s">
        <v>668</v>
      </c>
      <c r="D237" s="101">
        <v>138</v>
      </c>
      <c r="E237" s="101">
        <v>0</v>
      </c>
      <c r="F237" s="101">
        <v>151</v>
      </c>
      <c r="G237" s="101">
        <v>0</v>
      </c>
      <c r="H237" s="239">
        <v>9</v>
      </c>
      <c r="I237" s="101" t="s">
        <v>52</v>
      </c>
      <c r="J237" s="101" t="s">
        <v>196</v>
      </c>
    </row>
    <row r="238" spans="1:10" x14ac:dyDescent="0.2">
      <c r="A238" s="61" t="s">
        <v>824</v>
      </c>
      <c r="B238" s="101" t="s">
        <v>486</v>
      </c>
      <c r="C238" s="101" t="s">
        <v>663</v>
      </c>
      <c r="D238" s="101">
        <v>120</v>
      </c>
      <c r="E238" s="101">
        <v>11</v>
      </c>
      <c r="F238" s="101">
        <v>119</v>
      </c>
      <c r="G238" s="101">
        <v>25</v>
      </c>
      <c r="H238" s="239">
        <v>-1</v>
      </c>
      <c r="I238" s="101" t="s">
        <v>53</v>
      </c>
      <c r="J238" s="101" t="s">
        <v>41</v>
      </c>
    </row>
    <row r="239" spans="1:10" x14ac:dyDescent="0.2">
      <c r="A239" s="61" t="s">
        <v>824</v>
      </c>
      <c r="B239" s="101" t="s">
        <v>491</v>
      </c>
      <c r="C239" s="101" t="s">
        <v>663</v>
      </c>
      <c r="D239" s="101">
        <v>413</v>
      </c>
      <c r="E239" s="101">
        <v>0</v>
      </c>
      <c r="F239" s="101">
        <v>298</v>
      </c>
      <c r="G239" s="101">
        <v>0</v>
      </c>
      <c r="H239" s="239">
        <v>-28</v>
      </c>
      <c r="I239" s="101" t="s">
        <v>53</v>
      </c>
      <c r="J239" s="101" t="s">
        <v>49</v>
      </c>
    </row>
    <row r="240" spans="1:10" ht="12" customHeight="1" x14ac:dyDescent="0.2">
      <c r="A240" s="61" t="s">
        <v>824</v>
      </c>
      <c r="B240" s="101" t="s">
        <v>533</v>
      </c>
      <c r="C240" s="101" t="s">
        <v>663</v>
      </c>
      <c r="D240" s="101">
        <v>399</v>
      </c>
      <c r="E240" s="101">
        <v>317</v>
      </c>
      <c r="F240" s="101">
        <v>833</v>
      </c>
      <c r="G240" s="101">
        <v>764</v>
      </c>
      <c r="H240" s="239">
        <v>109</v>
      </c>
      <c r="I240" s="101" t="s">
        <v>53</v>
      </c>
      <c r="J240" s="101" t="s">
        <v>127</v>
      </c>
    </row>
    <row r="241" spans="1:10" x14ac:dyDescent="0.2">
      <c r="A241" s="61" t="s">
        <v>824</v>
      </c>
      <c r="B241" s="101" t="s">
        <v>557</v>
      </c>
      <c r="C241" s="101" t="s">
        <v>663</v>
      </c>
      <c r="D241" s="101">
        <v>145</v>
      </c>
      <c r="E241" s="101">
        <v>0</v>
      </c>
      <c r="F241" s="101">
        <v>240</v>
      </c>
      <c r="G241" s="101">
        <v>0</v>
      </c>
      <c r="H241" s="239">
        <v>66</v>
      </c>
      <c r="I241" s="101" t="s">
        <v>53</v>
      </c>
      <c r="J241" s="101" t="s">
        <v>174</v>
      </c>
    </row>
    <row r="242" spans="1:10" x14ac:dyDescent="0.2">
      <c r="A242" s="61" t="s">
        <v>824</v>
      </c>
      <c r="B242" s="101" t="s">
        <v>567</v>
      </c>
      <c r="C242" s="101" t="s">
        <v>668</v>
      </c>
      <c r="D242" s="101">
        <v>71</v>
      </c>
      <c r="E242" s="101">
        <v>0</v>
      </c>
      <c r="F242" s="101">
        <v>114</v>
      </c>
      <c r="G242" s="101">
        <v>0</v>
      </c>
      <c r="H242" s="239">
        <v>61</v>
      </c>
      <c r="I242" s="101" t="s">
        <v>53</v>
      </c>
      <c r="J242" s="101" t="s">
        <v>196</v>
      </c>
    </row>
    <row r="243" spans="1:10" x14ac:dyDescent="0.2">
      <c r="A243" s="61" t="s">
        <v>824</v>
      </c>
      <c r="B243" s="101" t="s">
        <v>567</v>
      </c>
      <c r="C243" s="101" t="s">
        <v>663</v>
      </c>
      <c r="D243" s="101">
        <v>149</v>
      </c>
      <c r="E243" s="101">
        <v>0</v>
      </c>
      <c r="F243" s="101">
        <v>304</v>
      </c>
      <c r="G243" s="101">
        <v>0</v>
      </c>
      <c r="H243" s="239">
        <v>104</v>
      </c>
      <c r="I243" s="101" t="s">
        <v>53</v>
      </c>
      <c r="J243" s="101" t="s">
        <v>196</v>
      </c>
    </row>
    <row r="244" spans="1:10" x14ac:dyDescent="0.2">
      <c r="A244" s="61" t="s">
        <v>492</v>
      </c>
      <c r="B244" s="101" t="s">
        <v>815</v>
      </c>
      <c r="C244" s="101" t="s">
        <v>663</v>
      </c>
      <c r="D244" s="101">
        <v>121</v>
      </c>
      <c r="E244" s="101">
        <v>0</v>
      </c>
      <c r="F244" s="101">
        <v>120</v>
      </c>
      <c r="G244" s="101">
        <v>0</v>
      </c>
      <c r="H244" s="239">
        <v>-1</v>
      </c>
      <c r="I244" s="101" t="s">
        <v>56</v>
      </c>
      <c r="J244" s="101" t="s">
        <v>24</v>
      </c>
    </row>
    <row r="245" spans="1:10" x14ac:dyDescent="0.2">
      <c r="A245" s="61" t="s">
        <v>492</v>
      </c>
      <c r="B245" s="101" t="s">
        <v>480</v>
      </c>
      <c r="C245" s="101" t="s">
        <v>663</v>
      </c>
      <c r="D245" s="101">
        <v>17385</v>
      </c>
      <c r="E245" s="101">
        <v>0</v>
      </c>
      <c r="F245" s="101">
        <v>16811</v>
      </c>
      <c r="G245" s="101">
        <v>0</v>
      </c>
      <c r="H245" s="239">
        <v>-3</v>
      </c>
      <c r="I245" s="101" t="s">
        <v>56</v>
      </c>
      <c r="J245" s="101" t="s">
        <v>27</v>
      </c>
    </row>
    <row r="246" spans="1:10" x14ac:dyDescent="0.2">
      <c r="A246" s="61" t="s">
        <v>492</v>
      </c>
      <c r="B246" s="101" t="s">
        <v>481</v>
      </c>
      <c r="C246" s="101" t="s">
        <v>663</v>
      </c>
      <c r="D246" s="101">
        <v>157</v>
      </c>
      <c r="E246" s="101">
        <v>0</v>
      </c>
      <c r="F246" s="101">
        <v>97</v>
      </c>
      <c r="G246" s="101">
        <v>0</v>
      </c>
      <c r="H246" s="239">
        <v>-38</v>
      </c>
      <c r="I246" s="101" t="s">
        <v>56</v>
      </c>
      <c r="J246" s="101" t="s">
        <v>28</v>
      </c>
    </row>
    <row r="247" spans="1:10" x14ac:dyDescent="0.2">
      <c r="A247" s="61" t="s">
        <v>492</v>
      </c>
      <c r="B247" s="101" t="s">
        <v>486</v>
      </c>
      <c r="C247" s="101" t="s">
        <v>663</v>
      </c>
      <c r="D247" s="101">
        <v>4616</v>
      </c>
      <c r="E247" s="101">
        <v>4</v>
      </c>
      <c r="F247" s="101">
        <v>4936</v>
      </c>
      <c r="G247" s="101">
        <v>1</v>
      </c>
      <c r="H247" s="239">
        <v>7</v>
      </c>
      <c r="I247" s="101" t="s">
        <v>56</v>
      </c>
      <c r="J247" s="101" t="s">
        <v>41</v>
      </c>
    </row>
    <row r="248" spans="1:10" x14ac:dyDescent="0.2">
      <c r="A248" s="61" t="s">
        <v>492</v>
      </c>
      <c r="B248" s="101" t="s">
        <v>491</v>
      </c>
      <c r="C248" s="101" t="s">
        <v>663</v>
      </c>
      <c r="D248" s="101">
        <v>4223</v>
      </c>
      <c r="E248" s="101">
        <v>0</v>
      </c>
      <c r="F248" s="101">
        <v>1945</v>
      </c>
      <c r="G248" s="101">
        <v>0</v>
      </c>
      <c r="H248" s="239">
        <v>-54</v>
      </c>
      <c r="I248" s="101" t="s">
        <v>56</v>
      </c>
      <c r="J248" s="101" t="s">
        <v>49</v>
      </c>
    </row>
    <row r="249" spans="1:10" x14ac:dyDescent="0.2">
      <c r="A249" s="61" t="s">
        <v>492</v>
      </c>
      <c r="B249" s="101" t="s">
        <v>495</v>
      </c>
      <c r="C249" s="101" t="s">
        <v>663</v>
      </c>
      <c r="D249" s="101">
        <v>152</v>
      </c>
      <c r="E249" s="101">
        <v>154</v>
      </c>
      <c r="F249" s="101">
        <v>205</v>
      </c>
      <c r="G249" s="101">
        <v>205</v>
      </c>
      <c r="H249" s="239">
        <v>35</v>
      </c>
      <c r="I249" s="101" t="s">
        <v>56</v>
      </c>
      <c r="J249" s="101" t="s">
        <v>61</v>
      </c>
    </row>
    <row r="250" spans="1:10" x14ac:dyDescent="0.2">
      <c r="A250" s="61" t="s">
        <v>492</v>
      </c>
      <c r="B250" s="101" t="s">
        <v>506</v>
      </c>
      <c r="C250" s="101" t="s">
        <v>663</v>
      </c>
      <c r="D250" s="101">
        <v>1269</v>
      </c>
      <c r="E250" s="101">
        <v>0</v>
      </c>
      <c r="F250" s="101">
        <v>263</v>
      </c>
      <c r="G250" s="101">
        <v>0</v>
      </c>
      <c r="H250" s="239">
        <v>-79</v>
      </c>
      <c r="I250" s="101" t="s">
        <v>56</v>
      </c>
      <c r="J250" s="101" t="s">
        <v>82</v>
      </c>
    </row>
    <row r="251" spans="1:10" x14ac:dyDescent="0.2">
      <c r="A251" s="61" t="s">
        <v>492</v>
      </c>
      <c r="B251" s="101" t="s">
        <v>507</v>
      </c>
      <c r="C251" s="101" t="s">
        <v>663</v>
      </c>
      <c r="D251" s="101">
        <v>943</v>
      </c>
      <c r="E251" s="101">
        <v>0</v>
      </c>
      <c r="F251" s="101">
        <v>544</v>
      </c>
      <c r="G251" s="101">
        <v>0</v>
      </c>
      <c r="H251" s="239">
        <v>-42</v>
      </c>
      <c r="I251" s="101" t="s">
        <v>56</v>
      </c>
      <c r="J251" s="101" t="s">
        <v>86</v>
      </c>
    </row>
    <row r="252" spans="1:10" x14ac:dyDescent="0.2">
      <c r="A252" s="61" t="s">
        <v>492</v>
      </c>
      <c r="B252" s="101" t="s">
        <v>508</v>
      </c>
      <c r="C252" s="101" t="s">
        <v>663</v>
      </c>
      <c r="D252" s="101">
        <v>713</v>
      </c>
      <c r="E252" s="101">
        <v>0</v>
      </c>
      <c r="F252" s="101">
        <v>418</v>
      </c>
      <c r="G252" s="101">
        <v>0</v>
      </c>
      <c r="H252" s="239">
        <v>-41</v>
      </c>
      <c r="I252" s="101" t="s">
        <v>56</v>
      </c>
      <c r="J252" s="101" t="s">
        <v>88</v>
      </c>
    </row>
    <row r="253" spans="1:10" x14ac:dyDescent="0.2">
      <c r="A253" s="61" t="s">
        <v>492</v>
      </c>
      <c r="B253" s="101" t="s">
        <v>516</v>
      </c>
      <c r="C253" s="101" t="s">
        <v>663</v>
      </c>
      <c r="D253" s="101">
        <v>239</v>
      </c>
      <c r="E253" s="101">
        <v>0</v>
      </c>
      <c r="F253" s="101">
        <v>275</v>
      </c>
      <c r="G253" s="101">
        <v>0</v>
      </c>
      <c r="H253" s="239">
        <v>15</v>
      </c>
      <c r="I253" s="101" t="s">
        <v>56</v>
      </c>
      <c r="J253" s="101" t="s">
        <v>103</v>
      </c>
    </row>
    <row r="254" spans="1:10" x14ac:dyDescent="0.2">
      <c r="A254" s="61" t="s">
        <v>492</v>
      </c>
      <c r="B254" s="101" t="s">
        <v>517</v>
      </c>
      <c r="C254" s="101" t="s">
        <v>663</v>
      </c>
      <c r="D254" s="101">
        <v>499</v>
      </c>
      <c r="E254" s="101">
        <v>0</v>
      </c>
      <c r="F254" s="101">
        <v>357</v>
      </c>
      <c r="G254" s="101">
        <v>0</v>
      </c>
      <c r="H254" s="239">
        <v>-28</v>
      </c>
      <c r="I254" s="101" t="s">
        <v>56</v>
      </c>
      <c r="J254" s="101" t="s">
        <v>104</v>
      </c>
    </row>
    <row r="255" spans="1:10" x14ac:dyDescent="0.2">
      <c r="A255" s="61" t="s">
        <v>492</v>
      </c>
      <c r="B255" s="101" t="s">
        <v>539</v>
      </c>
      <c r="C255" s="101" t="s">
        <v>663</v>
      </c>
      <c r="D255" s="101">
        <v>153</v>
      </c>
      <c r="E255" s="101">
        <v>0</v>
      </c>
      <c r="F255" s="101">
        <v>108</v>
      </c>
      <c r="G255" s="101">
        <v>0</v>
      </c>
      <c r="H255" s="239">
        <v>-29</v>
      </c>
      <c r="I255" s="101" t="s">
        <v>56</v>
      </c>
      <c r="J255" s="101" t="s">
        <v>137</v>
      </c>
    </row>
    <row r="256" spans="1:10" x14ac:dyDescent="0.2">
      <c r="A256" s="61" t="s">
        <v>492</v>
      </c>
      <c r="B256" s="101" t="s">
        <v>548</v>
      </c>
      <c r="C256" s="101" t="s">
        <v>663</v>
      </c>
      <c r="D256" s="101">
        <v>2606</v>
      </c>
      <c r="E256" s="101">
        <v>10</v>
      </c>
      <c r="F256" s="101">
        <v>1754</v>
      </c>
      <c r="G256" s="101">
        <v>12</v>
      </c>
      <c r="H256" s="239">
        <v>-33</v>
      </c>
      <c r="I256" s="101" t="s">
        <v>56</v>
      </c>
      <c r="J256" s="101" t="s">
        <v>154</v>
      </c>
    </row>
    <row r="257" spans="1:10" x14ac:dyDescent="0.2">
      <c r="A257" s="61" t="s">
        <v>492</v>
      </c>
      <c r="B257" s="101" t="s">
        <v>551</v>
      </c>
      <c r="C257" s="101" t="s">
        <v>663</v>
      </c>
      <c r="D257" s="101">
        <v>0</v>
      </c>
      <c r="E257" s="101">
        <v>1</v>
      </c>
      <c r="F257" s="101">
        <v>295</v>
      </c>
      <c r="G257" s="101">
        <v>295</v>
      </c>
      <c r="H257" s="239" t="s">
        <v>1036</v>
      </c>
      <c r="I257" s="101" t="s">
        <v>56</v>
      </c>
      <c r="J257" s="101" t="s">
        <v>157</v>
      </c>
    </row>
    <row r="258" spans="1:10" x14ac:dyDescent="0.2">
      <c r="A258" s="61" t="s">
        <v>492</v>
      </c>
      <c r="B258" s="101" t="s">
        <v>557</v>
      </c>
      <c r="C258" s="101" t="s">
        <v>663</v>
      </c>
      <c r="D258" s="101">
        <v>1010</v>
      </c>
      <c r="E258" s="101">
        <v>0</v>
      </c>
      <c r="F258" s="101">
        <v>980</v>
      </c>
      <c r="G258" s="101">
        <v>0</v>
      </c>
      <c r="H258" s="239">
        <v>-3</v>
      </c>
      <c r="I258" s="101" t="s">
        <v>56</v>
      </c>
      <c r="J258" s="101" t="s">
        <v>174</v>
      </c>
    </row>
    <row r="259" spans="1:10" x14ac:dyDescent="0.2">
      <c r="A259" s="61" t="s">
        <v>492</v>
      </c>
      <c r="B259" s="101" t="s">
        <v>559</v>
      </c>
      <c r="C259" s="101" t="s">
        <v>663</v>
      </c>
      <c r="D259" s="101">
        <v>207</v>
      </c>
      <c r="E259" s="101">
        <v>0</v>
      </c>
      <c r="F259" s="101">
        <v>86</v>
      </c>
      <c r="G259" s="101">
        <v>0</v>
      </c>
      <c r="H259" s="239">
        <v>-58</v>
      </c>
      <c r="I259" s="101" t="s">
        <v>56</v>
      </c>
      <c r="J259" s="101" t="s">
        <v>179</v>
      </c>
    </row>
    <row r="260" spans="1:10" x14ac:dyDescent="0.2">
      <c r="A260" s="61" t="s">
        <v>492</v>
      </c>
      <c r="B260" s="101" t="s">
        <v>861</v>
      </c>
      <c r="C260" s="101" t="s">
        <v>663</v>
      </c>
      <c r="D260" s="101">
        <v>79</v>
      </c>
      <c r="E260" s="101">
        <v>79</v>
      </c>
      <c r="F260" s="101">
        <v>127</v>
      </c>
      <c r="G260" s="101">
        <v>127</v>
      </c>
      <c r="H260" s="239">
        <v>61</v>
      </c>
      <c r="I260" s="101" t="s">
        <v>56</v>
      </c>
      <c r="J260" s="101" t="s">
        <v>186</v>
      </c>
    </row>
    <row r="261" spans="1:10" x14ac:dyDescent="0.2">
      <c r="A261" s="61" t="s">
        <v>492</v>
      </c>
      <c r="B261" s="101" t="s">
        <v>566</v>
      </c>
      <c r="C261" s="101" t="s">
        <v>663</v>
      </c>
      <c r="D261" s="101">
        <v>1689</v>
      </c>
      <c r="E261" s="101">
        <v>0</v>
      </c>
      <c r="F261" s="101">
        <v>2040</v>
      </c>
      <c r="G261" s="101">
        <v>0</v>
      </c>
      <c r="H261" s="239">
        <v>21</v>
      </c>
      <c r="I261" s="101" t="s">
        <v>56</v>
      </c>
      <c r="J261" s="101" t="s">
        <v>194</v>
      </c>
    </row>
    <row r="262" spans="1:10" x14ac:dyDescent="0.2">
      <c r="A262" s="61" t="s">
        <v>492</v>
      </c>
      <c r="B262" s="101" t="s">
        <v>567</v>
      </c>
      <c r="C262" s="101" t="s">
        <v>668</v>
      </c>
      <c r="D262" s="101">
        <v>44498</v>
      </c>
      <c r="E262" s="101">
        <v>0</v>
      </c>
      <c r="F262" s="101">
        <v>49929</v>
      </c>
      <c r="G262" s="101">
        <v>0</v>
      </c>
      <c r="H262" s="239">
        <v>12</v>
      </c>
      <c r="I262" s="101" t="s">
        <v>56</v>
      </c>
      <c r="J262" s="101" t="s">
        <v>196</v>
      </c>
    </row>
    <row r="263" spans="1:10" x14ac:dyDescent="0.2">
      <c r="A263" s="61" t="s">
        <v>492</v>
      </c>
      <c r="B263" s="101" t="s">
        <v>567</v>
      </c>
      <c r="C263" s="101" t="s">
        <v>663</v>
      </c>
      <c r="D263" s="101">
        <v>24296</v>
      </c>
      <c r="E263" s="101">
        <v>0</v>
      </c>
      <c r="F263" s="101">
        <v>25914</v>
      </c>
      <c r="G263" s="101">
        <v>0</v>
      </c>
      <c r="H263" s="239">
        <v>7</v>
      </c>
      <c r="I263" s="101" t="s">
        <v>56</v>
      </c>
      <c r="J263" s="101" t="s">
        <v>196</v>
      </c>
    </row>
    <row r="264" spans="1:10" x14ac:dyDescent="0.2">
      <c r="A264" s="61" t="s">
        <v>493</v>
      </c>
      <c r="B264" s="101" t="s">
        <v>480</v>
      </c>
      <c r="C264" s="101" t="s">
        <v>663</v>
      </c>
      <c r="D264" s="101">
        <v>167</v>
      </c>
      <c r="E264" s="101">
        <v>0</v>
      </c>
      <c r="F264" s="101">
        <v>315</v>
      </c>
      <c r="G264" s="101">
        <v>0</v>
      </c>
      <c r="H264" s="239">
        <v>89</v>
      </c>
      <c r="I264" s="101" t="s">
        <v>54</v>
      </c>
      <c r="J264" s="101" t="s">
        <v>27</v>
      </c>
    </row>
    <row r="265" spans="1:10" x14ac:dyDescent="0.2">
      <c r="A265" s="61" t="s">
        <v>494</v>
      </c>
      <c r="B265" s="101" t="s">
        <v>815</v>
      </c>
      <c r="C265" s="101" t="s">
        <v>663</v>
      </c>
      <c r="D265" s="101">
        <v>191</v>
      </c>
      <c r="E265" s="101">
        <v>87</v>
      </c>
      <c r="F265" s="101">
        <v>226</v>
      </c>
      <c r="G265" s="101">
        <v>74</v>
      </c>
      <c r="H265" s="239">
        <v>18</v>
      </c>
      <c r="I265" s="101" t="s">
        <v>57</v>
      </c>
      <c r="J265" s="101" t="s">
        <v>24</v>
      </c>
    </row>
    <row r="266" spans="1:10" x14ac:dyDescent="0.2">
      <c r="A266" s="61" t="s">
        <v>494</v>
      </c>
      <c r="B266" s="101" t="s">
        <v>480</v>
      </c>
      <c r="C266" s="101" t="s">
        <v>663</v>
      </c>
      <c r="D266" s="101">
        <v>219</v>
      </c>
      <c r="E266" s="101">
        <v>0</v>
      </c>
      <c r="F266" s="101">
        <v>317</v>
      </c>
      <c r="G266" s="101">
        <v>0</v>
      </c>
      <c r="H266" s="239">
        <v>45</v>
      </c>
      <c r="I266" s="101" t="s">
        <v>57</v>
      </c>
      <c r="J266" s="101" t="s">
        <v>27</v>
      </c>
    </row>
    <row r="267" spans="1:10" x14ac:dyDescent="0.2">
      <c r="A267" s="61" t="s">
        <v>494</v>
      </c>
      <c r="B267" s="101" t="s">
        <v>484</v>
      </c>
      <c r="C267" s="101" t="s">
        <v>663</v>
      </c>
      <c r="D267" s="101">
        <v>435</v>
      </c>
      <c r="E267" s="101">
        <v>0</v>
      </c>
      <c r="F267" s="101">
        <v>410</v>
      </c>
      <c r="G267" s="101">
        <v>0</v>
      </c>
      <c r="H267" s="239">
        <v>-6</v>
      </c>
      <c r="I267" s="101" t="s">
        <v>57</v>
      </c>
      <c r="J267" s="101" t="s">
        <v>35</v>
      </c>
    </row>
    <row r="268" spans="1:10" x14ac:dyDescent="0.2">
      <c r="A268" s="61" t="s">
        <v>494</v>
      </c>
      <c r="B268" s="101" t="s">
        <v>486</v>
      </c>
      <c r="C268" s="101" t="s">
        <v>663</v>
      </c>
      <c r="D268" s="101">
        <v>1835</v>
      </c>
      <c r="E268" s="101">
        <v>197</v>
      </c>
      <c r="F268" s="101">
        <v>1950</v>
      </c>
      <c r="G268" s="101">
        <v>596</v>
      </c>
      <c r="H268" s="239">
        <v>6</v>
      </c>
      <c r="I268" s="101" t="s">
        <v>57</v>
      </c>
      <c r="J268" s="101" t="s">
        <v>41</v>
      </c>
    </row>
    <row r="269" spans="1:10" x14ac:dyDescent="0.2">
      <c r="A269" s="61" t="s">
        <v>494</v>
      </c>
      <c r="B269" s="101" t="s">
        <v>491</v>
      </c>
      <c r="C269" s="101" t="s">
        <v>663</v>
      </c>
      <c r="D269" s="101">
        <v>5217</v>
      </c>
      <c r="E269" s="101">
        <v>10</v>
      </c>
      <c r="F269" s="101">
        <v>4501</v>
      </c>
      <c r="G269" s="101">
        <v>1</v>
      </c>
      <c r="H269" s="239">
        <v>-14</v>
      </c>
      <c r="I269" s="101" t="s">
        <v>57</v>
      </c>
      <c r="J269" s="101" t="s">
        <v>49</v>
      </c>
    </row>
    <row r="270" spans="1:10" x14ac:dyDescent="0.2">
      <c r="A270" s="61" t="s">
        <v>494</v>
      </c>
      <c r="B270" s="101" t="s">
        <v>824</v>
      </c>
      <c r="C270" s="101" t="s">
        <v>663</v>
      </c>
      <c r="D270" s="101">
        <v>3864</v>
      </c>
      <c r="E270" s="101">
        <v>473</v>
      </c>
      <c r="F270" s="101">
        <v>3332</v>
      </c>
      <c r="G270" s="101">
        <v>622</v>
      </c>
      <c r="H270" s="239">
        <v>-14</v>
      </c>
      <c r="I270" s="101" t="s">
        <v>57</v>
      </c>
      <c r="J270" s="101" t="s">
        <v>53</v>
      </c>
    </row>
    <row r="271" spans="1:10" x14ac:dyDescent="0.2">
      <c r="A271" s="61" t="s">
        <v>494</v>
      </c>
      <c r="B271" s="101" t="s">
        <v>495</v>
      </c>
      <c r="C271" s="101" t="s">
        <v>663</v>
      </c>
      <c r="D271" s="101">
        <v>1338</v>
      </c>
      <c r="E271" s="101">
        <v>1338</v>
      </c>
      <c r="F271" s="101">
        <v>1042</v>
      </c>
      <c r="G271" s="101">
        <v>1042</v>
      </c>
      <c r="H271" s="239">
        <v>-22</v>
      </c>
      <c r="I271" s="101" t="s">
        <v>57</v>
      </c>
      <c r="J271" s="101" t="s">
        <v>61</v>
      </c>
    </row>
    <row r="272" spans="1:10" x14ac:dyDescent="0.2">
      <c r="A272" s="61" t="s">
        <v>494</v>
      </c>
      <c r="B272" s="101" t="s">
        <v>830</v>
      </c>
      <c r="C272" s="101" t="s">
        <v>663</v>
      </c>
      <c r="D272" s="101">
        <v>10594</v>
      </c>
      <c r="E272" s="101">
        <v>10594</v>
      </c>
      <c r="F272" s="101">
        <v>11401</v>
      </c>
      <c r="G272" s="101">
        <v>11401</v>
      </c>
      <c r="H272" s="239">
        <v>8</v>
      </c>
      <c r="I272" s="101" t="s">
        <v>57</v>
      </c>
      <c r="J272" s="101" t="s">
        <v>73</v>
      </c>
    </row>
    <row r="273" spans="1:10" x14ac:dyDescent="0.2">
      <c r="A273" s="61" t="s">
        <v>494</v>
      </c>
      <c r="B273" s="101" t="s">
        <v>506</v>
      </c>
      <c r="C273" s="101" t="s">
        <v>663</v>
      </c>
      <c r="D273" s="101">
        <v>454</v>
      </c>
      <c r="E273" s="101">
        <v>0</v>
      </c>
      <c r="F273" s="101">
        <v>690</v>
      </c>
      <c r="G273" s="101">
        <v>0</v>
      </c>
      <c r="H273" s="239">
        <v>52</v>
      </c>
      <c r="I273" s="101" t="s">
        <v>57</v>
      </c>
      <c r="J273" s="101" t="s">
        <v>82</v>
      </c>
    </row>
    <row r="274" spans="1:10" x14ac:dyDescent="0.2">
      <c r="A274" s="61" t="s">
        <v>494</v>
      </c>
      <c r="B274" s="101" t="s">
        <v>507</v>
      </c>
      <c r="C274" s="101" t="s">
        <v>663</v>
      </c>
      <c r="D274" s="101">
        <v>579</v>
      </c>
      <c r="E274" s="101">
        <v>0</v>
      </c>
      <c r="F274" s="101">
        <v>845</v>
      </c>
      <c r="G274" s="101">
        <v>0</v>
      </c>
      <c r="H274" s="239">
        <v>46</v>
      </c>
      <c r="I274" s="101" t="s">
        <v>57</v>
      </c>
      <c r="J274" s="101" t="s">
        <v>86</v>
      </c>
    </row>
    <row r="275" spans="1:10" x14ac:dyDescent="0.2">
      <c r="A275" s="61" t="s">
        <v>494</v>
      </c>
      <c r="B275" s="101" t="s">
        <v>516</v>
      </c>
      <c r="C275" s="101" t="s">
        <v>663</v>
      </c>
      <c r="D275" s="101">
        <v>284</v>
      </c>
      <c r="E275" s="101">
        <v>0</v>
      </c>
      <c r="F275" s="101">
        <v>295</v>
      </c>
      <c r="G275" s="101">
        <v>0</v>
      </c>
      <c r="H275" s="239">
        <v>4</v>
      </c>
      <c r="I275" s="101" t="s">
        <v>57</v>
      </c>
      <c r="J275" s="101" t="s">
        <v>103</v>
      </c>
    </row>
    <row r="276" spans="1:10" x14ac:dyDescent="0.2">
      <c r="A276" s="61" t="s">
        <v>494</v>
      </c>
      <c r="B276" s="101" t="s">
        <v>517</v>
      </c>
      <c r="C276" s="101" t="s">
        <v>663</v>
      </c>
      <c r="D276" s="101">
        <v>466</v>
      </c>
      <c r="E276" s="101">
        <v>0</v>
      </c>
      <c r="F276" s="101">
        <v>573</v>
      </c>
      <c r="G276" s="101">
        <v>0</v>
      </c>
      <c r="H276" s="239">
        <v>23</v>
      </c>
      <c r="I276" s="101" t="s">
        <v>57</v>
      </c>
      <c r="J276" s="101" t="s">
        <v>104</v>
      </c>
    </row>
    <row r="277" spans="1:10" x14ac:dyDescent="0.2">
      <c r="A277" s="61" t="s">
        <v>494</v>
      </c>
      <c r="B277" s="101" t="s">
        <v>533</v>
      </c>
      <c r="C277" s="101" t="s">
        <v>663</v>
      </c>
      <c r="D277" s="101">
        <v>628</v>
      </c>
      <c r="E277" s="101">
        <v>156</v>
      </c>
      <c r="F277" s="101">
        <v>899</v>
      </c>
      <c r="G277" s="101">
        <v>197</v>
      </c>
      <c r="H277" s="239">
        <v>43</v>
      </c>
      <c r="I277" s="101" t="s">
        <v>57</v>
      </c>
      <c r="J277" s="101" t="s">
        <v>127</v>
      </c>
    </row>
    <row r="278" spans="1:10" x14ac:dyDescent="0.2">
      <c r="A278" s="61" t="s">
        <v>494</v>
      </c>
      <c r="B278" s="101" t="s">
        <v>539</v>
      </c>
      <c r="C278" s="101" t="s">
        <v>663</v>
      </c>
      <c r="D278" s="101">
        <v>146</v>
      </c>
      <c r="E278" s="101">
        <v>0</v>
      </c>
      <c r="F278" s="101">
        <v>160</v>
      </c>
      <c r="G278" s="101">
        <v>0</v>
      </c>
      <c r="H278" s="239">
        <v>10</v>
      </c>
      <c r="I278" s="101" t="s">
        <v>57</v>
      </c>
      <c r="J278" s="101" t="s">
        <v>137</v>
      </c>
    </row>
    <row r="279" spans="1:10" x14ac:dyDescent="0.2">
      <c r="A279" s="61" t="s">
        <v>494</v>
      </c>
      <c r="B279" s="101" t="s">
        <v>544</v>
      </c>
      <c r="C279" s="101" t="s">
        <v>663</v>
      </c>
      <c r="D279" s="101">
        <v>1902</v>
      </c>
      <c r="E279" s="101">
        <v>400</v>
      </c>
      <c r="F279" s="101">
        <v>1114</v>
      </c>
      <c r="G279" s="101">
        <v>217</v>
      </c>
      <c r="H279" s="239">
        <v>-41</v>
      </c>
      <c r="I279" s="101" t="s">
        <v>57</v>
      </c>
      <c r="J279" s="101" t="s">
        <v>146</v>
      </c>
    </row>
    <row r="280" spans="1:10" x14ac:dyDescent="0.2">
      <c r="A280" s="61" t="s">
        <v>494</v>
      </c>
      <c r="B280" s="101" t="s">
        <v>851</v>
      </c>
      <c r="C280" s="101" t="s">
        <v>663</v>
      </c>
      <c r="D280" s="101">
        <v>1230</v>
      </c>
      <c r="E280" s="101">
        <v>155</v>
      </c>
      <c r="F280" s="101">
        <v>1646</v>
      </c>
      <c r="G280" s="101">
        <v>411</v>
      </c>
      <c r="H280" s="239">
        <v>34</v>
      </c>
      <c r="I280" s="101" t="s">
        <v>57</v>
      </c>
      <c r="J280" s="101" t="s">
        <v>149</v>
      </c>
    </row>
    <row r="281" spans="1:10" x14ac:dyDescent="0.2">
      <c r="A281" s="61" t="s">
        <v>494</v>
      </c>
      <c r="B281" s="101" t="s">
        <v>557</v>
      </c>
      <c r="C281" s="101" t="s">
        <v>663</v>
      </c>
      <c r="D281" s="101">
        <v>34110</v>
      </c>
      <c r="E281" s="101">
        <v>0</v>
      </c>
      <c r="F281" s="101">
        <v>23735</v>
      </c>
      <c r="G281" s="101">
        <v>0</v>
      </c>
      <c r="H281" s="239">
        <v>-30</v>
      </c>
      <c r="I281" s="101" t="s">
        <v>57</v>
      </c>
      <c r="J281" s="101" t="s">
        <v>174</v>
      </c>
    </row>
    <row r="282" spans="1:10" x14ac:dyDescent="0.2">
      <c r="A282" s="61" t="s">
        <v>494</v>
      </c>
      <c r="B282" s="101" t="s">
        <v>558</v>
      </c>
      <c r="C282" s="101" t="s">
        <v>663</v>
      </c>
      <c r="D282" s="101">
        <v>322</v>
      </c>
      <c r="E282" s="101">
        <v>0</v>
      </c>
      <c r="F282" s="101">
        <v>101</v>
      </c>
      <c r="G282" s="101">
        <v>0</v>
      </c>
      <c r="H282" s="239">
        <v>-69</v>
      </c>
      <c r="I282" s="101" t="s">
        <v>57</v>
      </c>
      <c r="J282" s="101" t="s">
        <v>178</v>
      </c>
    </row>
    <row r="283" spans="1:10" x14ac:dyDescent="0.2">
      <c r="A283" s="61" t="s">
        <v>494</v>
      </c>
      <c r="B283" s="101" t="s">
        <v>567</v>
      </c>
      <c r="C283" s="101" t="s">
        <v>668</v>
      </c>
      <c r="D283" s="101">
        <v>8302</v>
      </c>
      <c r="E283" s="101">
        <v>0</v>
      </c>
      <c r="F283" s="101">
        <v>11488</v>
      </c>
      <c r="G283" s="101">
        <v>0</v>
      </c>
      <c r="H283" s="239">
        <v>38</v>
      </c>
      <c r="I283" s="101" t="s">
        <v>57</v>
      </c>
      <c r="J283" s="101" t="s">
        <v>196</v>
      </c>
    </row>
    <row r="284" spans="1:10" x14ac:dyDescent="0.2">
      <c r="A284" s="61" t="s">
        <v>494</v>
      </c>
      <c r="B284" s="101" t="s">
        <v>567</v>
      </c>
      <c r="C284" s="101" t="s">
        <v>663</v>
      </c>
      <c r="D284" s="101">
        <v>4268</v>
      </c>
      <c r="E284" s="101">
        <v>0</v>
      </c>
      <c r="F284" s="101">
        <v>5380</v>
      </c>
      <c r="G284" s="101">
        <v>0</v>
      </c>
      <c r="H284" s="239">
        <v>26</v>
      </c>
      <c r="I284" s="101" t="s">
        <v>57</v>
      </c>
      <c r="J284" s="101" t="s">
        <v>196</v>
      </c>
    </row>
    <row r="285" spans="1:10" x14ac:dyDescent="0.2">
      <c r="A285" s="61" t="s">
        <v>494</v>
      </c>
      <c r="B285" s="101" t="s">
        <v>570</v>
      </c>
      <c r="C285" s="101" t="s">
        <v>663</v>
      </c>
      <c r="D285" s="101">
        <v>49</v>
      </c>
      <c r="E285" s="101">
        <v>15</v>
      </c>
      <c r="F285" s="101">
        <v>284</v>
      </c>
      <c r="G285" s="101">
        <v>284</v>
      </c>
      <c r="H285" s="239">
        <v>480</v>
      </c>
      <c r="I285" s="101" t="s">
        <v>57</v>
      </c>
      <c r="J285" s="101" t="s">
        <v>200</v>
      </c>
    </row>
    <row r="286" spans="1:10" x14ac:dyDescent="0.2">
      <c r="A286" s="61" t="s">
        <v>825</v>
      </c>
      <c r="B286" s="101" t="s">
        <v>506</v>
      </c>
      <c r="C286" s="101" t="s">
        <v>663</v>
      </c>
      <c r="D286" s="101">
        <v>1037</v>
      </c>
      <c r="E286" s="101">
        <v>0</v>
      </c>
      <c r="F286" s="101">
        <v>2095</v>
      </c>
      <c r="G286" s="101">
        <v>0</v>
      </c>
      <c r="H286" s="239">
        <v>102</v>
      </c>
      <c r="I286" s="101" t="s">
        <v>58</v>
      </c>
      <c r="J286" s="101" t="s">
        <v>82</v>
      </c>
    </row>
    <row r="287" spans="1:10" x14ac:dyDescent="0.2">
      <c r="A287" s="61" t="s">
        <v>825</v>
      </c>
      <c r="B287" s="101" t="s">
        <v>450</v>
      </c>
      <c r="C287" s="101" t="s">
        <v>663</v>
      </c>
      <c r="D287" s="101">
        <v>347</v>
      </c>
      <c r="E287" s="101">
        <v>347</v>
      </c>
      <c r="F287" s="101">
        <v>503</v>
      </c>
      <c r="G287" s="101">
        <v>503</v>
      </c>
      <c r="H287" s="239">
        <v>45</v>
      </c>
      <c r="I287" s="101" t="s">
        <v>58</v>
      </c>
      <c r="J287" s="101" t="s">
        <v>132</v>
      </c>
    </row>
    <row r="288" spans="1:10" x14ac:dyDescent="0.2">
      <c r="A288" s="61" t="s">
        <v>440</v>
      </c>
      <c r="B288" s="101" t="s">
        <v>491</v>
      </c>
      <c r="C288" s="101" t="s">
        <v>663</v>
      </c>
      <c r="D288" s="101">
        <v>314</v>
      </c>
      <c r="E288" s="101">
        <v>1</v>
      </c>
      <c r="F288" s="101">
        <v>179</v>
      </c>
      <c r="G288" s="101">
        <v>0</v>
      </c>
      <c r="H288" s="239">
        <v>-43</v>
      </c>
      <c r="I288" s="101" t="s">
        <v>60</v>
      </c>
      <c r="J288" s="101" t="s">
        <v>49</v>
      </c>
    </row>
    <row r="289" spans="1:10" x14ac:dyDescent="0.2">
      <c r="A289" s="61" t="s">
        <v>440</v>
      </c>
      <c r="B289" s="101" t="s">
        <v>831</v>
      </c>
      <c r="C289" s="101" t="s">
        <v>663</v>
      </c>
      <c r="D289" s="101">
        <v>96</v>
      </c>
      <c r="E289" s="101">
        <v>48</v>
      </c>
      <c r="F289" s="101">
        <v>108</v>
      </c>
      <c r="G289" s="101">
        <v>0</v>
      </c>
      <c r="H289" s="239">
        <v>13</v>
      </c>
      <c r="I289" s="101" t="s">
        <v>60</v>
      </c>
      <c r="J289" s="101" t="s">
        <v>78</v>
      </c>
    </row>
    <row r="290" spans="1:10" x14ac:dyDescent="0.2">
      <c r="A290" s="61" t="s">
        <v>440</v>
      </c>
      <c r="B290" s="101" t="s">
        <v>506</v>
      </c>
      <c r="C290" s="101" t="s">
        <v>663</v>
      </c>
      <c r="D290" s="101">
        <v>1118</v>
      </c>
      <c r="E290" s="101">
        <v>0</v>
      </c>
      <c r="F290" s="101">
        <v>1229</v>
      </c>
      <c r="G290" s="101">
        <v>0</v>
      </c>
      <c r="H290" s="239">
        <v>10</v>
      </c>
      <c r="I290" s="101" t="s">
        <v>60</v>
      </c>
      <c r="J290" s="101" t="s">
        <v>82</v>
      </c>
    </row>
    <row r="291" spans="1:10" x14ac:dyDescent="0.2">
      <c r="A291" s="61" t="s">
        <v>440</v>
      </c>
      <c r="B291" s="101" t="s">
        <v>508</v>
      </c>
      <c r="C291" s="101" t="s">
        <v>663</v>
      </c>
      <c r="D291" s="101">
        <v>121</v>
      </c>
      <c r="E291" s="101">
        <v>0</v>
      </c>
      <c r="F291" s="101">
        <v>94</v>
      </c>
      <c r="G291" s="101">
        <v>0</v>
      </c>
      <c r="H291" s="239">
        <v>-22</v>
      </c>
      <c r="I291" s="101" t="s">
        <v>60</v>
      </c>
      <c r="J291" s="101" t="s">
        <v>88</v>
      </c>
    </row>
    <row r="292" spans="1:10" x14ac:dyDescent="0.2">
      <c r="A292" s="61" t="s">
        <v>440</v>
      </c>
      <c r="B292" s="101" t="s">
        <v>556</v>
      </c>
      <c r="C292" s="101" t="s">
        <v>663</v>
      </c>
      <c r="D292" s="101">
        <v>8082</v>
      </c>
      <c r="E292" s="101">
        <v>2435</v>
      </c>
      <c r="F292" s="101">
        <v>7878</v>
      </c>
      <c r="G292" s="101">
        <v>0</v>
      </c>
      <c r="H292" s="239">
        <v>-3</v>
      </c>
      <c r="I292" s="101" t="s">
        <v>60</v>
      </c>
      <c r="J292" s="101" t="s">
        <v>172</v>
      </c>
    </row>
    <row r="293" spans="1:10" x14ac:dyDescent="0.2">
      <c r="A293" s="61" t="s">
        <v>440</v>
      </c>
      <c r="B293" s="101" t="s">
        <v>567</v>
      </c>
      <c r="C293" s="101" t="s">
        <v>668</v>
      </c>
      <c r="D293" s="101">
        <v>0</v>
      </c>
      <c r="E293" s="101">
        <v>0</v>
      </c>
      <c r="F293" s="101">
        <v>1396</v>
      </c>
      <c r="G293" s="101">
        <v>0</v>
      </c>
      <c r="H293" s="239" t="s">
        <v>1036</v>
      </c>
      <c r="I293" s="101" t="s">
        <v>60</v>
      </c>
      <c r="J293" s="101" t="s">
        <v>196</v>
      </c>
    </row>
    <row r="294" spans="1:10" x14ac:dyDescent="0.2">
      <c r="A294" s="61" t="s">
        <v>440</v>
      </c>
      <c r="B294" s="101" t="s">
        <v>567</v>
      </c>
      <c r="C294" s="101" t="s">
        <v>663</v>
      </c>
      <c r="D294" s="101">
        <v>428</v>
      </c>
      <c r="E294" s="101">
        <v>0</v>
      </c>
      <c r="F294" s="101">
        <v>633</v>
      </c>
      <c r="G294" s="101">
        <v>0</v>
      </c>
      <c r="H294" s="239">
        <v>48</v>
      </c>
      <c r="I294" s="101" t="s">
        <v>60</v>
      </c>
      <c r="J294" s="101" t="s">
        <v>196</v>
      </c>
    </row>
    <row r="295" spans="1:10" x14ac:dyDescent="0.2">
      <c r="A295" s="61" t="s">
        <v>495</v>
      </c>
      <c r="B295" s="101" t="s">
        <v>567</v>
      </c>
      <c r="C295" s="101" t="s">
        <v>668</v>
      </c>
      <c r="D295" s="101">
        <v>152</v>
      </c>
      <c r="E295" s="101">
        <v>0</v>
      </c>
      <c r="F295" s="101">
        <v>129</v>
      </c>
      <c r="G295" s="101">
        <v>0</v>
      </c>
      <c r="H295" s="239">
        <v>-15</v>
      </c>
      <c r="I295" s="101" t="s">
        <v>61</v>
      </c>
      <c r="J295" s="101" t="s">
        <v>196</v>
      </c>
    </row>
    <row r="296" spans="1:10" x14ac:dyDescent="0.2">
      <c r="A296" s="61" t="s">
        <v>495</v>
      </c>
      <c r="B296" s="101" t="s">
        <v>567</v>
      </c>
      <c r="C296" s="101" t="s">
        <v>663</v>
      </c>
      <c r="D296" s="101">
        <v>398</v>
      </c>
      <c r="E296" s="101">
        <v>0</v>
      </c>
      <c r="F296" s="101">
        <v>472</v>
      </c>
      <c r="G296" s="101">
        <v>0</v>
      </c>
      <c r="H296" s="239">
        <v>19</v>
      </c>
      <c r="I296" s="101" t="s">
        <v>61</v>
      </c>
      <c r="J296" s="101" t="s">
        <v>196</v>
      </c>
    </row>
    <row r="297" spans="1:10" x14ac:dyDescent="0.2">
      <c r="A297" s="61" t="s">
        <v>441</v>
      </c>
      <c r="B297" s="101" t="s">
        <v>812</v>
      </c>
      <c r="C297" s="101" t="s">
        <v>663</v>
      </c>
      <c r="D297" s="101">
        <v>162</v>
      </c>
      <c r="E297" s="101">
        <v>163</v>
      </c>
      <c r="F297" s="101">
        <v>216</v>
      </c>
      <c r="G297" s="101">
        <v>216</v>
      </c>
      <c r="H297" s="239">
        <v>33</v>
      </c>
      <c r="I297" s="101" t="s">
        <v>62</v>
      </c>
      <c r="J297" s="101" t="s">
        <v>20</v>
      </c>
    </row>
    <row r="298" spans="1:10" x14ac:dyDescent="0.2">
      <c r="A298" s="61" t="s">
        <v>441</v>
      </c>
      <c r="B298" s="101" t="s">
        <v>813</v>
      </c>
      <c r="C298" s="101" t="s">
        <v>663</v>
      </c>
      <c r="D298" s="101">
        <v>5940</v>
      </c>
      <c r="E298" s="101">
        <v>0</v>
      </c>
      <c r="F298" s="101">
        <v>5940</v>
      </c>
      <c r="G298" s="101">
        <v>55</v>
      </c>
      <c r="H298" s="239">
        <v>0</v>
      </c>
      <c r="I298" s="101" t="s">
        <v>62</v>
      </c>
      <c r="J298" s="101" t="s">
        <v>21</v>
      </c>
    </row>
    <row r="299" spans="1:10" x14ac:dyDescent="0.2">
      <c r="A299" s="61" t="s">
        <v>441</v>
      </c>
      <c r="B299" s="101" t="s">
        <v>484</v>
      </c>
      <c r="C299" s="101" t="s">
        <v>663</v>
      </c>
      <c r="D299" s="101">
        <v>250</v>
      </c>
      <c r="E299" s="101">
        <v>0</v>
      </c>
      <c r="F299" s="101">
        <v>260</v>
      </c>
      <c r="G299" s="101">
        <v>0</v>
      </c>
      <c r="H299" s="239">
        <v>4</v>
      </c>
      <c r="I299" s="101" t="s">
        <v>62</v>
      </c>
      <c r="J299" s="101" t="s">
        <v>35</v>
      </c>
    </row>
    <row r="300" spans="1:10" x14ac:dyDescent="0.2">
      <c r="A300" s="61" t="s">
        <v>441</v>
      </c>
      <c r="B300" s="101" t="s">
        <v>486</v>
      </c>
      <c r="C300" s="101" t="s">
        <v>663</v>
      </c>
      <c r="D300" s="101">
        <v>185</v>
      </c>
      <c r="E300" s="101">
        <v>23</v>
      </c>
      <c r="F300" s="101">
        <v>176</v>
      </c>
      <c r="G300" s="101">
        <v>15</v>
      </c>
      <c r="H300" s="239">
        <v>-5</v>
      </c>
      <c r="I300" s="101" t="s">
        <v>62</v>
      </c>
      <c r="J300" s="101" t="s">
        <v>41</v>
      </c>
    </row>
    <row r="301" spans="1:10" x14ac:dyDescent="0.2">
      <c r="A301" s="61" t="s">
        <v>441</v>
      </c>
      <c r="B301" s="101" t="s">
        <v>491</v>
      </c>
      <c r="C301" s="101" t="s">
        <v>663</v>
      </c>
      <c r="D301" s="101">
        <v>309</v>
      </c>
      <c r="E301" s="101">
        <v>0</v>
      </c>
      <c r="F301" s="101">
        <v>235</v>
      </c>
      <c r="G301" s="101">
        <v>1</v>
      </c>
      <c r="H301" s="239">
        <v>-24</v>
      </c>
      <c r="I301" s="101" t="s">
        <v>62</v>
      </c>
      <c r="J301" s="101" t="s">
        <v>49</v>
      </c>
    </row>
    <row r="302" spans="1:10" x14ac:dyDescent="0.2">
      <c r="A302" s="61" t="s">
        <v>441</v>
      </c>
      <c r="B302" s="101" t="s">
        <v>506</v>
      </c>
      <c r="C302" s="101" t="s">
        <v>663</v>
      </c>
      <c r="D302" s="101">
        <v>4921</v>
      </c>
      <c r="E302" s="101">
        <v>0</v>
      </c>
      <c r="F302" s="101">
        <v>6407</v>
      </c>
      <c r="G302" s="101">
        <v>0</v>
      </c>
      <c r="H302" s="239">
        <v>30</v>
      </c>
      <c r="I302" s="101" t="s">
        <v>62</v>
      </c>
      <c r="J302" s="101" t="s">
        <v>82</v>
      </c>
    </row>
    <row r="303" spans="1:10" x14ac:dyDescent="0.2">
      <c r="A303" s="61" t="s">
        <v>441</v>
      </c>
      <c r="B303" s="101" t="s">
        <v>507</v>
      </c>
      <c r="C303" s="101" t="s">
        <v>663</v>
      </c>
      <c r="D303" s="101">
        <v>1595</v>
      </c>
      <c r="E303" s="101">
        <v>0</v>
      </c>
      <c r="F303" s="101">
        <v>1322</v>
      </c>
      <c r="G303" s="101">
        <v>0</v>
      </c>
      <c r="H303" s="239">
        <v>-17</v>
      </c>
      <c r="I303" s="101" t="s">
        <v>62</v>
      </c>
      <c r="J303" s="101" t="s">
        <v>86</v>
      </c>
    </row>
    <row r="304" spans="1:10" x14ac:dyDescent="0.2">
      <c r="A304" s="61" t="s">
        <v>441</v>
      </c>
      <c r="B304" s="101" t="s">
        <v>834</v>
      </c>
      <c r="C304" s="101" t="s">
        <v>663</v>
      </c>
      <c r="D304" s="101">
        <v>339</v>
      </c>
      <c r="E304" s="101">
        <v>339</v>
      </c>
      <c r="F304" s="101">
        <v>888</v>
      </c>
      <c r="G304" s="101">
        <v>888</v>
      </c>
      <c r="H304" s="239">
        <v>162</v>
      </c>
      <c r="I304" s="101" t="s">
        <v>62</v>
      </c>
      <c r="J304" s="101" t="s">
        <v>87</v>
      </c>
    </row>
    <row r="305" spans="1:10" x14ac:dyDescent="0.2">
      <c r="A305" s="61" t="s">
        <v>441</v>
      </c>
      <c r="B305" s="101" t="s">
        <v>837</v>
      </c>
      <c r="C305" s="101" t="s">
        <v>663</v>
      </c>
      <c r="D305" s="101">
        <v>6</v>
      </c>
      <c r="E305" s="101">
        <v>0</v>
      </c>
      <c r="F305" s="101">
        <v>501</v>
      </c>
      <c r="G305" s="101">
        <v>0</v>
      </c>
      <c r="H305" s="239">
        <v>8250</v>
      </c>
      <c r="I305" s="101" t="s">
        <v>62</v>
      </c>
      <c r="J305" s="101" t="s">
        <v>91</v>
      </c>
    </row>
    <row r="306" spans="1:10" x14ac:dyDescent="0.2">
      <c r="A306" s="61" t="s">
        <v>441</v>
      </c>
      <c r="B306" s="101" t="s">
        <v>512</v>
      </c>
      <c r="C306" s="101" t="s">
        <v>663</v>
      </c>
      <c r="D306" s="101">
        <v>86</v>
      </c>
      <c r="E306" s="101">
        <v>85</v>
      </c>
      <c r="F306" s="101">
        <v>125</v>
      </c>
      <c r="G306" s="101">
        <v>125</v>
      </c>
      <c r="H306" s="239">
        <v>45</v>
      </c>
      <c r="I306" s="101" t="s">
        <v>62</v>
      </c>
      <c r="J306" s="101" t="s">
        <v>98</v>
      </c>
    </row>
    <row r="307" spans="1:10" x14ac:dyDescent="0.2">
      <c r="A307" s="61" t="s">
        <v>441</v>
      </c>
      <c r="B307" s="101" t="s">
        <v>517</v>
      </c>
      <c r="C307" s="101" t="s">
        <v>663</v>
      </c>
      <c r="D307" s="101">
        <v>1250</v>
      </c>
      <c r="E307" s="101">
        <v>0</v>
      </c>
      <c r="F307" s="101">
        <v>1214</v>
      </c>
      <c r="G307" s="101">
        <v>0</v>
      </c>
      <c r="H307" s="239">
        <v>-3</v>
      </c>
      <c r="I307" s="101" t="s">
        <v>62</v>
      </c>
      <c r="J307" s="101" t="s">
        <v>104</v>
      </c>
    </row>
    <row r="308" spans="1:10" x14ac:dyDescent="0.2">
      <c r="A308" s="61" t="s">
        <v>441</v>
      </c>
      <c r="B308" s="101" t="s">
        <v>526</v>
      </c>
      <c r="C308" s="101" t="s">
        <v>663</v>
      </c>
      <c r="D308" s="101">
        <v>0</v>
      </c>
      <c r="E308" s="101">
        <v>0</v>
      </c>
      <c r="F308" s="101">
        <v>10643</v>
      </c>
      <c r="G308" s="101">
        <v>0</v>
      </c>
      <c r="H308" s="239" t="s">
        <v>1036</v>
      </c>
      <c r="I308" s="101" t="s">
        <v>62</v>
      </c>
      <c r="J308" s="101" t="s">
        <v>115</v>
      </c>
    </row>
    <row r="309" spans="1:10" x14ac:dyDescent="0.2">
      <c r="A309" s="61" t="s">
        <v>441</v>
      </c>
      <c r="B309" s="101" t="s">
        <v>532</v>
      </c>
      <c r="C309" s="101" t="s">
        <v>663</v>
      </c>
      <c r="D309" s="101">
        <v>142</v>
      </c>
      <c r="E309" s="101">
        <v>111</v>
      </c>
      <c r="F309" s="101">
        <v>169</v>
      </c>
      <c r="G309" s="101">
        <v>115</v>
      </c>
      <c r="H309" s="239">
        <v>19</v>
      </c>
      <c r="I309" s="101" t="s">
        <v>62</v>
      </c>
      <c r="J309" s="101" t="s">
        <v>124</v>
      </c>
    </row>
    <row r="310" spans="1:10" x14ac:dyDescent="0.2">
      <c r="A310" s="61" t="s">
        <v>441</v>
      </c>
      <c r="B310" s="101" t="s">
        <v>844</v>
      </c>
      <c r="C310" s="101" t="s">
        <v>663</v>
      </c>
      <c r="D310" s="101">
        <v>136</v>
      </c>
      <c r="E310" s="101">
        <v>135</v>
      </c>
      <c r="F310" s="101">
        <v>138</v>
      </c>
      <c r="G310" s="101">
        <v>138</v>
      </c>
      <c r="H310" s="239">
        <v>1</v>
      </c>
      <c r="I310" s="101" t="s">
        <v>62</v>
      </c>
      <c r="J310" s="101" t="s">
        <v>125</v>
      </c>
    </row>
    <row r="311" spans="1:10" x14ac:dyDescent="0.2">
      <c r="A311" s="61" t="s">
        <v>441</v>
      </c>
      <c r="B311" s="101" t="s">
        <v>847</v>
      </c>
      <c r="C311" s="101" t="s">
        <v>663</v>
      </c>
      <c r="D311" s="101">
        <v>457</v>
      </c>
      <c r="E311" s="101">
        <v>457</v>
      </c>
      <c r="F311" s="101">
        <v>713</v>
      </c>
      <c r="G311" s="101">
        <v>0</v>
      </c>
      <c r="H311" s="239">
        <v>56</v>
      </c>
      <c r="I311" s="101" t="s">
        <v>62</v>
      </c>
      <c r="J311" s="101" t="s">
        <v>131</v>
      </c>
    </row>
    <row r="312" spans="1:10" x14ac:dyDescent="0.2">
      <c r="A312" s="61" t="s">
        <v>441</v>
      </c>
      <c r="B312" s="101" t="s">
        <v>856</v>
      </c>
      <c r="C312" s="101" t="s">
        <v>663</v>
      </c>
      <c r="D312" s="101">
        <v>165</v>
      </c>
      <c r="E312" s="101">
        <v>165</v>
      </c>
      <c r="F312" s="101">
        <v>163</v>
      </c>
      <c r="G312" s="101">
        <v>163</v>
      </c>
      <c r="H312" s="239">
        <v>-1</v>
      </c>
      <c r="I312" s="101" t="s">
        <v>62</v>
      </c>
      <c r="J312" s="101" t="s">
        <v>164</v>
      </c>
    </row>
    <row r="313" spans="1:10" x14ac:dyDescent="0.2">
      <c r="A313" s="61" t="s">
        <v>441</v>
      </c>
      <c r="B313" s="101" t="s">
        <v>556</v>
      </c>
      <c r="C313" s="101" t="s">
        <v>663</v>
      </c>
      <c r="D313" s="101">
        <v>178</v>
      </c>
      <c r="E313" s="101">
        <v>53</v>
      </c>
      <c r="F313" s="101">
        <v>171</v>
      </c>
      <c r="G313" s="101">
        <v>0</v>
      </c>
      <c r="H313" s="239">
        <v>-4</v>
      </c>
      <c r="I313" s="101" t="s">
        <v>62</v>
      </c>
      <c r="J313" s="101" t="s">
        <v>172</v>
      </c>
    </row>
    <row r="314" spans="1:10" x14ac:dyDescent="0.2">
      <c r="A314" s="61" t="s">
        <v>441</v>
      </c>
      <c r="B314" s="101" t="s">
        <v>557</v>
      </c>
      <c r="C314" s="101" t="s">
        <v>663</v>
      </c>
      <c r="D314" s="101">
        <v>1100</v>
      </c>
      <c r="E314" s="101">
        <v>0</v>
      </c>
      <c r="F314" s="101">
        <v>470</v>
      </c>
      <c r="G314" s="101">
        <v>0</v>
      </c>
      <c r="H314" s="239">
        <v>-57</v>
      </c>
      <c r="I314" s="101" t="s">
        <v>62</v>
      </c>
      <c r="J314" s="101" t="s">
        <v>174</v>
      </c>
    </row>
    <row r="315" spans="1:10" x14ac:dyDescent="0.2">
      <c r="A315" s="61" t="s">
        <v>441</v>
      </c>
      <c r="B315" s="101" t="s">
        <v>860</v>
      </c>
      <c r="C315" s="101" t="s">
        <v>663</v>
      </c>
      <c r="D315" s="101">
        <v>333</v>
      </c>
      <c r="E315" s="101">
        <v>333</v>
      </c>
      <c r="F315" s="101">
        <v>202</v>
      </c>
      <c r="G315" s="101">
        <v>202</v>
      </c>
      <c r="H315" s="239">
        <v>-39</v>
      </c>
      <c r="I315" s="101" t="s">
        <v>62</v>
      </c>
      <c r="J315" s="101" t="s">
        <v>184</v>
      </c>
    </row>
    <row r="316" spans="1:10" x14ac:dyDescent="0.2">
      <c r="A316" s="61" t="s">
        <v>441</v>
      </c>
      <c r="B316" s="101" t="s">
        <v>862</v>
      </c>
      <c r="C316" s="101" t="s">
        <v>663</v>
      </c>
      <c r="D316" s="101">
        <v>637</v>
      </c>
      <c r="E316" s="101">
        <v>637</v>
      </c>
      <c r="F316" s="101">
        <v>2210</v>
      </c>
      <c r="G316" s="101">
        <v>2210</v>
      </c>
      <c r="H316" s="239">
        <v>247</v>
      </c>
      <c r="I316" s="101" t="s">
        <v>62</v>
      </c>
      <c r="J316" s="101" t="s">
        <v>187</v>
      </c>
    </row>
    <row r="317" spans="1:10" x14ac:dyDescent="0.2">
      <c r="A317" s="61" t="s">
        <v>441</v>
      </c>
      <c r="B317" s="101" t="s">
        <v>566</v>
      </c>
      <c r="C317" s="101" t="s">
        <v>663</v>
      </c>
      <c r="D317" s="101">
        <v>81</v>
      </c>
      <c r="E317" s="101">
        <v>0</v>
      </c>
      <c r="F317" s="101">
        <v>100</v>
      </c>
      <c r="G317" s="101">
        <v>0</v>
      </c>
      <c r="H317" s="239">
        <v>23</v>
      </c>
      <c r="I317" s="101" t="s">
        <v>62</v>
      </c>
      <c r="J317" s="101" t="s">
        <v>194</v>
      </c>
    </row>
    <row r="318" spans="1:10" x14ac:dyDescent="0.2">
      <c r="A318" s="61" t="s">
        <v>441</v>
      </c>
      <c r="B318" s="101" t="s">
        <v>567</v>
      </c>
      <c r="C318" s="101" t="s">
        <v>668</v>
      </c>
      <c r="D318" s="101">
        <v>695</v>
      </c>
      <c r="E318" s="101">
        <v>0</v>
      </c>
      <c r="F318" s="101">
        <v>762</v>
      </c>
      <c r="G318" s="101">
        <v>0</v>
      </c>
      <c r="H318" s="239">
        <v>10</v>
      </c>
      <c r="I318" s="101" t="s">
        <v>62</v>
      </c>
      <c r="J318" s="101" t="s">
        <v>196</v>
      </c>
    </row>
    <row r="319" spans="1:10" x14ac:dyDescent="0.2">
      <c r="A319" s="61" t="s">
        <v>441</v>
      </c>
      <c r="B319" s="101" t="s">
        <v>567</v>
      </c>
      <c r="C319" s="101" t="s">
        <v>663</v>
      </c>
      <c r="D319" s="101">
        <v>504</v>
      </c>
      <c r="E319" s="101">
        <v>0</v>
      </c>
      <c r="F319" s="101">
        <v>540</v>
      </c>
      <c r="G319" s="101">
        <v>0</v>
      </c>
      <c r="H319" s="239">
        <v>7</v>
      </c>
      <c r="I319" s="101" t="s">
        <v>62</v>
      </c>
      <c r="J319" s="101" t="s">
        <v>196</v>
      </c>
    </row>
    <row r="320" spans="1:10" x14ac:dyDescent="0.2">
      <c r="A320" s="61" t="s">
        <v>827</v>
      </c>
      <c r="B320" s="101" t="s">
        <v>815</v>
      </c>
      <c r="C320" s="101" t="s">
        <v>663</v>
      </c>
      <c r="D320" s="101">
        <v>817</v>
      </c>
      <c r="E320" s="101">
        <v>13</v>
      </c>
      <c r="F320" s="101">
        <v>821</v>
      </c>
      <c r="G320" s="101">
        <v>25</v>
      </c>
      <c r="H320" s="239">
        <v>0</v>
      </c>
      <c r="I320" s="101" t="s">
        <v>64</v>
      </c>
      <c r="J320" s="101" t="s">
        <v>24</v>
      </c>
    </row>
    <row r="321" spans="1:10" x14ac:dyDescent="0.2">
      <c r="A321" s="61" t="s">
        <v>827</v>
      </c>
      <c r="B321" s="101" t="s">
        <v>486</v>
      </c>
      <c r="C321" s="101" t="s">
        <v>663</v>
      </c>
      <c r="D321" s="101">
        <v>14560</v>
      </c>
      <c r="E321" s="101">
        <v>592</v>
      </c>
      <c r="F321" s="101">
        <v>15456</v>
      </c>
      <c r="G321" s="101">
        <v>527</v>
      </c>
      <c r="H321" s="239">
        <v>6</v>
      </c>
      <c r="I321" s="101" t="s">
        <v>64</v>
      </c>
      <c r="J321" s="101" t="s">
        <v>41</v>
      </c>
    </row>
    <row r="322" spans="1:10" x14ac:dyDescent="0.2">
      <c r="A322" s="61" t="s">
        <v>827</v>
      </c>
      <c r="B322" s="101" t="s">
        <v>491</v>
      </c>
      <c r="C322" s="101" t="s">
        <v>663</v>
      </c>
      <c r="D322" s="101">
        <v>427</v>
      </c>
      <c r="E322" s="101">
        <v>3</v>
      </c>
      <c r="F322" s="101">
        <v>292</v>
      </c>
      <c r="G322" s="101">
        <v>0</v>
      </c>
      <c r="H322" s="239">
        <v>-32</v>
      </c>
      <c r="I322" s="101" t="s">
        <v>64</v>
      </c>
      <c r="J322" s="101" t="s">
        <v>49</v>
      </c>
    </row>
    <row r="323" spans="1:10" x14ac:dyDescent="0.2">
      <c r="A323" s="61" t="s">
        <v>827</v>
      </c>
      <c r="B323" s="101" t="s">
        <v>824</v>
      </c>
      <c r="C323" s="101" t="s">
        <v>663</v>
      </c>
      <c r="D323" s="101">
        <v>1449</v>
      </c>
      <c r="E323" s="101">
        <v>230</v>
      </c>
      <c r="F323" s="101">
        <v>1597</v>
      </c>
      <c r="G323" s="101">
        <v>438</v>
      </c>
      <c r="H323" s="239">
        <v>10</v>
      </c>
      <c r="I323" s="101" t="s">
        <v>64</v>
      </c>
      <c r="J323" s="101" t="s">
        <v>53</v>
      </c>
    </row>
    <row r="324" spans="1:10" x14ac:dyDescent="0.2">
      <c r="A324" s="61" t="s">
        <v>827</v>
      </c>
      <c r="B324" s="101" t="s">
        <v>494</v>
      </c>
      <c r="C324" s="101" t="s">
        <v>663</v>
      </c>
      <c r="D324" s="101">
        <v>85</v>
      </c>
      <c r="E324" s="101">
        <v>20</v>
      </c>
      <c r="F324" s="101">
        <v>137</v>
      </c>
      <c r="G324" s="101">
        <v>2</v>
      </c>
      <c r="H324" s="239">
        <v>61</v>
      </c>
      <c r="I324" s="101" t="s">
        <v>64</v>
      </c>
      <c r="J324" s="101" t="s">
        <v>57</v>
      </c>
    </row>
    <row r="325" spans="1:10" x14ac:dyDescent="0.2">
      <c r="A325" s="61" t="s">
        <v>827</v>
      </c>
      <c r="B325" s="101" t="s">
        <v>495</v>
      </c>
      <c r="C325" s="101" t="s">
        <v>663</v>
      </c>
      <c r="D325" s="101">
        <v>1933</v>
      </c>
      <c r="E325" s="101">
        <v>1933</v>
      </c>
      <c r="F325" s="101">
        <v>3206</v>
      </c>
      <c r="G325" s="101">
        <v>3208</v>
      </c>
      <c r="H325" s="239">
        <v>66</v>
      </c>
      <c r="I325" s="101" t="s">
        <v>64</v>
      </c>
      <c r="J325" s="101" t="s">
        <v>61</v>
      </c>
    </row>
    <row r="326" spans="1:10" x14ac:dyDescent="0.2">
      <c r="A326" s="61" t="s">
        <v>827</v>
      </c>
      <c r="B326" s="101" t="s">
        <v>830</v>
      </c>
      <c r="C326" s="101" t="s">
        <v>663</v>
      </c>
      <c r="D326" s="101">
        <v>208</v>
      </c>
      <c r="E326" s="101">
        <v>208</v>
      </c>
      <c r="F326" s="101">
        <v>330</v>
      </c>
      <c r="G326" s="101">
        <v>330</v>
      </c>
      <c r="H326" s="239">
        <v>59</v>
      </c>
      <c r="I326" s="101" t="s">
        <v>64</v>
      </c>
      <c r="J326" s="101" t="s">
        <v>73</v>
      </c>
    </row>
    <row r="327" spans="1:10" x14ac:dyDescent="0.2">
      <c r="A327" s="61" t="s">
        <v>827</v>
      </c>
      <c r="B327" s="101" t="s">
        <v>506</v>
      </c>
      <c r="C327" s="101" t="s">
        <v>663</v>
      </c>
      <c r="D327" s="101">
        <v>23</v>
      </c>
      <c r="E327" s="101">
        <v>0</v>
      </c>
      <c r="F327" s="101">
        <v>223</v>
      </c>
      <c r="G327" s="101">
        <v>0</v>
      </c>
      <c r="H327" s="239">
        <v>870</v>
      </c>
      <c r="I327" s="101" t="s">
        <v>64</v>
      </c>
      <c r="J327" s="101" t="s">
        <v>82</v>
      </c>
    </row>
    <row r="328" spans="1:10" x14ac:dyDescent="0.2">
      <c r="A328" s="61" t="s">
        <v>827</v>
      </c>
      <c r="B328" s="101" t="s">
        <v>517</v>
      </c>
      <c r="C328" s="101" t="s">
        <v>663</v>
      </c>
      <c r="D328" s="101">
        <v>105</v>
      </c>
      <c r="E328" s="101">
        <v>0</v>
      </c>
      <c r="F328" s="101">
        <v>118</v>
      </c>
      <c r="G328" s="101">
        <v>0</v>
      </c>
      <c r="H328" s="239">
        <v>12</v>
      </c>
      <c r="I328" s="101" t="s">
        <v>64</v>
      </c>
      <c r="J328" s="101" t="s">
        <v>104</v>
      </c>
    </row>
    <row r="329" spans="1:10" x14ac:dyDescent="0.2">
      <c r="A329" s="61" t="s">
        <v>827</v>
      </c>
      <c r="B329" s="101" t="s">
        <v>533</v>
      </c>
      <c r="C329" s="101" t="s">
        <v>663</v>
      </c>
      <c r="D329" s="101">
        <v>6746</v>
      </c>
      <c r="E329" s="101">
        <v>4850</v>
      </c>
      <c r="F329" s="101">
        <v>8370</v>
      </c>
      <c r="G329" s="101">
        <v>3752</v>
      </c>
      <c r="H329" s="239">
        <v>24</v>
      </c>
      <c r="I329" s="101" t="s">
        <v>64</v>
      </c>
      <c r="J329" s="101" t="s">
        <v>127</v>
      </c>
    </row>
    <row r="330" spans="1:10" x14ac:dyDescent="0.2">
      <c r="A330" s="61" t="s">
        <v>827</v>
      </c>
      <c r="B330" s="101" t="s">
        <v>544</v>
      </c>
      <c r="C330" s="101" t="s">
        <v>663</v>
      </c>
      <c r="D330" s="101">
        <v>2772</v>
      </c>
      <c r="E330" s="101">
        <v>2662</v>
      </c>
      <c r="F330" s="101">
        <v>2162</v>
      </c>
      <c r="G330" s="101">
        <v>2060</v>
      </c>
      <c r="H330" s="239">
        <v>-22</v>
      </c>
      <c r="I330" s="101" t="s">
        <v>64</v>
      </c>
      <c r="J330" s="101" t="s">
        <v>146</v>
      </c>
    </row>
    <row r="331" spans="1:10" x14ac:dyDescent="0.2">
      <c r="A331" s="61" t="s">
        <v>827</v>
      </c>
      <c r="B331" s="101" t="s">
        <v>850</v>
      </c>
      <c r="C331" s="101" t="s">
        <v>663</v>
      </c>
      <c r="D331" s="101">
        <v>617</v>
      </c>
      <c r="E331" s="101">
        <v>324</v>
      </c>
      <c r="F331" s="101">
        <v>559</v>
      </c>
      <c r="G331" s="101">
        <v>261</v>
      </c>
      <c r="H331" s="239">
        <v>-9</v>
      </c>
      <c r="I331" s="101" t="s">
        <v>64</v>
      </c>
      <c r="J331" s="101" t="s">
        <v>148</v>
      </c>
    </row>
    <row r="332" spans="1:10" x14ac:dyDescent="0.2">
      <c r="A332" s="61" t="s">
        <v>827</v>
      </c>
      <c r="B332" s="101" t="s">
        <v>851</v>
      </c>
      <c r="C332" s="101" t="s">
        <v>663</v>
      </c>
      <c r="D332" s="101">
        <v>2693</v>
      </c>
      <c r="E332" s="101">
        <v>36</v>
      </c>
      <c r="F332" s="101">
        <v>2775</v>
      </c>
      <c r="G332" s="101">
        <v>333</v>
      </c>
      <c r="H332" s="239">
        <v>3</v>
      </c>
      <c r="I332" s="101" t="s">
        <v>64</v>
      </c>
      <c r="J332" s="101" t="s">
        <v>149</v>
      </c>
    </row>
    <row r="333" spans="1:10" x14ac:dyDescent="0.2">
      <c r="A333" s="61" t="s">
        <v>827</v>
      </c>
      <c r="B333" s="101" t="s">
        <v>557</v>
      </c>
      <c r="C333" s="101" t="s">
        <v>663</v>
      </c>
      <c r="D333" s="101">
        <v>1645</v>
      </c>
      <c r="E333" s="101">
        <v>0</v>
      </c>
      <c r="F333" s="101">
        <v>2845</v>
      </c>
      <c r="G333" s="101">
        <v>0</v>
      </c>
      <c r="H333" s="239">
        <v>73</v>
      </c>
      <c r="I333" s="101" t="s">
        <v>64</v>
      </c>
      <c r="J333" s="101" t="s">
        <v>174</v>
      </c>
    </row>
    <row r="334" spans="1:10" x14ac:dyDescent="0.2">
      <c r="A334" s="61" t="s">
        <v>827</v>
      </c>
      <c r="B334" s="101" t="s">
        <v>859</v>
      </c>
      <c r="C334" s="101" t="s">
        <v>663</v>
      </c>
      <c r="D334" s="101">
        <v>1187</v>
      </c>
      <c r="E334" s="101">
        <v>1187</v>
      </c>
      <c r="F334" s="101">
        <v>1703</v>
      </c>
      <c r="G334" s="101">
        <v>1703</v>
      </c>
      <c r="H334" s="239">
        <v>43</v>
      </c>
      <c r="I334" s="101" t="s">
        <v>64</v>
      </c>
      <c r="J334" s="101" t="s">
        <v>177</v>
      </c>
    </row>
    <row r="335" spans="1:10" x14ac:dyDescent="0.2">
      <c r="A335" s="61" t="s">
        <v>827</v>
      </c>
      <c r="B335" s="101" t="s">
        <v>861</v>
      </c>
      <c r="C335" s="101" t="s">
        <v>663</v>
      </c>
      <c r="D335" s="101">
        <v>2257</v>
      </c>
      <c r="E335" s="101">
        <v>2257</v>
      </c>
      <c r="F335" s="101">
        <v>2348</v>
      </c>
      <c r="G335" s="101">
        <v>2348</v>
      </c>
      <c r="H335" s="239">
        <v>4</v>
      </c>
      <c r="I335" s="101" t="s">
        <v>64</v>
      </c>
      <c r="J335" s="101" t="s">
        <v>186</v>
      </c>
    </row>
    <row r="336" spans="1:10" x14ac:dyDescent="0.2">
      <c r="A336" s="61" t="s">
        <v>827</v>
      </c>
      <c r="B336" s="101" t="s">
        <v>567</v>
      </c>
      <c r="C336" s="101" t="s">
        <v>668</v>
      </c>
      <c r="D336" s="101">
        <v>437</v>
      </c>
      <c r="E336" s="101">
        <v>0</v>
      </c>
      <c r="F336" s="101">
        <v>1179</v>
      </c>
      <c r="G336" s="101">
        <v>0</v>
      </c>
      <c r="H336" s="239">
        <v>170</v>
      </c>
      <c r="I336" s="101" t="s">
        <v>64</v>
      </c>
      <c r="J336" s="101" t="s">
        <v>196</v>
      </c>
    </row>
    <row r="337" spans="1:10" x14ac:dyDescent="0.2">
      <c r="A337" s="61" t="s">
        <v>827</v>
      </c>
      <c r="B337" s="101" t="s">
        <v>567</v>
      </c>
      <c r="C337" s="101" t="s">
        <v>663</v>
      </c>
      <c r="D337" s="101">
        <v>5462</v>
      </c>
      <c r="E337" s="101">
        <v>0</v>
      </c>
      <c r="F337" s="101">
        <v>8572</v>
      </c>
      <c r="G337" s="101">
        <v>0</v>
      </c>
      <c r="H337" s="239">
        <v>57</v>
      </c>
      <c r="I337" s="101" t="s">
        <v>64</v>
      </c>
      <c r="J337" s="101" t="s">
        <v>196</v>
      </c>
    </row>
    <row r="338" spans="1:10" x14ac:dyDescent="0.2">
      <c r="A338" s="61" t="s">
        <v>827</v>
      </c>
      <c r="B338" s="101" t="s">
        <v>568</v>
      </c>
      <c r="C338" s="101" t="s">
        <v>663</v>
      </c>
      <c r="D338" s="101">
        <v>12417</v>
      </c>
      <c r="E338" s="101">
        <v>1329</v>
      </c>
      <c r="F338" s="101">
        <v>9109</v>
      </c>
      <c r="G338" s="101">
        <v>1897</v>
      </c>
      <c r="H338" s="239">
        <v>-27</v>
      </c>
      <c r="I338" s="101" t="s">
        <v>64</v>
      </c>
      <c r="J338" s="101" t="s">
        <v>197</v>
      </c>
    </row>
    <row r="339" spans="1:10" x14ac:dyDescent="0.2">
      <c r="A339" s="61" t="s">
        <v>498</v>
      </c>
      <c r="B339" s="101" t="s">
        <v>491</v>
      </c>
      <c r="C339" s="101" t="s">
        <v>663</v>
      </c>
      <c r="D339" s="101">
        <v>180</v>
      </c>
      <c r="E339" s="101">
        <v>0</v>
      </c>
      <c r="F339" s="101">
        <v>78</v>
      </c>
      <c r="G339" s="101">
        <v>0</v>
      </c>
      <c r="H339" s="239">
        <v>-57</v>
      </c>
      <c r="I339" s="101" t="s">
        <v>67</v>
      </c>
      <c r="J339" s="101" t="s">
        <v>49</v>
      </c>
    </row>
    <row r="340" spans="1:10" x14ac:dyDescent="0.2">
      <c r="A340" s="61" t="s">
        <v>916</v>
      </c>
      <c r="B340" s="101" t="s">
        <v>491</v>
      </c>
      <c r="C340" s="101" t="s">
        <v>663</v>
      </c>
      <c r="D340" s="101">
        <v>309</v>
      </c>
      <c r="E340" s="101">
        <v>0</v>
      </c>
      <c r="F340" s="101">
        <v>0</v>
      </c>
      <c r="G340" s="101">
        <v>0</v>
      </c>
      <c r="H340" s="239">
        <v>-100</v>
      </c>
      <c r="I340" s="101" t="s">
        <v>268</v>
      </c>
      <c r="J340" s="101" t="s">
        <v>49</v>
      </c>
    </row>
    <row r="341" spans="1:10" x14ac:dyDescent="0.2">
      <c r="A341" s="61" t="s">
        <v>442</v>
      </c>
      <c r="B341" s="101" t="s">
        <v>812</v>
      </c>
      <c r="C341" s="101" t="s">
        <v>663</v>
      </c>
      <c r="D341" s="101">
        <v>104</v>
      </c>
      <c r="E341" s="101">
        <v>105</v>
      </c>
      <c r="F341" s="101">
        <v>107</v>
      </c>
      <c r="G341" s="101">
        <v>108</v>
      </c>
      <c r="H341" s="239">
        <v>3</v>
      </c>
      <c r="I341" s="101" t="s">
        <v>68</v>
      </c>
      <c r="J341" s="101" t="s">
        <v>20</v>
      </c>
    </row>
    <row r="342" spans="1:10" x14ac:dyDescent="0.2">
      <c r="A342" s="61" t="s">
        <v>442</v>
      </c>
      <c r="B342" s="101" t="s">
        <v>813</v>
      </c>
      <c r="C342" s="101" t="s">
        <v>663</v>
      </c>
      <c r="D342" s="101">
        <v>500</v>
      </c>
      <c r="E342" s="101">
        <v>0</v>
      </c>
      <c r="F342" s="101">
        <v>501</v>
      </c>
      <c r="G342" s="101">
        <v>475</v>
      </c>
      <c r="H342" s="239">
        <v>0</v>
      </c>
      <c r="I342" s="101" t="s">
        <v>68</v>
      </c>
      <c r="J342" s="101" t="s">
        <v>21</v>
      </c>
    </row>
    <row r="343" spans="1:10" x14ac:dyDescent="0.2">
      <c r="A343" s="61" t="s">
        <v>442</v>
      </c>
      <c r="B343" s="101" t="s">
        <v>484</v>
      </c>
      <c r="C343" s="101" t="s">
        <v>663</v>
      </c>
      <c r="D343" s="101">
        <v>765</v>
      </c>
      <c r="E343" s="101">
        <v>0</v>
      </c>
      <c r="F343" s="101">
        <v>895</v>
      </c>
      <c r="G343" s="101">
        <v>0</v>
      </c>
      <c r="H343" s="239">
        <v>17</v>
      </c>
      <c r="I343" s="101" t="s">
        <v>68</v>
      </c>
      <c r="J343" s="101" t="s">
        <v>35</v>
      </c>
    </row>
    <row r="344" spans="1:10" x14ac:dyDescent="0.2">
      <c r="A344" s="61" t="s">
        <v>442</v>
      </c>
      <c r="B344" s="101" t="s">
        <v>486</v>
      </c>
      <c r="C344" s="101" t="s">
        <v>663</v>
      </c>
      <c r="D344" s="101">
        <v>2739</v>
      </c>
      <c r="E344" s="101">
        <v>392</v>
      </c>
      <c r="F344" s="101">
        <v>2663</v>
      </c>
      <c r="G344" s="101">
        <v>364</v>
      </c>
      <c r="H344" s="239">
        <v>-3</v>
      </c>
      <c r="I344" s="101" t="s">
        <v>68</v>
      </c>
      <c r="J344" s="101" t="s">
        <v>41</v>
      </c>
    </row>
    <row r="345" spans="1:10" x14ac:dyDescent="0.2">
      <c r="A345" s="61" t="s">
        <v>442</v>
      </c>
      <c r="B345" s="101" t="s">
        <v>435</v>
      </c>
      <c r="C345" s="101" t="s">
        <v>663</v>
      </c>
      <c r="D345" s="101">
        <v>3651</v>
      </c>
      <c r="E345" s="101">
        <v>3651</v>
      </c>
      <c r="F345" s="101">
        <v>4525</v>
      </c>
      <c r="G345" s="101">
        <v>4525</v>
      </c>
      <c r="H345" s="239">
        <v>24</v>
      </c>
      <c r="I345" s="101" t="s">
        <v>68</v>
      </c>
      <c r="J345" s="101" t="s">
        <v>45</v>
      </c>
    </row>
    <row r="346" spans="1:10" x14ac:dyDescent="0.2">
      <c r="A346" s="61" t="s">
        <v>442</v>
      </c>
      <c r="B346" s="101" t="s">
        <v>436</v>
      </c>
      <c r="C346" s="101" t="s">
        <v>663</v>
      </c>
      <c r="D346" s="101">
        <v>203</v>
      </c>
      <c r="E346" s="101">
        <v>203</v>
      </c>
      <c r="F346" s="101">
        <v>140</v>
      </c>
      <c r="G346" s="101">
        <v>140</v>
      </c>
      <c r="H346" s="239">
        <v>-31</v>
      </c>
      <c r="I346" s="101" t="s">
        <v>68</v>
      </c>
      <c r="J346" s="101" t="s">
        <v>48</v>
      </c>
    </row>
    <row r="347" spans="1:10" x14ac:dyDescent="0.2">
      <c r="A347" s="61" t="s">
        <v>442</v>
      </c>
      <c r="B347" s="101" t="s">
        <v>491</v>
      </c>
      <c r="C347" s="101" t="s">
        <v>663</v>
      </c>
      <c r="D347" s="101">
        <v>2904</v>
      </c>
      <c r="E347" s="101">
        <v>18</v>
      </c>
      <c r="F347" s="101">
        <v>2230</v>
      </c>
      <c r="G347" s="101">
        <v>0</v>
      </c>
      <c r="H347" s="239">
        <v>-23</v>
      </c>
      <c r="I347" s="101" t="s">
        <v>68</v>
      </c>
      <c r="J347" s="101" t="s">
        <v>49</v>
      </c>
    </row>
    <row r="348" spans="1:10" x14ac:dyDescent="0.2">
      <c r="A348" s="61" t="s">
        <v>442</v>
      </c>
      <c r="B348" s="101" t="s">
        <v>437</v>
      </c>
      <c r="C348" s="101" t="s">
        <v>663</v>
      </c>
      <c r="D348" s="101">
        <v>242</v>
      </c>
      <c r="E348" s="101">
        <v>242</v>
      </c>
      <c r="F348" s="101">
        <v>218</v>
      </c>
      <c r="G348" s="101">
        <v>218</v>
      </c>
      <c r="H348" s="239">
        <v>-10</v>
      </c>
      <c r="I348" s="101" t="s">
        <v>68</v>
      </c>
      <c r="J348" s="101" t="s">
        <v>51</v>
      </c>
    </row>
    <row r="349" spans="1:10" x14ac:dyDescent="0.2">
      <c r="A349" s="61" t="s">
        <v>442</v>
      </c>
      <c r="B349" s="101" t="s">
        <v>440</v>
      </c>
      <c r="C349" s="101" t="s">
        <v>663</v>
      </c>
      <c r="D349" s="101">
        <v>10018</v>
      </c>
      <c r="E349" s="101">
        <v>10018</v>
      </c>
      <c r="F349" s="101">
        <v>10035</v>
      </c>
      <c r="G349" s="101">
        <v>10035</v>
      </c>
      <c r="H349" s="239">
        <v>0</v>
      </c>
      <c r="I349" s="101" t="s">
        <v>68</v>
      </c>
      <c r="J349" s="101" t="s">
        <v>60</v>
      </c>
    </row>
    <row r="350" spans="1:10" x14ac:dyDescent="0.2">
      <c r="A350" s="61" t="s">
        <v>442</v>
      </c>
      <c r="B350" s="101" t="s">
        <v>497</v>
      </c>
      <c r="C350" s="101" t="s">
        <v>663</v>
      </c>
      <c r="D350" s="101">
        <v>418</v>
      </c>
      <c r="E350" s="101">
        <v>17</v>
      </c>
      <c r="F350" s="101">
        <v>771</v>
      </c>
      <c r="G350" s="101">
        <v>60</v>
      </c>
      <c r="H350" s="239">
        <v>84</v>
      </c>
      <c r="I350" s="101" t="s">
        <v>68</v>
      </c>
      <c r="J350" s="101" t="s">
        <v>66</v>
      </c>
    </row>
    <row r="351" spans="1:10" x14ac:dyDescent="0.2">
      <c r="A351" s="61" t="s">
        <v>442</v>
      </c>
      <c r="B351" s="101" t="s">
        <v>831</v>
      </c>
      <c r="C351" s="101" t="s">
        <v>663</v>
      </c>
      <c r="D351" s="101">
        <v>284</v>
      </c>
      <c r="E351" s="101">
        <v>138</v>
      </c>
      <c r="F351" s="101">
        <v>316</v>
      </c>
      <c r="G351" s="101">
        <v>0</v>
      </c>
      <c r="H351" s="239">
        <v>11</v>
      </c>
      <c r="I351" s="101" t="s">
        <v>68</v>
      </c>
      <c r="J351" s="101" t="s">
        <v>78</v>
      </c>
    </row>
    <row r="352" spans="1:10" x14ac:dyDescent="0.2">
      <c r="A352" s="61" t="s">
        <v>442</v>
      </c>
      <c r="B352" s="101" t="s">
        <v>444</v>
      </c>
      <c r="C352" s="101" t="s">
        <v>663</v>
      </c>
      <c r="D352" s="101">
        <v>246</v>
      </c>
      <c r="E352" s="101">
        <v>246</v>
      </c>
      <c r="F352" s="101">
        <v>282</v>
      </c>
      <c r="G352" s="101">
        <v>282</v>
      </c>
      <c r="H352" s="239">
        <v>15</v>
      </c>
      <c r="I352" s="101" t="s">
        <v>68</v>
      </c>
      <c r="J352" s="101" t="s">
        <v>79</v>
      </c>
    </row>
    <row r="353" spans="1:10" x14ac:dyDescent="0.2">
      <c r="A353" s="61" t="s">
        <v>442</v>
      </c>
      <c r="B353" s="101" t="s">
        <v>506</v>
      </c>
      <c r="C353" s="101" t="s">
        <v>663</v>
      </c>
      <c r="D353" s="101">
        <v>3580</v>
      </c>
      <c r="E353" s="101">
        <v>0</v>
      </c>
      <c r="F353" s="101">
        <v>4995</v>
      </c>
      <c r="G353" s="101">
        <v>0</v>
      </c>
      <c r="H353" s="239">
        <v>40</v>
      </c>
      <c r="I353" s="101" t="s">
        <v>68</v>
      </c>
      <c r="J353" s="101" t="s">
        <v>82</v>
      </c>
    </row>
    <row r="354" spans="1:10" x14ac:dyDescent="0.2">
      <c r="A354" s="61" t="s">
        <v>442</v>
      </c>
      <c r="B354" s="101" t="s">
        <v>507</v>
      </c>
      <c r="C354" s="101" t="s">
        <v>663</v>
      </c>
      <c r="D354" s="101">
        <v>655</v>
      </c>
      <c r="E354" s="101">
        <v>0</v>
      </c>
      <c r="F354" s="101">
        <v>632</v>
      </c>
      <c r="G354" s="101">
        <v>0</v>
      </c>
      <c r="H354" s="239">
        <v>-4</v>
      </c>
      <c r="I354" s="101" t="s">
        <v>68</v>
      </c>
      <c r="J354" s="101" t="s">
        <v>86</v>
      </c>
    </row>
    <row r="355" spans="1:10" x14ac:dyDescent="0.2">
      <c r="A355" s="61" t="s">
        <v>442</v>
      </c>
      <c r="B355" s="101" t="s">
        <v>508</v>
      </c>
      <c r="C355" s="101" t="s">
        <v>663</v>
      </c>
      <c r="D355" s="101">
        <v>4422</v>
      </c>
      <c r="E355" s="101">
        <v>0</v>
      </c>
      <c r="F355" s="101">
        <v>3713</v>
      </c>
      <c r="G355" s="101">
        <v>0</v>
      </c>
      <c r="H355" s="239">
        <v>-16</v>
      </c>
      <c r="I355" s="101" t="s">
        <v>68</v>
      </c>
      <c r="J355" s="101" t="s">
        <v>88</v>
      </c>
    </row>
    <row r="356" spans="1:10" x14ac:dyDescent="0.2">
      <c r="A356" s="61" t="s">
        <v>442</v>
      </c>
      <c r="B356" s="101" t="s">
        <v>515</v>
      </c>
      <c r="C356" s="101" t="s">
        <v>663</v>
      </c>
      <c r="D356" s="101">
        <v>222</v>
      </c>
      <c r="E356" s="101">
        <v>1</v>
      </c>
      <c r="F356" s="101">
        <v>178</v>
      </c>
      <c r="G356" s="101">
        <v>1</v>
      </c>
      <c r="H356" s="239">
        <v>-20</v>
      </c>
      <c r="I356" s="101" t="s">
        <v>68</v>
      </c>
      <c r="J356" s="101" t="s">
        <v>102</v>
      </c>
    </row>
    <row r="357" spans="1:10" x14ac:dyDescent="0.2">
      <c r="A357" s="61" t="s">
        <v>442</v>
      </c>
      <c r="B357" s="101" t="s">
        <v>516</v>
      </c>
      <c r="C357" s="101" t="s">
        <v>663</v>
      </c>
      <c r="D357" s="101">
        <v>213</v>
      </c>
      <c r="E357" s="101">
        <v>0</v>
      </c>
      <c r="F357" s="101">
        <v>205</v>
      </c>
      <c r="G357" s="101">
        <v>0</v>
      </c>
      <c r="H357" s="239">
        <v>-4</v>
      </c>
      <c r="I357" s="101" t="s">
        <v>68</v>
      </c>
      <c r="J357" s="101" t="s">
        <v>103</v>
      </c>
    </row>
    <row r="358" spans="1:10" x14ac:dyDescent="0.2">
      <c r="A358" s="61" t="s">
        <v>442</v>
      </c>
      <c r="B358" s="101" t="s">
        <v>521</v>
      </c>
      <c r="C358" s="101" t="s">
        <v>663</v>
      </c>
      <c r="D358" s="101">
        <v>15492</v>
      </c>
      <c r="E358" s="101">
        <v>15492</v>
      </c>
      <c r="F358" s="101">
        <v>15641</v>
      </c>
      <c r="G358" s="101">
        <v>15641</v>
      </c>
      <c r="H358" s="239">
        <v>1</v>
      </c>
      <c r="I358" s="101" t="s">
        <v>68</v>
      </c>
      <c r="J358" s="101" t="s">
        <v>109</v>
      </c>
    </row>
    <row r="359" spans="1:10" x14ac:dyDescent="0.2">
      <c r="A359" s="61" t="s">
        <v>442</v>
      </c>
      <c r="B359" s="101" t="s">
        <v>842</v>
      </c>
      <c r="C359" s="101" t="s">
        <v>663</v>
      </c>
      <c r="D359" s="101">
        <v>61</v>
      </c>
      <c r="E359" s="101">
        <v>0</v>
      </c>
      <c r="F359" s="101">
        <v>131</v>
      </c>
      <c r="G359" s="101">
        <v>0</v>
      </c>
      <c r="H359" s="239">
        <v>115</v>
      </c>
      <c r="I359" s="101" t="s">
        <v>68</v>
      </c>
      <c r="J359" s="101" t="s">
        <v>114</v>
      </c>
    </row>
    <row r="360" spans="1:10" x14ac:dyDescent="0.2">
      <c r="A360" s="61" t="s">
        <v>442</v>
      </c>
      <c r="B360" s="101" t="s">
        <v>843</v>
      </c>
      <c r="C360" s="101" t="s">
        <v>663</v>
      </c>
      <c r="D360" s="101">
        <v>18509</v>
      </c>
      <c r="E360" s="101">
        <v>18509</v>
      </c>
      <c r="F360" s="101">
        <v>20102</v>
      </c>
      <c r="G360" s="101">
        <v>20102</v>
      </c>
      <c r="H360" s="239">
        <v>9</v>
      </c>
      <c r="I360" s="101" t="s">
        <v>68</v>
      </c>
      <c r="J360" s="101" t="s">
        <v>121</v>
      </c>
    </row>
    <row r="361" spans="1:10" x14ac:dyDescent="0.2">
      <c r="A361" s="61" t="s">
        <v>442</v>
      </c>
      <c r="B361" s="101" t="s">
        <v>533</v>
      </c>
      <c r="C361" s="101" t="s">
        <v>663</v>
      </c>
      <c r="D361" s="101">
        <v>222</v>
      </c>
      <c r="E361" s="101">
        <v>134</v>
      </c>
      <c r="F361" s="101">
        <v>288</v>
      </c>
      <c r="G361" s="101">
        <v>203</v>
      </c>
      <c r="H361" s="239">
        <v>30</v>
      </c>
      <c r="I361" s="101" t="s">
        <v>68</v>
      </c>
      <c r="J361" s="101" t="s">
        <v>127</v>
      </c>
    </row>
    <row r="362" spans="1:10" x14ac:dyDescent="0.2">
      <c r="A362" s="61" t="s">
        <v>442</v>
      </c>
      <c r="B362" s="101" t="s">
        <v>847</v>
      </c>
      <c r="C362" s="101" t="s">
        <v>663</v>
      </c>
      <c r="D362" s="101">
        <v>112</v>
      </c>
      <c r="E362" s="101">
        <v>112</v>
      </c>
      <c r="F362" s="101">
        <v>158</v>
      </c>
      <c r="G362" s="101">
        <v>0</v>
      </c>
      <c r="H362" s="239">
        <v>41</v>
      </c>
      <c r="I362" s="101" t="s">
        <v>68</v>
      </c>
      <c r="J362" s="101" t="s">
        <v>131</v>
      </c>
    </row>
    <row r="363" spans="1:10" x14ac:dyDescent="0.2">
      <c r="A363" s="61" t="s">
        <v>442</v>
      </c>
      <c r="B363" s="101" t="s">
        <v>450</v>
      </c>
      <c r="C363" s="101" t="s">
        <v>663</v>
      </c>
      <c r="D363" s="101">
        <v>6786</v>
      </c>
      <c r="E363" s="101">
        <v>6786</v>
      </c>
      <c r="F363" s="101">
        <v>7121</v>
      </c>
      <c r="G363" s="101">
        <v>7121</v>
      </c>
      <c r="H363" s="239">
        <v>5</v>
      </c>
      <c r="I363" s="101" t="s">
        <v>68</v>
      </c>
      <c r="J363" s="101" t="s">
        <v>132</v>
      </c>
    </row>
    <row r="364" spans="1:10" x14ac:dyDescent="0.2">
      <c r="A364" s="61" t="s">
        <v>442</v>
      </c>
      <c r="B364" s="101" t="s">
        <v>848</v>
      </c>
      <c r="C364" s="101" t="s">
        <v>663</v>
      </c>
      <c r="D364" s="101">
        <v>1649</v>
      </c>
      <c r="E364" s="101">
        <v>1649</v>
      </c>
      <c r="F364" s="101">
        <v>1909</v>
      </c>
      <c r="G364" s="101">
        <v>1909</v>
      </c>
      <c r="H364" s="239">
        <v>16</v>
      </c>
      <c r="I364" s="101" t="s">
        <v>68</v>
      </c>
      <c r="J364" s="101" t="s">
        <v>134</v>
      </c>
    </row>
    <row r="365" spans="1:10" x14ac:dyDescent="0.2">
      <c r="A365" s="61" t="s">
        <v>442</v>
      </c>
      <c r="B365" s="101" t="s">
        <v>453</v>
      </c>
      <c r="C365" s="101" t="s">
        <v>663</v>
      </c>
      <c r="D365" s="101">
        <v>114</v>
      </c>
      <c r="E365" s="101">
        <v>114</v>
      </c>
      <c r="F365" s="101">
        <v>107</v>
      </c>
      <c r="G365" s="101">
        <v>107</v>
      </c>
      <c r="H365" s="239">
        <v>-6</v>
      </c>
      <c r="I365" s="101" t="s">
        <v>68</v>
      </c>
      <c r="J365" s="101" t="s">
        <v>141</v>
      </c>
    </row>
    <row r="366" spans="1:10" x14ac:dyDescent="0.2">
      <c r="A366" s="61" t="s">
        <v>442</v>
      </c>
      <c r="B366" s="101" t="s">
        <v>852</v>
      </c>
      <c r="C366" s="101" t="s">
        <v>663</v>
      </c>
      <c r="D366" s="101">
        <v>228</v>
      </c>
      <c r="E366" s="101">
        <v>228</v>
      </c>
      <c r="F366" s="101">
        <v>188</v>
      </c>
      <c r="G366" s="101">
        <v>188</v>
      </c>
      <c r="H366" s="239">
        <v>-18</v>
      </c>
      <c r="I366" s="101" t="s">
        <v>68</v>
      </c>
      <c r="J366" s="101" t="s">
        <v>158</v>
      </c>
    </row>
    <row r="367" spans="1:10" x14ac:dyDescent="0.2">
      <c r="A367" s="61" t="s">
        <v>442</v>
      </c>
      <c r="B367" s="101" t="s">
        <v>856</v>
      </c>
      <c r="C367" s="101" t="s">
        <v>663</v>
      </c>
      <c r="D367" s="101">
        <v>185</v>
      </c>
      <c r="E367" s="101">
        <v>185</v>
      </c>
      <c r="F367" s="101">
        <v>190</v>
      </c>
      <c r="G367" s="101">
        <v>190</v>
      </c>
      <c r="H367" s="239">
        <v>3</v>
      </c>
      <c r="I367" s="101" t="s">
        <v>68</v>
      </c>
      <c r="J367" s="101" t="s">
        <v>164</v>
      </c>
    </row>
    <row r="368" spans="1:10" x14ac:dyDescent="0.2">
      <c r="A368" s="61" t="s">
        <v>442</v>
      </c>
      <c r="B368" s="101" t="s">
        <v>556</v>
      </c>
      <c r="C368" s="101" t="s">
        <v>663</v>
      </c>
      <c r="D368" s="101">
        <v>35950</v>
      </c>
      <c r="E368" s="101">
        <v>10835</v>
      </c>
      <c r="F368" s="101">
        <v>34779</v>
      </c>
      <c r="G368" s="101">
        <v>0</v>
      </c>
      <c r="H368" s="239">
        <v>-3</v>
      </c>
      <c r="I368" s="101" t="s">
        <v>68</v>
      </c>
      <c r="J368" s="101" t="s">
        <v>172</v>
      </c>
    </row>
    <row r="369" spans="1:10" x14ac:dyDescent="0.2">
      <c r="A369" s="61" t="s">
        <v>442</v>
      </c>
      <c r="B369" s="101" t="s">
        <v>557</v>
      </c>
      <c r="C369" s="101" t="s">
        <v>663</v>
      </c>
      <c r="D369" s="101">
        <v>280</v>
      </c>
      <c r="E369" s="101">
        <v>0</v>
      </c>
      <c r="F369" s="101">
        <v>125</v>
      </c>
      <c r="G369" s="101">
        <v>0</v>
      </c>
      <c r="H369" s="239">
        <v>-55</v>
      </c>
      <c r="I369" s="101" t="s">
        <v>68</v>
      </c>
      <c r="J369" s="101" t="s">
        <v>174</v>
      </c>
    </row>
    <row r="370" spans="1:10" x14ac:dyDescent="0.2">
      <c r="A370" s="61" t="s">
        <v>442</v>
      </c>
      <c r="B370" s="101" t="s">
        <v>461</v>
      </c>
      <c r="C370" s="101" t="s">
        <v>663</v>
      </c>
      <c r="D370" s="101">
        <v>430</v>
      </c>
      <c r="E370" s="101">
        <v>432</v>
      </c>
      <c r="F370" s="101">
        <v>428</v>
      </c>
      <c r="G370" s="101">
        <v>430</v>
      </c>
      <c r="H370" s="239">
        <v>0</v>
      </c>
      <c r="I370" s="101" t="s">
        <v>68</v>
      </c>
      <c r="J370" s="101" t="s">
        <v>176</v>
      </c>
    </row>
    <row r="371" spans="1:10" x14ac:dyDescent="0.2">
      <c r="A371" s="61" t="s">
        <v>442</v>
      </c>
      <c r="B371" s="101" t="s">
        <v>558</v>
      </c>
      <c r="C371" s="101" t="s">
        <v>663</v>
      </c>
      <c r="D371" s="101">
        <v>113</v>
      </c>
      <c r="E371" s="101">
        <v>0</v>
      </c>
      <c r="F371" s="101">
        <v>99</v>
      </c>
      <c r="G371" s="101">
        <v>0</v>
      </c>
      <c r="H371" s="239">
        <v>-12</v>
      </c>
      <c r="I371" s="101" t="s">
        <v>68</v>
      </c>
      <c r="J371" s="101" t="s">
        <v>178</v>
      </c>
    </row>
    <row r="372" spans="1:10" x14ac:dyDescent="0.2">
      <c r="A372" s="61" t="s">
        <v>442</v>
      </c>
      <c r="B372" s="101" t="s">
        <v>559</v>
      </c>
      <c r="C372" s="101" t="s">
        <v>663</v>
      </c>
      <c r="D372" s="101">
        <v>122</v>
      </c>
      <c r="E372" s="101">
        <v>0</v>
      </c>
      <c r="F372" s="101">
        <v>82</v>
      </c>
      <c r="G372" s="101">
        <v>0</v>
      </c>
      <c r="H372" s="239">
        <v>-33</v>
      </c>
      <c r="I372" s="101" t="s">
        <v>68</v>
      </c>
      <c r="J372" s="101" t="s">
        <v>179</v>
      </c>
    </row>
    <row r="373" spans="1:10" x14ac:dyDescent="0.2">
      <c r="A373" s="61" t="s">
        <v>442</v>
      </c>
      <c r="B373" s="101" t="s">
        <v>864</v>
      </c>
      <c r="C373" s="101" t="s">
        <v>663</v>
      </c>
      <c r="D373" s="101">
        <v>3601</v>
      </c>
      <c r="E373" s="101">
        <v>3601</v>
      </c>
      <c r="F373" s="101">
        <v>4156</v>
      </c>
      <c r="G373" s="101">
        <v>4156</v>
      </c>
      <c r="H373" s="239">
        <v>15</v>
      </c>
      <c r="I373" s="101" t="s">
        <v>68</v>
      </c>
      <c r="J373" s="101" t="s">
        <v>191</v>
      </c>
    </row>
    <row r="374" spans="1:10" x14ac:dyDescent="0.2">
      <c r="A374" s="61" t="s">
        <v>442</v>
      </c>
      <c r="B374" s="101" t="s">
        <v>566</v>
      </c>
      <c r="C374" s="101" t="s">
        <v>663</v>
      </c>
      <c r="D374" s="101">
        <v>229</v>
      </c>
      <c r="E374" s="101">
        <v>0</v>
      </c>
      <c r="F374" s="101">
        <v>206</v>
      </c>
      <c r="G374" s="101">
        <v>0</v>
      </c>
      <c r="H374" s="239">
        <v>-10</v>
      </c>
      <c r="I374" s="101" t="s">
        <v>68</v>
      </c>
      <c r="J374" s="101" t="s">
        <v>194</v>
      </c>
    </row>
    <row r="375" spans="1:10" x14ac:dyDescent="0.2">
      <c r="A375" s="61" t="s">
        <v>442</v>
      </c>
      <c r="B375" s="101" t="s">
        <v>865</v>
      </c>
      <c r="C375" s="101" t="s">
        <v>663</v>
      </c>
      <c r="D375" s="101">
        <v>17375</v>
      </c>
      <c r="E375" s="101">
        <v>17375</v>
      </c>
      <c r="F375" s="101">
        <v>18075</v>
      </c>
      <c r="G375" s="101">
        <v>18075</v>
      </c>
      <c r="H375" s="239">
        <v>4</v>
      </c>
      <c r="I375" s="101" t="s">
        <v>68</v>
      </c>
      <c r="J375" s="101" t="s">
        <v>195</v>
      </c>
    </row>
    <row r="376" spans="1:10" x14ac:dyDescent="0.2">
      <c r="A376" s="61" t="s">
        <v>442</v>
      </c>
      <c r="B376" s="101" t="s">
        <v>567</v>
      </c>
      <c r="C376" s="101" t="s">
        <v>668</v>
      </c>
      <c r="D376" s="101">
        <v>2279</v>
      </c>
      <c r="E376" s="101">
        <v>0</v>
      </c>
      <c r="F376" s="101">
        <v>990</v>
      </c>
      <c r="G376" s="101">
        <v>0</v>
      </c>
      <c r="H376" s="239">
        <v>-57</v>
      </c>
      <c r="I376" s="101" t="s">
        <v>68</v>
      </c>
      <c r="J376" s="101" t="s">
        <v>196</v>
      </c>
    </row>
    <row r="377" spans="1:10" x14ac:dyDescent="0.2">
      <c r="A377" s="61" t="s">
        <v>442</v>
      </c>
      <c r="B377" s="101" t="s">
        <v>567</v>
      </c>
      <c r="C377" s="101" t="s">
        <v>663</v>
      </c>
      <c r="D377" s="101">
        <v>633</v>
      </c>
      <c r="E377" s="101">
        <v>0</v>
      </c>
      <c r="F377" s="101">
        <v>985</v>
      </c>
      <c r="G377" s="101">
        <v>0</v>
      </c>
      <c r="H377" s="239">
        <v>56</v>
      </c>
      <c r="I377" s="101" t="s">
        <v>68</v>
      </c>
      <c r="J377" s="101" t="s">
        <v>196</v>
      </c>
    </row>
    <row r="378" spans="1:10" x14ac:dyDescent="0.2">
      <c r="A378" s="61" t="s">
        <v>442</v>
      </c>
      <c r="B378" s="101" t="s">
        <v>867</v>
      </c>
      <c r="C378" s="101" t="s">
        <v>663</v>
      </c>
      <c r="D378" s="101">
        <v>3093</v>
      </c>
      <c r="E378" s="101">
        <v>0</v>
      </c>
      <c r="F378" s="101">
        <v>2779</v>
      </c>
      <c r="G378" s="101">
        <v>0</v>
      </c>
      <c r="H378" s="239">
        <v>-10</v>
      </c>
      <c r="I378" s="101" t="s">
        <v>68</v>
      </c>
      <c r="J378" s="101" t="s">
        <v>203</v>
      </c>
    </row>
    <row r="379" spans="1:10" x14ac:dyDescent="0.2">
      <c r="A379" s="61" t="s">
        <v>442</v>
      </c>
      <c r="B379" s="101" t="s">
        <v>572</v>
      </c>
      <c r="C379" s="101" t="s">
        <v>663</v>
      </c>
      <c r="D379" s="101">
        <v>2977</v>
      </c>
      <c r="E379" s="101">
        <v>2977</v>
      </c>
      <c r="F379" s="101">
        <v>3260</v>
      </c>
      <c r="G379" s="101">
        <v>3260</v>
      </c>
      <c r="H379" s="239">
        <v>10</v>
      </c>
      <c r="I379" s="101" t="s">
        <v>68</v>
      </c>
      <c r="J379" s="101" t="s">
        <v>204</v>
      </c>
    </row>
    <row r="380" spans="1:10" x14ac:dyDescent="0.2">
      <c r="A380" s="61" t="s">
        <v>829</v>
      </c>
      <c r="B380" s="101" t="s">
        <v>491</v>
      </c>
      <c r="C380" s="101" t="s">
        <v>663</v>
      </c>
      <c r="D380" s="101">
        <v>320</v>
      </c>
      <c r="E380" s="101">
        <v>0</v>
      </c>
      <c r="F380" s="101">
        <v>81</v>
      </c>
      <c r="G380" s="101">
        <v>0</v>
      </c>
      <c r="H380" s="239">
        <v>-75</v>
      </c>
      <c r="I380" s="101" t="s">
        <v>70</v>
      </c>
      <c r="J380" s="101" t="s">
        <v>49</v>
      </c>
    </row>
    <row r="381" spans="1:10" x14ac:dyDescent="0.2">
      <c r="A381" s="61" t="s">
        <v>829</v>
      </c>
      <c r="B381" s="101" t="s">
        <v>506</v>
      </c>
      <c r="C381" s="101" t="s">
        <v>663</v>
      </c>
      <c r="D381" s="101">
        <v>26</v>
      </c>
      <c r="E381" s="101">
        <v>0</v>
      </c>
      <c r="F381" s="101">
        <v>181</v>
      </c>
      <c r="G381" s="101">
        <v>0</v>
      </c>
      <c r="H381" s="239">
        <v>596</v>
      </c>
      <c r="I381" s="101" t="s">
        <v>70</v>
      </c>
      <c r="J381" s="101" t="s">
        <v>82</v>
      </c>
    </row>
    <row r="382" spans="1:10" x14ac:dyDescent="0.2">
      <c r="A382" s="61" t="s">
        <v>829</v>
      </c>
      <c r="B382" s="101" t="s">
        <v>567</v>
      </c>
      <c r="C382" s="101" t="s">
        <v>668</v>
      </c>
      <c r="D382" s="101">
        <v>420</v>
      </c>
      <c r="E382" s="101">
        <v>0</v>
      </c>
      <c r="F382" s="101">
        <v>416</v>
      </c>
      <c r="G382" s="101">
        <v>0</v>
      </c>
      <c r="H382" s="239">
        <v>-1</v>
      </c>
      <c r="I382" s="101" t="s">
        <v>70</v>
      </c>
      <c r="J382" s="101" t="s">
        <v>196</v>
      </c>
    </row>
    <row r="383" spans="1:10" x14ac:dyDescent="0.2">
      <c r="A383" s="61" t="s">
        <v>500</v>
      </c>
      <c r="B383" s="101" t="s">
        <v>815</v>
      </c>
      <c r="C383" s="101" t="s">
        <v>663</v>
      </c>
      <c r="D383" s="101">
        <v>568</v>
      </c>
      <c r="E383" s="101">
        <v>7</v>
      </c>
      <c r="F383" s="101">
        <v>578</v>
      </c>
      <c r="G383" s="101">
        <v>9</v>
      </c>
      <c r="H383" s="239">
        <v>2</v>
      </c>
      <c r="I383" s="101" t="s">
        <v>71</v>
      </c>
      <c r="J383" s="101" t="s">
        <v>24</v>
      </c>
    </row>
    <row r="384" spans="1:10" x14ac:dyDescent="0.2">
      <c r="A384" s="61" t="s">
        <v>500</v>
      </c>
      <c r="B384" s="101" t="s">
        <v>486</v>
      </c>
      <c r="C384" s="101" t="s">
        <v>663</v>
      </c>
      <c r="D384" s="101">
        <v>1269</v>
      </c>
      <c r="E384" s="101">
        <v>30</v>
      </c>
      <c r="F384" s="101">
        <v>1264</v>
      </c>
      <c r="G384" s="101">
        <v>11</v>
      </c>
      <c r="H384" s="239">
        <v>0</v>
      </c>
      <c r="I384" s="101" t="s">
        <v>71</v>
      </c>
      <c r="J384" s="101" t="s">
        <v>41</v>
      </c>
    </row>
    <row r="385" spans="1:10" x14ac:dyDescent="0.2">
      <c r="A385" s="61" t="s">
        <v>500</v>
      </c>
      <c r="B385" s="101" t="s">
        <v>491</v>
      </c>
      <c r="C385" s="101" t="s">
        <v>663</v>
      </c>
      <c r="D385" s="101">
        <v>218</v>
      </c>
      <c r="E385" s="101">
        <v>0</v>
      </c>
      <c r="F385" s="101">
        <v>156</v>
      </c>
      <c r="G385" s="101">
        <v>0</v>
      </c>
      <c r="H385" s="239">
        <v>-28</v>
      </c>
      <c r="I385" s="101" t="s">
        <v>71</v>
      </c>
      <c r="J385" s="101" t="s">
        <v>49</v>
      </c>
    </row>
    <row r="386" spans="1:10" x14ac:dyDescent="0.2">
      <c r="A386" s="61" t="s">
        <v>500</v>
      </c>
      <c r="B386" s="101" t="s">
        <v>824</v>
      </c>
      <c r="C386" s="101" t="s">
        <v>663</v>
      </c>
      <c r="D386" s="101">
        <v>121</v>
      </c>
      <c r="E386" s="101">
        <v>17</v>
      </c>
      <c r="F386" s="101">
        <v>116</v>
      </c>
      <c r="G386" s="101">
        <v>5</v>
      </c>
      <c r="H386" s="239">
        <v>-4</v>
      </c>
      <c r="I386" s="101" t="s">
        <v>71</v>
      </c>
      <c r="J386" s="101" t="s">
        <v>53</v>
      </c>
    </row>
    <row r="387" spans="1:10" x14ac:dyDescent="0.2">
      <c r="A387" s="61" t="s">
        <v>500</v>
      </c>
      <c r="B387" s="101" t="s">
        <v>557</v>
      </c>
      <c r="C387" s="101" t="s">
        <v>663</v>
      </c>
      <c r="D387" s="101">
        <v>220</v>
      </c>
      <c r="E387" s="101">
        <v>0</v>
      </c>
      <c r="F387" s="101">
        <v>200</v>
      </c>
      <c r="G387" s="101">
        <v>0</v>
      </c>
      <c r="H387" s="239">
        <v>-9</v>
      </c>
      <c r="I387" s="101" t="s">
        <v>71</v>
      </c>
      <c r="J387" s="101" t="s">
        <v>174</v>
      </c>
    </row>
    <row r="388" spans="1:10" x14ac:dyDescent="0.2">
      <c r="A388" s="61" t="s">
        <v>500</v>
      </c>
      <c r="B388" s="101" t="s">
        <v>861</v>
      </c>
      <c r="C388" s="101" t="s">
        <v>663</v>
      </c>
      <c r="D388" s="101">
        <v>130</v>
      </c>
      <c r="E388" s="101">
        <v>130</v>
      </c>
      <c r="F388" s="101">
        <v>136</v>
      </c>
      <c r="G388" s="101">
        <v>136</v>
      </c>
      <c r="H388" s="239">
        <v>5</v>
      </c>
      <c r="I388" s="101" t="s">
        <v>71</v>
      </c>
      <c r="J388" s="101" t="s">
        <v>186</v>
      </c>
    </row>
    <row r="389" spans="1:10" x14ac:dyDescent="0.2">
      <c r="A389" s="61" t="s">
        <v>500</v>
      </c>
      <c r="B389" s="101" t="s">
        <v>567</v>
      </c>
      <c r="C389" s="101" t="s">
        <v>668</v>
      </c>
      <c r="D389" s="101">
        <v>235</v>
      </c>
      <c r="E389" s="101">
        <v>0</v>
      </c>
      <c r="F389" s="101">
        <v>257</v>
      </c>
      <c r="G389" s="101">
        <v>0</v>
      </c>
      <c r="H389" s="239">
        <v>9</v>
      </c>
      <c r="I389" s="101" t="s">
        <v>71</v>
      </c>
      <c r="J389" s="101" t="s">
        <v>196</v>
      </c>
    </row>
    <row r="390" spans="1:10" x14ac:dyDescent="0.2">
      <c r="A390" s="61" t="s">
        <v>500</v>
      </c>
      <c r="B390" s="101" t="s">
        <v>567</v>
      </c>
      <c r="C390" s="101" t="s">
        <v>663</v>
      </c>
      <c r="D390" s="101">
        <v>811</v>
      </c>
      <c r="E390" s="101">
        <v>0</v>
      </c>
      <c r="F390" s="101">
        <v>884</v>
      </c>
      <c r="G390" s="101">
        <v>0</v>
      </c>
      <c r="H390" s="239">
        <v>9</v>
      </c>
      <c r="I390" s="101" t="s">
        <v>71</v>
      </c>
      <c r="J390" s="101" t="s">
        <v>196</v>
      </c>
    </row>
    <row r="391" spans="1:10" x14ac:dyDescent="0.2">
      <c r="A391" s="61" t="s">
        <v>500</v>
      </c>
      <c r="B391" s="101" t="s">
        <v>568</v>
      </c>
      <c r="C391" s="101" t="s">
        <v>663</v>
      </c>
      <c r="D391" s="101">
        <v>192</v>
      </c>
      <c r="E391" s="101">
        <v>119</v>
      </c>
      <c r="F391" s="101">
        <v>255</v>
      </c>
      <c r="G391" s="101">
        <v>87</v>
      </c>
      <c r="H391" s="239">
        <v>33</v>
      </c>
      <c r="I391" s="101" t="s">
        <v>71</v>
      </c>
      <c r="J391" s="101" t="s">
        <v>197</v>
      </c>
    </row>
    <row r="392" spans="1:10" x14ac:dyDescent="0.2">
      <c r="A392" s="61" t="s">
        <v>830</v>
      </c>
      <c r="B392" s="101" t="s">
        <v>491</v>
      </c>
      <c r="C392" s="101" t="s">
        <v>663</v>
      </c>
      <c r="D392" s="101">
        <v>135</v>
      </c>
      <c r="E392" s="101">
        <v>0</v>
      </c>
      <c r="F392" s="101">
        <v>111</v>
      </c>
      <c r="G392" s="101">
        <v>0</v>
      </c>
      <c r="H392" s="239">
        <v>-18</v>
      </c>
      <c r="I392" s="101" t="s">
        <v>73</v>
      </c>
      <c r="J392" s="101" t="s">
        <v>49</v>
      </c>
    </row>
    <row r="393" spans="1:10" x14ac:dyDescent="0.2">
      <c r="A393" s="61" t="s">
        <v>830</v>
      </c>
      <c r="B393" s="101" t="s">
        <v>533</v>
      </c>
      <c r="C393" s="101" t="s">
        <v>663</v>
      </c>
      <c r="D393" s="101">
        <v>79</v>
      </c>
      <c r="E393" s="101">
        <v>19</v>
      </c>
      <c r="F393" s="101">
        <v>131</v>
      </c>
      <c r="G393" s="101">
        <v>28</v>
      </c>
      <c r="H393" s="239">
        <v>66</v>
      </c>
      <c r="I393" s="101" t="s">
        <v>73</v>
      </c>
      <c r="J393" s="101" t="s">
        <v>127</v>
      </c>
    </row>
    <row r="394" spans="1:10" x14ac:dyDescent="0.2">
      <c r="A394" s="61" t="s">
        <v>830</v>
      </c>
      <c r="B394" s="101" t="s">
        <v>851</v>
      </c>
      <c r="C394" s="101" t="s">
        <v>663</v>
      </c>
      <c r="D394" s="101">
        <v>98</v>
      </c>
      <c r="E394" s="101">
        <v>4</v>
      </c>
      <c r="F394" s="101">
        <v>264</v>
      </c>
      <c r="G394" s="101">
        <v>59</v>
      </c>
      <c r="H394" s="239">
        <v>169</v>
      </c>
      <c r="I394" s="101" t="s">
        <v>73</v>
      </c>
      <c r="J394" s="101" t="s">
        <v>149</v>
      </c>
    </row>
    <row r="395" spans="1:10" x14ac:dyDescent="0.2">
      <c r="A395" s="61" t="s">
        <v>830</v>
      </c>
      <c r="B395" s="101" t="s">
        <v>557</v>
      </c>
      <c r="C395" s="101" t="s">
        <v>663</v>
      </c>
      <c r="D395" s="101">
        <v>240</v>
      </c>
      <c r="E395" s="101">
        <v>0</v>
      </c>
      <c r="F395" s="101">
        <v>415</v>
      </c>
      <c r="G395" s="101">
        <v>0</v>
      </c>
      <c r="H395" s="239">
        <v>73</v>
      </c>
      <c r="I395" s="101" t="s">
        <v>73</v>
      </c>
      <c r="J395" s="101" t="s">
        <v>174</v>
      </c>
    </row>
    <row r="396" spans="1:10" x14ac:dyDescent="0.2">
      <c r="A396" s="61" t="s">
        <v>830</v>
      </c>
      <c r="B396" s="101" t="s">
        <v>567</v>
      </c>
      <c r="C396" s="101" t="s">
        <v>668</v>
      </c>
      <c r="D396" s="101">
        <v>3443</v>
      </c>
      <c r="E396" s="101">
        <v>0</v>
      </c>
      <c r="F396" s="101">
        <v>3212</v>
      </c>
      <c r="G396" s="101">
        <v>0</v>
      </c>
      <c r="H396" s="239">
        <v>-7</v>
      </c>
      <c r="I396" s="101" t="s">
        <v>73</v>
      </c>
      <c r="J396" s="101" t="s">
        <v>196</v>
      </c>
    </row>
    <row r="397" spans="1:10" x14ac:dyDescent="0.2">
      <c r="A397" s="61" t="s">
        <v>830</v>
      </c>
      <c r="B397" s="101" t="s">
        <v>567</v>
      </c>
      <c r="C397" s="101" t="s">
        <v>663</v>
      </c>
      <c r="D397" s="101">
        <v>15114</v>
      </c>
      <c r="E397" s="101">
        <v>0</v>
      </c>
      <c r="F397" s="101">
        <v>17651</v>
      </c>
      <c r="G397" s="101">
        <v>0</v>
      </c>
      <c r="H397" s="239">
        <v>17</v>
      </c>
      <c r="I397" s="101" t="s">
        <v>73</v>
      </c>
      <c r="J397" s="101" t="s">
        <v>196</v>
      </c>
    </row>
    <row r="398" spans="1:10" x14ac:dyDescent="0.2">
      <c r="A398" s="61" t="s">
        <v>501</v>
      </c>
      <c r="B398" s="101" t="s">
        <v>480</v>
      </c>
      <c r="C398" s="101" t="s">
        <v>663</v>
      </c>
      <c r="D398" s="101">
        <v>347</v>
      </c>
      <c r="E398" s="101">
        <v>0</v>
      </c>
      <c r="F398" s="101">
        <v>338</v>
      </c>
      <c r="G398" s="101">
        <v>0</v>
      </c>
      <c r="H398" s="239">
        <v>-3</v>
      </c>
      <c r="I398" s="101" t="s">
        <v>74</v>
      </c>
      <c r="J398" s="101" t="s">
        <v>27</v>
      </c>
    </row>
    <row r="399" spans="1:10" x14ac:dyDescent="0.2">
      <c r="A399" s="61" t="s">
        <v>501</v>
      </c>
      <c r="B399" s="101" t="s">
        <v>481</v>
      </c>
      <c r="C399" s="101" t="s">
        <v>663</v>
      </c>
      <c r="D399" s="101">
        <v>151</v>
      </c>
      <c r="E399" s="101">
        <v>0</v>
      </c>
      <c r="F399" s="101">
        <v>141</v>
      </c>
      <c r="G399" s="101">
        <v>0</v>
      </c>
      <c r="H399" s="239">
        <v>-7</v>
      </c>
      <c r="I399" s="101" t="s">
        <v>74</v>
      </c>
      <c r="J399" s="101" t="s">
        <v>28</v>
      </c>
    </row>
    <row r="400" spans="1:10" x14ac:dyDescent="0.2">
      <c r="A400" s="61" t="s">
        <v>501</v>
      </c>
      <c r="B400" s="101" t="s">
        <v>486</v>
      </c>
      <c r="C400" s="101" t="s">
        <v>663</v>
      </c>
      <c r="D400" s="101">
        <v>446</v>
      </c>
      <c r="E400" s="101">
        <v>38</v>
      </c>
      <c r="F400" s="101">
        <v>426</v>
      </c>
      <c r="G400" s="101">
        <v>29</v>
      </c>
      <c r="H400" s="239">
        <v>-4</v>
      </c>
      <c r="I400" s="101" t="s">
        <v>74</v>
      </c>
      <c r="J400" s="101" t="s">
        <v>41</v>
      </c>
    </row>
    <row r="401" spans="1:10" x14ac:dyDescent="0.2">
      <c r="A401" s="61" t="s">
        <v>501</v>
      </c>
      <c r="B401" s="101" t="s">
        <v>491</v>
      </c>
      <c r="C401" s="101" t="s">
        <v>663</v>
      </c>
      <c r="D401" s="101">
        <v>1321</v>
      </c>
      <c r="E401" s="101">
        <v>2</v>
      </c>
      <c r="F401" s="101">
        <v>756</v>
      </c>
      <c r="G401" s="101">
        <v>0</v>
      </c>
      <c r="H401" s="239">
        <v>-43</v>
      </c>
      <c r="I401" s="101" t="s">
        <v>74</v>
      </c>
      <c r="J401" s="101" t="s">
        <v>49</v>
      </c>
    </row>
    <row r="402" spans="1:10" x14ac:dyDescent="0.2">
      <c r="A402" s="61" t="s">
        <v>501</v>
      </c>
      <c r="B402" s="101" t="s">
        <v>497</v>
      </c>
      <c r="C402" s="101" t="s">
        <v>663</v>
      </c>
      <c r="D402" s="101">
        <v>1007</v>
      </c>
      <c r="E402" s="101">
        <v>4</v>
      </c>
      <c r="F402" s="101">
        <v>842</v>
      </c>
      <c r="G402" s="101">
        <v>11</v>
      </c>
      <c r="H402" s="239">
        <v>-16</v>
      </c>
      <c r="I402" s="101" t="s">
        <v>74</v>
      </c>
      <c r="J402" s="101" t="s">
        <v>66</v>
      </c>
    </row>
    <row r="403" spans="1:10" x14ac:dyDescent="0.2">
      <c r="A403" s="61" t="s">
        <v>501</v>
      </c>
      <c r="B403" s="101" t="s">
        <v>506</v>
      </c>
      <c r="C403" s="101" t="s">
        <v>663</v>
      </c>
      <c r="D403" s="101">
        <v>417</v>
      </c>
      <c r="E403" s="101">
        <v>0</v>
      </c>
      <c r="F403" s="101">
        <v>556</v>
      </c>
      <c r="G403" s="101">
        <v>0</v>
      </c>
      <c r="H403" s="239">
        <v>33</v>
      </c>
      <c r="I403" s="101" t="s">
        <v>74</v>
      </c>
      <c r="J403" s="101" t="s">
        <v>82</v>
      </c>
    </row>
    <row r="404" spans="1:10" x14ac:dyDescent="0.2">
      <c r="A404" s="61" t="s">
        <v>501</v>
      </c>
      <c r="B404" s="101" t="s">
        <v>445</v>
      </c>
      <c r="C404" s="101" t="s">
        <v>663</v>
      </c>
      <c r="D404" s="101">
        <v>118</v>
      </c>
      <c r="E404" s="101">
        <v>37</v>
      </c>
      <c r="F404" s="101">
        <v>122</v>
      </c>
      <c r="G404" s="101">
        <v>73</v>
      </c>
      <c r="H404" s="239">
        <v>3</v>
      </c>
      <c r="I404" s="101" t="s">
        <v>74</v>
      </c>
      <c r="J404" s="101" t="s">
        <v>85</v>
      </c>
    </row>
    <row r="405" spans="1:10" x14ac:dyDescent="0.2">
      <c r="A405" s="61" t="s">
        <v>501</v>
      </c>
      <c r="B405" s="101" t="s">
        <v>507</v>
      </c>
      <c r="C405" s="101" t="s">
        <v>663</v>
      </c>
      <c r="D405" s="101">
        <v>2187</v>
      </c>
      <c r="E405" s="101">
        <v>0</v>
      </c>
      <c r="F405" s="101">
        <v>1481</v>
      </c>
      <c r="G405" s="101">
        <v>0</v>
      </c>
      <c r="H405" s="239">
        <v>-32</v>
      </c>
      <c r="I405" s="101" t="s">
        <v>74</v>
      </c>
      <c r="J405" s="101" t="s">
        <v>86</v>
      </c>
    </row>
    <row r="406" spans="1:10" x14ac:dyDescent="0.2">
      <c r="A406" s="61" t="s">
        <v>501</v>
      </c>
      <c r="B406" s="101" t="s">
        <v>508</v>
      </c>
      <c r="C406" s="101" t="s">
        <v>663</v>
      </c>
      <c r="D406" s="101">
        <v>2080</v>
      </c>
      <c r="E406" s="101">
        <v>0</v>
      </c>
      <c r="F406" s="101">
        <v>1535</v>
      </c>
      <c r="G406" s="101">
        <v>0</v>
      </c>
      <c r="H406" s="239">
        <v>-26</v>
      </c>
      <c r="I406" s="101" t="s">
        <v>74</v>
      </c>
      <c r="J406" s="101" t="s">
        <v>88</v>
      </c>
    </row>
    <row r="407" spans="1:10" x14ac:dyDescent="0.2">
      <c r="A407" s="61" t="s">
        <v>501</v>
      </c>
      <c r="B407" s="101" t="s">
        <v>517</v>
      </c>
      <c r="C407" s="101" t="s">
        <v>663</v>
      </c>
      <c r="D407" s="101">
        <v>638</v>
      </c>
      <c r="E407" s="101">
        <v>0</v>
      </c>
      <c r="F407" s="101">
        <v>521</v>
      </c>
      <c r="G407" s="101">
        <v>0</v>
      </c>
      <c r="H407" s="239">
        <v>-18</v>
      </c>
      <c r="I407" s="101" t="s">
        <v>74</v>
      </c>
      <c r="J407" s="101" t="s">
        <v>104</v>
      </c>
    </row>
    <row r="408" spans="1:10" x14ac:dyDescent="0.2">
      <c r="A408" s="61" t="s">
        <v>501</v>
      </c>
      <c r="B408" s="101" t="s">
        <v>519</v>
      </c>
      <c r="C408" s="101" t="s">
        <v>663</v>
      </c>
      <c r="D408" s="101">
        <v>629</v>
      </c>
      <c r="E408" s="101">
        <v>587</v>
      </c>
      <c r="F408" s="101">
        <v>409</v>
      </c>
      <c r="G408" s="101">
        <v>411</v>
      </c>
      <c r="H408" s="239">
        <v>-35</v>
      </c>
      <c r="I408" s="101" t="s">
        <v>74</v>
      </c>
      <c r="J408" s="101" t="s">
        <v>107</v>
      </c>
    </row>
    <row r="409" spans="1:10" x14ac:dyDescent="0.2">
      <c r="A409" s="61" t="s">
        <v>501</v>
      </c>
      <c r="B409" s="101" t="s">
        <v>525</v>
      </c>
      <c r="C409" s="101" t="s">
        <v>663</v>
      </c>
      <c r="D409" s="101">
        <v>293</v>
      </c>
      <c r="E409" s="101">
        <v>293</v>
      </c>
      <c r="F409" s="101">
        <v>300</v>
      </c>
      <c r="G409" s="101">
        <v>300</v>
      </c>
      <c r="H409" s="239">
        <v>2</v>
      </c>
      <c r="I409" s="101" t="s">
        <v>74</v>
      </c>
      <c r="J409" s="101" t="s">
        <v>113</v>
      </c>
    </row>
    <row r="410" spans="1:10" x14ac:dyDescent="0.2">
      <c r="A410" s="61" t="s">
        <v>501</v>
      </c>
      <c r="B410" s="101" t="s">
        <v>539</v>
      </c>
      <c r="C410" s="101" t="s">
        <v>663</v>
      </c>
      <c r="D410" s="101">
        <v>189</v>
      </c>
      <c r="E410" s="101">
        <v>0</v>
      </c>
      <c r="F410" s="101">
        <v>197</v>
      </c>
      <c r="G410" s="101">
        <v>0</v>
      </c>
      <c r="H410" s="239">
        <v>4</v>
      </c>
      <c r="I410" s="101" t="s">
        <v>74</v>
      </c>
      <c r="J410" s="101" t="s">
        <v>137</v>
      </c>
    </row>
    <row r="411" spans="1:10" x14ac:dyDescent="0.2">
      <c r="A411" s="61" t="s">
        <v>501</v>
      </c>
      <c r="B411" s="101" t="s">
        <v>548</v>
      </c>
      <c r="C411" s="101" t="s">
        <v>663</v>
      </c>
      <c r="D411" s="101">
        <v>787</v>
      </c>
      <c r="E411" s="101">
        <v>40</v>
      </c>
      <c r="F411" s="101">
        <v>1018</v>
      </c>
      <c r="G411" s="101">
        <v>43</v>
      </c>
      <c r="H411" s="239">
        <v>29</v>
      </c>
      <c r="I411" s="101" t="s">
        <v>74</v>
      </c>
      <c r="J411" s="101" t="s">
        <v>154</v>
      </c>
    </row>
    <row r="412" spans="1:10" x14ac:dyDescent="0.2">
      <c r="A412" s="61" t="s">
        <v>501</v>
      </c>
      <c r="B412" s="101" t="s">
        <v>556</v>
      </c>
      <c r="C412" s="101" t="s">
        <v>663</v>
      </c>
      <c r="D412" s="101">
        <v>269</v>
      </c>
      <c r="E412" s="101">
        <v>81</v>
      </c>
      <c r="F412" s="101">
        <v>240</v>
      </c>
      <c r="G412" s="101">
        <v>0</v>
      </c>
      <c r="H412" s="239">
        <v>-11</v>
      </c>
      <c r="I412" s="101" t="s">
        <v>74</v>
      </c>
      <c r="J412" s="101" t="s">
        <v>172</v>
      </c>
    </row>
    <row r="413" spans="1:10" x14ac:dyDescent="0.2">
      <c r="A413" s="61" t="s">
        <v>501</v>
      </c>
      <c r="B413" s="101" t="s">
        <v>557</v>
      </c>
      <c r="C413" s="101" t="s">
        <v>663</v>
      </c>
      <c r="D413" s="101">
        <v>125</v>
      </c>
      <c r="E413" s="101">
        <v>0</v>
      </c>
      <c r="F413" s="101">
        <v>100</v>
      </c>
      <c r="G413" s="101">
        <v>0</v>
      </c>
      <c r="H413" s="239">
        <v>-20</v>
      </c>
      <c r="I413" s="101" t="s">
        <v>74</v>
      </c>
      <c r="J413" s="101" t="s">
        <v>174</v>
      </c>
    </row>
    <row r="414" spans="1:10" x14ac:dyDescent="0.2">
      <c r="A414" s="61" t="s">
        <v>501</v>
      </c>
      <c r="B414" s="101" t="s">
        <v>558</v>
      </c>
      <c r="C414" s="101" t="s">
        <v>663</v>
      </c>
      <c r="D414" s="101">
        <v>506</v>
      </c>
      <c r="E414" s="101">
        <v>0</v>
      </c>
      <c r="F414" s="101">
        <v>295</v>
      </c>
      <c r="G414" s="101">
        <v>0</v>
      </c>
      <c r="H414" s="239">
        <v>-42</v>
      </c>
      <c r="I414" s="101" t="s">
        <v>74</v>
      </c>
      <c r="J414" s="101" t="s">
        <v>178</v>
      </c>
    </row>
    <row r="415" spans="1:10" x14ac:dyDescent="0.2">
      <c r="A415" s="61" t="s">
        <v>501</v>
      </c>
      <c r="B415" s="101" t="s">
        <v>566</v>
      </c>
      <c r="C415" s="101" t="s">
        <v>663</v>
      </c>
      <c r="D415" s="101">
        <v>510</v>
      </c>
      <c r="E415" s="101">
        <v>0</v>
      </c>
      <c r="F415" s="101">
        <v>662</v>
      </c>
      <c r="G415" s="101">
        <v>0</v>
      </c>
      <c r="H415" s="239">
        <v>30</v>
      </c>
      <c r="I415" s="101" t="s">
        <v>74</v>
      </c>
      <c r="J415" s="101" t="s">
        <v>194</v>
      </c>
    </row>
    <row r="416" spans="1:10" x14ac:dyDescent="0.2">
      <c r="A416" s="61" t="s">
        <v>501</v>
      </c>
      <c r="B416" s="101" t="s">
        <v>567</v>
      </c>
      <c r="C416" s="101" t="s">
        <v>668</v>
      </c>
      <c r="D416" s="101">
        <v>3237</v>
      </c>
      <c r="E416" s="101">
        <v>0</v>
      </c>
      <c r="F416" s="101">
        <v>3767</v>
      </c>
      <c r="G416" s="101">
        <v>0</v>
      </c>
      <c r="H416" s="239">
        <v>16</v>
      </c>
      <c r="I416" s="101" t="s">
        <v>74</v>
      </c>
      <c r="J416" s="101" t="s">
        <v>196</v>
      </c>
    </row>
    <row r="417" spans="1:10" x14ac:dyDescent="0.2">
      <c r="A417" s="61" t="s">
        <v>501</v>
      </c>
      <c r="B417" s="101" t="s">
        <v>567</v>
      </c>
      <c r="C417" s="101" t="s">
        <v>663</v>
      </c>
      <c r="D417" s="101">
        <v>1484</v>
      </c>
      <c r="E417" s="101">
        <v>0</v>
      </c>
      <c r="F417" s="101">
        <v>1694</v>
      </c>
      <c r="G417" s="101">
        <v>0</v>
      </c>
      <c r="H417" s="239">
        <v>14</v>
      </c>
      <c r="I417" s="101" t="s">
        <v>74</v>
      </c>
      <c r="J417" s="101" t="s">
        <v>196</v>
      </c>
    </row>
    <row r="418" spans="1:10" x14ac:dyDescent="0.2">
      <c r="A418" s="61" t="s">
        <v>443</v>
      </c>
      <c r="B418" s="101" t="s">
        <v>484</v>
      </c>
      <c r="C418" s="101" t="s">
        <v>663</v>
      </c>
      <c r="D418" s="101">
        <v>1370</v>
      </c>
      <c r="E418" s="101">
        <v>0</v>
      </c>
      <c r="F418" s="101">
        <v>1570</v>
      </c>
      <c r="G418" s="101">
        <v>0</v>
      </c>
      <c r="H418" s="239">
        <v>15</v>
      </c>
      <c r="I418" s="101" t="s">
        <v>75</v>
      </c>
      <c r="J418" s="101" t="s">
        <v>35</v>
      </c>
    </row>
    <row r="419" spans="1:10" x14ac:dyDescent="0.2">
      <c r="A419" s="61" t="s">
        <v>443</v>
      </c>
      <c r="B419" s="101" t="s">
        <v>819</v>
      </c>
      <c r="C419" s="101" t="s">
        <v>663</v>
      </c>
      <c r="D419" s="101">
        <v>1259</v>
      </c>
      <c r="E419" s="101">
        <v>1070</v>
      </c>
      <c r="F419" s="101">
        <v>1309</v>
      </c>
      <c r="G419" s="101">
        <v>1113</v>
      </c>
      <c r="H419" s="239">
        <v>4</v>
      </c>
      <c r="I419" s="101" t="s">
        <v>75</v>
      </c>
      <c r="J419" s="101" t="s">
        <v>36</v>
      </c>
    </row>
    <row r="420" spans="1:10" x14ac:dyDescent="0.2">
      <c r="A420" s="61" t="s">
        <v>443</v>
      </c>
      <c r="B420" s="101" t="s">
        <v>491</v>
      </c>
      <c r="C420" s="101" t="s">
        <v>663</v>
      </c>
      <c r="D420" s="101">
        <v>952</v>
      </c>
      <c r="E420" s="101">
        <v>6</v>
      </c>
      <c r="F420" s="101">
        <v>570</v>
      </c>
      <c r="G420" s="101">
        <v>0</v>
      </c>
      <c r="H420" s="239">
        <v>-40</v>
      </c>
      <c r="I420" s="101" t="s">
        <v>75</v>
      </c>
      <c r="J420" s="101" t="s">
        <v>49</v>
      </c>
    </row>
    <row r="421" spans="1:10" x14ac:dyDescent="0.2">
      <c r="A421" s="61" t="s">
        <v>443</v>
      </c>
      <c r="B421" s="101" t="s">
        <v>495</v>
      </c>
      <c r="C421" s="101" t="s">
        <v>663</v>
      </c>
      <c r="D421" s="101">
        <v>854</v>
      </c>
      <c r="E421" s="101">
        <v>854</v>
      </c>
      <c r="F421" s="101">
        <v>141</v>
      </c>
      <c r="G421" s="101">
        <v>141</v>
      </c>
      <c r="H421" s="239">
        <v>-83</v>
      </c>
      <c r="I421" s="101" t="s">
        <v>75</v>
      </c>
      <c r="J421" s="101" t="s">
        <v>61</v>
      </c>
    </row>
    <row r="422" spans="1:10" x14ac:dyDescent="0.2">
      <c r="A422" s="61" t="s">
        <v>443</v>
      </c>
      <c r="B422" s="101" t="s">
        <v>836</v>
      </c>
      <c r="C422" s="101" t="s">
        <v>663</v>
      </c>
      <c r="D422" s="101">
        <v>175</v>
      </c>
      <c r="E422" s="101">
        <v>175</v>
      </c>
      <c r="F422" s="101">
        <v>222</v>
      </c>
      <c r="G422" s="101">
        <v>222</v>
      </c>
      <c r="H422" s="239">
        <v>27</v>
      </c>
      <c r="I422" s="101" t="s">
        <v>75</v>
      </c>
      <c r="J422" s="101" t="s">
        <v>90</v>
      </c>
    </row>
    <row r="423" spans="1:10" x14ac:dyDescent="0.2">
      <c r="A423" s="61" t="s">
        <v>443</v>
      </c>
      <c r="B423" s="101" t="s">
        <v>517</v>
      </c>
      <c r="C423" s="101" t="s">
        <v>663</v>
      </c>
      <c r="D423" s="101">
        <v>1136</v>
      </c>
      <c r="E423" s="101">
        <v>0</v>
      </c>
      <c r="F423" s="101">
        <v>1298</v>
      </c>
      <c r="G423" s="101">
        <v>0</v>
      </c>
      <c r="H423" s="239">
        <v>14</v>
      </c>
      <c r="I423" s="101" t="s">
        <v>75</v>
      </c>
      <c r="J423" s="101" t="s">
        <v>104</v>
      </c>
    </row>
    <row r="424" spans="1:10" x14ac:dyDescent="0.2">
      <c r="A424" s="61" t="s">
        <v>443</v>
      </c>
      <c r="B424" s="101" t="s">
        <v>533</v>
      </c>
      <c r="C424" s="101" t="s">
        <v>663</v>
      </c>
      <c r="D424" s="101">
        <v>9563</v>
      </c>
      <c r="E424" s="101">
        <v>5072</v>
      </c>
      <c r="F424" s="101">
        <v>10793</v>
      </c>
      <c r="G424" s="101">
        <v>2626</v>
      </c>
      <c r="H424" s="239">
        <v>13</v>
      </c>
      <c r="I424" s="101" t="s">
        <v>75</v>
      </c>
      <c r="J424" s="101" t="s">
        <v>127</v>
      </c>
    </row>
    <row r="425" spans="1:10" x14ac:dyDescent="0.2">
      <c r="A425" s="61" t="s">
        <v>443</v>
      </c>
      <c r="B425" s="101" t="s">
        <v>541</v>
      </c>
      <c r="C425" s="101" t="s">
        <v>663</v>
      </c>
      <c r="D425" s="101">
        <v>100</v>
      </c>
      <c r="E425" s="101">
        <v>100</v>
      </c>
      <c r="F425" s="101">
        <v>100</v>
      </c>
      <c r="G425" s="101">
        <v>100</v>
      </c>
      <c r="H425" s="239">
        <v>0</v>
      </c>
      <c r="I425" s="101" t="s">
        <v>75</v>
      </c>
      <c r="J425" s="101" t="s">
        <v>139</v>
      </c>
    </row>
    <row r="426" spans="1:10" x14ac:dyDescent="0.2">
      <c r="A426" s="61" t="s">
        <v>443</v>
      </c>
      <c r="B426" s="101" t="s">
        <v>544</v>
      </c>
      <c r="C426" s="101" t="s">
        <v>663</v>
      </c>
      <c r="D426" s="101">
        <v>1335</v>
      </c>
      <c r="E426" s="101">
        <v>420</v>
      </c>
      <c r="F426" s="101">
        <v>972</v>
      </c>
      <c r="G426" s="101">
        <v>298</v>
      </c>
      <c r="H426" s="239">
        <v>-27</v>
      </c>
      <c r="I426" s="101" t="s">
        <v>75</v>
      </c>
      <c r="J426" s="101" t="s">
        <v>146</v>
      </c>
    </row>
    <row r="427" spans="1:10" x14ac:dyDescent="0.2">
      <c r="A427" s="61" t="s">
        <v>443</v>
      </c>
      <c r="B427" s="101" t="s">
        <v>557</v>
      </c>
      <c r="C427" s="101" t="s">
        <v>663</v>
      </c>
      <c r="D427" s="101">
        <v>6095</v>
      </c>
      <c r="E427" s="101">
        <v>0</v>
      </c>
      <c r="F427" s="101">
        <v>4370</v>
      </c>
      <c r="G427" s="101">
        <v>0</v>
      </c>
      <c r="H427" s="239">
        <v>-28</v>
      </c>
      <c r="I427" s="101" t="s">
        <v>75</v>
      </c>
      <c r="J427" s="101" t="s">
        <v>174</v>
      </c>
    </row>
    <row r="428" spans="1:10" x14ac:dyDescent="0.2">
      <c r="A428" s="61" t="s">
        <v>443</v>
      </c>
      <c r="B428" s="101" t="s">
        <v>558</v>
      </c>
      <c r="C428" s="101" t="s">
        <v>663</v>
      </c>
      <c r="D428" s="101">
        <v>215</v>
      </c>
      <c r="E428" s="101">
        <v>0</v>
      </c>
      <c r="F428" s="101">
        <v>74</v>
      </c>
      <c r="G428" s="101">
        <v>0</v>
      </c>
      <c r="H428" s="239">
        <v>-66</v>
      </c>
      <c r="I428" s="101" t="s">
        <v>75</v>
      </c>
      <c r="J428" s="101" t="s">
        <v>178</v>
      </c>
    </row>
    <row r="429" spans="1:10" x14ac:dyDescent="0.2">
      <c r="A429" s="61" t="s">
        <v>443</v>
      </c>
      <c r="B429" s="101" t="s">
        <v>566</v>
      </c>
      <c r="C429" s="101" t="s">
        <v>663</v>
      </c>
      <c r="D429" s="101">
        <v>998</v>
      </c>
      <c r="E429" s="101">
        <v>0</v>
      </c>
      <c r="F429" s="101">
        <v>1598</v>
      </c>
      <c r="G429" s="101">
        <v>0</v>
      </c>
      <c r="H429" s="239">
        <v>60</v>
      </c>
      <c r="I429" s="101" t="s">
        <v>75</v>
      </c>
      <c r="J429" s="101" t="s">
        <v>194</v>
      </c>
    </row>
    <row r="430" spans="1:10" x14ac:dyDescent="0.2">
      <c r="A430" s="61" t="s">
        <v>443</v>
      </c>
      <c r="B430" s="101" t="s">
        <v>567</v>
      </c>
      <c r="C430" s="101" t="s">
        <v>668</v>
      </c>
      <c r="D430" s="101">
        <v>18222</v>
      </c>
      <c r="E430" s="101">
        <v>0</v>
      </c>
      <c r="F430" s="101">
        <v>20631</v>
      </c>
      <c r="G430" s="101">
        <v>0</v>
      </c>
      <c r="H430" s="239">
        <v>13</v>
      </c>
      <c r="I430" s="101" t="s">
        <v>75</v>
      </c>
      <c r="J430" s="101" t="s">
        <v>196</v>
      </c>
    </row>
    <row r="431" spans="1:10" x14ac:dyDescent="0.2">
      <c r="A431" s="61" t="s">
        <v>443</v>
      </c>
      <c r="B431" s="101" t="s">
        <v>567</v>
      </c>
      <c r="C431" s="101" t="s">
        <v>663</v>
      </c>
      <c r="D431" s="101">
        <v>95182</v>
      </c>
      <c r="E431" s="101">
        <v>0</v>
      </c>
      <c r="F431" s="101">
        <v>105617</v>
      </c>
      <c r="G431" s="101">
        <v>0</v>
      </c>
      <c r="H431" s="239">
        <v>11</v>
      </c>
      <c r="I431" s="101" t="s">
        <v>75</v>
      </c>
      <c r="J431" s="101" t="s">
        <v>196</v>
      </c>
    </row>
    <row r="432" spans="1:10" x14ac:dyDescent="0.2">
      <c r="A432" s="61" t="s">
        <v>502</v>
      </c>
      <c r="B432" s="101" t="s">
        <v>813</v>
      </c>
      <c r="C432" s="101" t="s">
        <v>663</v>
      </c>
      <c r="D432" s="101">
        <v>1774</v>
      </c>
      <c r="E432" s="101">
        <v>0</v>
      </c>
      <c r="F432" s="101">
        <v>1789</v>
      </c>
      <c r="G432" s="101">
        <v>24</v>
      </c>
      <c r="H432" s="239">
        <v>1</v>
      </c>
      <c r="I432" s="101" t="s">
        <v>76</v>
      </c>
      <c r="J432" s="101" t="s">
        <v>21</v>
      </c>
    </row>
    <row r="433" spans="1:10" x14ac:dyDescent="0.2">
      <c r="A433" s="61" t="s">
        <v>502</v>
      </c>
      <c r="B433" s="101" t="s">
        <v>484</v>
      </c>
      <c r="C433" s="101" t="s">
        <v>663</v>
      </c>
      <c r="D433" s="101">
        <v>1070</v>
      </c>
      <c r="E433" s="101">
        <v>0</v>
      </c>
      <c r="F433" s="101">
        <v>1205</v>
      </c>
      <c r="G433" s="101">
        <v>0</v>
      </c>
      <c r="H433" s="239">
        <v>13</v>
      </c>
      <c r="I433" s="101" t="s">
        <v>76</v>
      </c>
      <c r="J433" s="101" t="s">
        <v>35</v>
      </c>
    </row>
    <row r="434" spans="1:10" x14ac:dyDescent="0.2">
      <c r="A434" s="61" t="s">
        <v>502</v>
      </c>
      <c r="B434" s="101" t="s">
        <v>486</v>
      </c>
      <c r="C434" s="101" t="s">
        <v>663</v>
      </c>
      <c r="D434" s="101">
        <v>116</v>
      </c>
      <c r="E434" s="101">
        <v>1</v>
      </c>
      <c r="F434" s="101">
        <v>116</v>
      </c>
      <c r="G434" s="101">
        <v>0</v>
      </c>
      <c r="H434" s="239">
        <v>0</v>
      </c>
      <c r="I434" s="101" t="s">
        <v>76</v>
      </c>
      <c r="J434" s="101" t="s">
        <v>41</v>
      </c>
    </row>
    <row r="435" spans="1:10" x14ac:dyDescent="0.2">
      <c r="A435" s="61" t="s">
        <v>502</v>
      </c>
      <c r="B435" s="101" t="s">
        <v>491</v>
      </c>
      <c r="C435" s="101" t="s">
        <v>663</v>
      </c>
      <c r="D435" s="101">
        <v>854</v>
      </c>
      <c r="E435" s="101">
        <v>5</v>
      </c>
      <c r="F435" s="101">
        <v>275</v>
      </c>
      <c r="G435" s="101">
        <v>0</v>
      </c>
      <c r="H435" s="239">
        <v>-68</v>
      </c>
      <c r="I435" s="101" t="s">
        <v>76</v>
      </c>
      <c r="J435" s="101" t="s">
        <v>49</v>
      </c>
    </row>
    <row r="436" spans="1:10" x14ac:dyDescent="0.2">
      <c r="A436" s="61" t="s">
        <v>502</v>
      </c>
      <c r="B436" s="101" t="s">
        <v>499</v>
      </c>
      <c r="C436" s="101" t="s">
        <v>663</v>
      </c>
      <c r="D436" s="101">
        <v>132</v>
      </c>
      <c r="E436" s="101">
        <v>0</v>
      </c>
      <c r="F436" s="101">
        <v>203</v>
      </c>
      <c r="G436" s="101">
        <v>0</v>
      </c>
      <c r="H436" s="239">
        <v>54</v>
      </c>
      <c r="I436" s="101" t="s">
        <v>76</v>
      </c>
      <c r="J436" s="101" t="s">
        <v>69</v>
      </c>
    </row>
    <row r="437" spans="1:10" x14ac:dyDescent="0.2">
      <c r="A437" s="61" t="s">
        <v>502</v>
      </c>
      <c r="B437" s="101" t="s">
        <v>829</v>
      </c>
      <c r="C437" s="101" t="s">
        <v>663</v>
      </c>
      <c r="D437" s="101">
        <v>469</v>
      </c>
      <c r="E437" s="101">
        <v>469</v>
      </c>
      <c r="F437" s="101">
        <v>438</v>
      </c>
      <c r="G437" s="101">
        <v>438</v>
      </c>
      <c r="H437" s="239">
        <v>-7</v>
      </c>
      <c r="I437" s="101" t="s">
        <v>76</v>
      </c>
      <c r="J437" s="101" t="s">
        <v>70</v>
      </c>
    </row>
    <row r="438" spans="1:10" x14ac:dyDescent="0.2">
      <c r="A438" s="61" t="s">
        <v>502</v>
      </c>
      <c r="B438" s="101" t="s">
        <v>501</v>
      </c>
      <c r="C438" s="101" t="s">
        <v>663</v>
      </c>
      <c r="D438" s="101">
        <v>9374</v>
      </c>
      <c r="E438" s="101">
        <v>9374</v>
      </c>
      <c r="F438" s="101">
        <v>5551</v>
      </c>
      <c r="G438" s="101">
        <v>5551</v>
      </c>
      <c r="H438" s="239">
        <v>-41</v>
      </c>
      <c r="I438" s="101" t="s">
        <v>76</v>
      </c>
      <c r="J438" s="101" t="s">
        <v>74</v>
      </c>
    </row>
    <row r="439" spans="1:10" x14ac:dyDescent="0.2">
      <c r="A439" s="61" t="s">
        <v>502</v>
      </c>
      <c r="B439" s="101" t="s">
        <v>444</v>
      </c>
      <c r="C439" s="101" t="s">
        <v>663</v>
      </c>
      <c r="D439" s="101">
        <v>94</v>
      </c>
      <c r="E439" s="101">
        <v>94</v>
      </c>
      <c r="F439" s="101">
        <v>180</v>
      </c>
      <c r="G439" s="101">
        <v>180</v>
      </c>
      <c r="H439" s="239">
        <v>91</v>
      </c>
      <c r="I439" s="101" t="s">
        <v>76</v>
      </c>
      <c r="J439" s="101" t="s">
        <v>79</v>
      </c>
    </row>
    <row r="440" spans="1:10" x14ac:dyDescent="0.2">
      <c r="A440" s="61" t="s">
        <v>502</v>
      </c>
      <c r="B440" s="101" t="s">
        <v>506</v>
      </c>
      <c r="C440" s="101" t="s">
        <v>663</v>
      </c>
      <c r="D440" s="101">
        <v>1439</v>
      </c>
      <c r="E440" s="101">
        <v>0</v>
      </c>
      <c r="F440" s="101">
        <v>1669</v>
      </c>
      <c r="G440" s="101">
        <v>0</v>
      </c>
      <c r="H440" s="239">
        <v>16</v>
      </c>
      <c r="I440" s="101" t="s">
        <v>76</v>
      </c>
      <c r="J440" s="101" t="s">
        <v>82</v>
      </c>
    </row>
    <row r="441" spans="1:10" x14ac:dyDescent="0.2">
      <c r="A441" s="61" t="s">
        <v>502</v>
      </c>
      <c r="B441" s="101" t="s">
        <v>507</v>
      </c>
      <c r="C441" s="101" t="s">
        <v>663</v>
      </c>
      <c r="D441" s="101">
        <v>4757</v>
      </c>
      <c r="E441" s="101">
        <v>0</v>
      </c>
      <c r="F441" s="101">
        <v>3292</v>
      </c>
      <c r="G441" s="101">
        <v>0</v>
      </c>
      <c r="H441" s="239">
        <v>-31</v>
      </c>
      <c r="I441" s="101" t="s">
        <v>76</v>
      </c>
      <c r="J441" s="101" t="s">
        <v>86</v>
      </c>
    </row>
    <row r="442" spans="1:10" x14ac:dyDescent="0.2">
      <c r="A442" s="61" t="s">
        <v>502</v>
      </c>
      <c r="B442" s="101" t="s">
        <v>508</v>
      </c>
      <c r="C442" s="101" t="s">
        <v>663</v>
      </c>
      <c r="D442" s="101">
        <v>279</v>
      </c>
      <c r="E442" s="101">
        <v>0</v>
      </c>
      <c r="F442" s="101">
        <v>227</v>
      </c>
      <c r="G442" s="101">
        <v>0</v>
      </c>
      <c r="H442" s="239">
        <v>-19</v>
      </c>
      <c r="I442" s="101" t="s">
        <v>76</v>
      </c>
      <c r="J442" s="101" t="s">
        <v>88</v>
      </c>
    </row>
    <row r="443" spans="1:10" x14ac:dyDescent="0.2">
      <c r="A443" s="61" t="s">
        <v>502</v>
      </c>
      <c r="B443" s="101" t="s">
        <v>513</v>
      </c>
      <c r="C443" s="101" t="s">
        <v>663</v>
      </c>
      <c r="D443" s="101">
        <v>209</v>
      </c>
      <c r="E443" s="101">
        <v>209</v>
      </c>
      <c r="F443" s="101">
        <v>167</v>
      </c>
      <c r="G443" s="101">
        <v>167</v>
      </c>
      <c r="H443" s="239">
        <v>-20</v>
      </c>
      <c r="I443" s="101" t="s">
        <v>76</v>
      </c>
      <c r="J443" s="101" t="s">
        <v>99</v>
      </c>
    </row>
    <row r="444" spans="1:10" x14ac:dyDescent="0.2">
      <c r="A444" s="61" t="s">
        <v>502</v>
      </c>
      <c r="B444" s="101" t="s">
        <v>516</v>
      </c>
      <c r="C444" s="101" t="s">
        <v>663</v>
      </c>
      <c r="D444" s="101">
        <v>12549</v>
      </c>
      <c r="E444" s="101">
        <v>7000</v>
      </c>
      <c r="F444" s="101">
        <v>12003</v>
      </c>
      <c r="G444" s="101">
        <v>7000</v>
      </c>
      <c r="H444" s="239">
        <v>-4</v>
      </c>
      <c r="I444" s="101" t="s">
        <v>76</v>
      </c>
      <c r="J444" s="101" t="s">
        <v>103</v>
      </c>
    </row>
    <row r="445" spans="1:10" x14ac:dyDescent="0.2">
      <c r="A445" s="61" t="s">
        <v>502</v>
      </c>
      <c r="B445" s="101" t="s">
        <v>517</v>
      </c>
      <c r="C445" s="101" t="s">
        <v>663</v>
      </c>
      <c r="D445" s="101">
        <v>9257</v>
      </c>
      <c r="E445" s="101">
        <v>0</v>
      </c>
      <c r="F445" s="101">
        <v>13163</v>
      </c>
      <c r="G445" s="101">
        <v>0</v>
      </c>
      <c r="H445" s="239">
        <v>42</v>
      </c>
      <c r="I445" s="101" t="s">
        <v>76</v>
      </c>
      <c r="J445" s="101" t="s">
        <v>104</v>
      </c>
    </row>
    <row r="446" spans="1:10" x14ac:dyDescent="0.2">
      <c r="A446" s="61" t="s">
        <v>502</v>
      </c>
      <c r="B446" s="101" t="s">
        <v>521</v>
      </c>
      <c r="C446" s="101" t="s">
        <v>663</v>
      </c>
      <c r="D446" s="101">
        <v>963</v>
      </c>
      <c r="E446" s="101">
        <v>962</v>
      </c>
      <c r="F446" s="101">
        <v>1007</v>
      </c>
      <c r="G446" s="101">
        <v>1008</v>
      </c>
      <c r="H446" s="239">
        <v>5</v>
      </c>
      <c r="I446" s="101" t="s">
        <v>76</v>
      </c>
      <c r="J446" s="101" t="s">
        <v>109</v>
      </c>
    </row>
    <row r="447" spans="1:10" x14ac:dyDescent="0.2">
      <c r="A447" s="61" t="s">
        <v>502</v>
      </c>
      <c r="B447" s="101" t="s">
        <v>448</v>
      </c>
      <c r="C447" s="101" t="s">
        <v>663</v>
      </c>
      <c r="D447" s="101">
        <v>5126</v>
      </c>
      <c r="E447" s="101">
        <v>5126</v>
      </c>
      <c r="F447" s="101">
        <v>4994</v>
      </c>
      <c r="G447" s="101">
        <v>4994</v>
      </c>
      <c r="H447" s="239">
        <v>-3</v>
      </c>
      <c r="I447" s="101" t="s">
        <v>76</v>
      </c>
      <c r="J447" s="101" t="s">
        <v>116</v>
      </c>
    </row>
    <row r="448" spans="1:10" x14ac:dyDescent="0.2">
      <c r="A448" s="61" t="s">
        <v>502</v>
      </c>
      <c r="B448" s="101" t="s">
        <v>529</v>
      </c>
      <c r="C448" s="101" t="s">
        <v>663</v>
      </c>
      <c r="D448" s="101">
        <v>496</v>
      </c>
      <c r="E448" s="101">
        <v>0</v>
      </c>
      <c r="F448" s="101">
        <v>317</v>
      </c>
      <c r="G448" s="101">
        <v>0</v>
      </c>
      <c r="H448" s="239">
        <v>-36</v>
      </c>
      <c r="I448" s="101" t="s">
        <v>76</v>
      </c>
      <c r="J448" s="101" t="s">
        <v>119</v>
      </c>
    </row>
    <row r="449" spans="1:10" x14ac:dyDescent="0.2">
      <c r="A449" s="61" t="s">
        <v>502</v>
      </c>
      <c r="B449" s="101" t="s">
        <v>532</v>
      </c>
      <c r="C449" s="101" t="s">
        <v>663</v>
      </c>
      <c r="D449" s="101">
        <v>209</v>
      </c>
      <c r="E449" s="101">
        <v>187</v>
      </c>
      <c r="F449" s="101">
        <v>365</v>
      </c>
      <c r="G449" s="101">
        <v>300</v>
      </c>
      <c r="H449" s="239">
        <v>75</v>
      </c>
      <c r="I449" s="101" t="s">
        <v>76</v>
      </c>
      <c r="J449" s="101" t="s">
        <v>124</v>
      </c>
    </row>
    <row r="450" spans="1:10" x14ac:dyDescent="0.2">
      <c r="A450" s="61" t="s">
        <v>502</v>
      </c>
      <c r="B450" s="101" t="s">
        <v>539</v>
      </c>
      <c r="C450" s="101" t="s">
        <v>663</v>
      </c>
      <c r="D450" s="101">
        <v>511</v>
      </c>
      <c r="E450" s="101">
        <v>0</v>
      </c>
      <c r="F450" s="101">
        <v>394</v>
      </c>
      <c r="G450" s="101">
        <v>0</v>
      </c>
      <c r="H450" s="239">
        <v>-23</v>
      </c>
      <c r="I450" s="101" t="s">
        <v>76</v>
      </c>
      <c r="J450" s="101" t="s">
        <v>137</v>
      </c>
    </row>
    <row r="451" spans="1:10" x14ac:dyDescent="0.2">
      <c r="A451" s="61" t="s">
        <v>502</v>
      </c>
      <c r="B451" s="101" t="s">
        <v>452</v>
      </c>
      <c r="C451" s="101" t="s">
        <v>663</v>
      </c>
      <c r="D451" s="101">
        <v>149</v>
      </c>
      <c r="E451" s="101">
        <v>149</v>
      </c>
      <c r="F451" s="101">
        <v>91</v>
      </c>
      <c r="G451" s="101">
        <v>91</v>
      </c>
      <c r="H451" s="239">
        <v>-39</v>
      </c>
      <c r="I451" s="101" t="s">
        <v>76</v>
      </c>
      <c r="J451" s="101" t="s">
        <v>140</v>
      </c>
    </row>
    <row r="452" spans="1:10" x14ac:dyDescent="0.2">
      <c r="A452" s="61" t="s">
        <v>502</v>
      </c>
      <c r="B452" s="101" t="s">
        <v>852</v>
      </c>
      <c r="C452" s="101" t="s">
        <v>663</v>
      </c>
      <c r="D452" s="101">
        <v>143</v>
      </c>
      <c r="E452" s="101">
        <v>143</v>
      </c>
      <c r="F452" s="101">
        <v>97</v>
      </c>
      <c r="G452" s="101">
        <v>97</v>
      </c>
      <c r="H452" s="239">
        <v>-32</v>
      </c>
      <c r="I452" s="101" t="s">
        <v>76</v>
      </c>
      <c r="J452" s="101" t="s">
        <v>158</v>
      </c>
    </row>
    <row r="453" spans="1:10" x14ac:dyDescent="0.2">
      <c r="A453" s="61" t="s">
        <v>502</v>
      </c>
      <c r="B453" s="101" t="s">
        <v>552</v>
      </c>
      <c r="C453" s="101" t="s">
        <v>663</v>
      </c>
      <c r="D453" s="101">
        <v>108</v>
      </c>
      <c r="E453" s="101">
        <v>108</v>
      </c>
      <c r="F453" s="101">
        <v>122</v>
      </c>
      <c r="G453" s="101">
        <v>122</v>
      </c>
      <c r="H453" s="239">
        <v>13</v>
      </c>
      <c r="I453" s="101" t="s">
        <v>76</v>
      </c>
      <c r="J453" s="101" t="s">
        <v>163</v>
      </c>
    </row>
    <row r="454" spans="1:10" x14ac:dyDescent="0.2">
      <c r="A454" s="61" t="s">
        <v>502</v>
      </c>
      <c r="B454" s="101" t="s">
        <v>556</v>
      </c>
      <c r="C454" s="101" t="s">
        <v>663</v>
      </c>
      <c r="D454" s="101">
        <v>1125</v>
      </c>
      <c r="E454" s="101">
        <v>331</v>
      </c>
      <c r="F454" s="101">
        <v>1058</v>
      </c>
      <c r="G454" s="101">
        <v>0</v>
      </c>
      <c r="H454" s="239">
        <v>-6</v>
      </c>
      <c r="I454" s="101" t="s">
        <v>76</v>
      </c>
      <c r="J454" s="101" t="s">
        <v>172</v>
      </c>
    </row>
    <row r="455" spans="1:10" x14ac:dyDescent="0.2">
      <c r="A455" s="61" t="s">
        <v>502</v>
      </c>
      <c r="B455" s="101" t="s">
        <v>459</v>
      </c>
      <c r="C455" s="101" t="s">
        <v>663</v>
      </c>
      <c r="D455" s="101">
        <v>2415</v>
      </c>
      <c r="E455" s="101">
        <v>2415</v>
      </c>
      <c r="F455" s="101">
        <v>2486</v>
      </c>
      <c r="G455" s="101">
        <v>2486</v>
      </c>
      <c r="H455" s="239">
        <v>3</v>
      </c>
      <c r="I455" s="101" t="s">
        <v>76</v>
      </c>
      <c r="J455" s="101" t="s">
        <v>173</v>
      </c>
    </row>
    <row r="456" spans="1:10" x14ac:dyDescent="0.2">
      <c r="A456" s="61" t="s">
        <v>502</v>
      </c>
      <c r="B456" s="101" t="s">
        <v>461</v>
      </c>
      <c r="C456" s="101" t="s">
        <v>663</v>
      </c>
      <c r="D456" s="101">
        <v>7425</v>
      </c>
      <c r="E456" s="101">
        <v>7425</v>
      </c>
      <c r="F456" s="101">
        <v>7598</v>
      </c>
      <c r="G456" s="101">
        <v>7598</v>
      </c>
      <c r="H456" s="239">
        <v>2</v>
      </c>
      <c r="I456" s="101" t="s">
        <v>76</v>
      </c>
      <c r="J456" s="101" t="s">
        <v>176</v>
      </c>
    </row>
    <row r="457" spans="1:10" x14ac:dyDescent="0.2">
      <c r="A457" s="61" t="s">
        <v>502</v>
      </c>
      <c r="B457" s="101" t="s">
        <v>558</v>
      </c>
      <c r="C457" s="101" t="s">
        <v>663</v>
      </c>
      <c r="D457" s="101">
        <v>578</v>
      </c>
      <c r="E457" s="101">
        <v>0</v>
      </c>
      <c r="F457" s="101">
        <v>461</v>
      </c>
      <c r="G457" s="101">
        <v>0</v>
      </c>
      <c r="H457" s="239">
        <v>-20</v>
      </c>
      <c r="I457" s="101" t="s">
        <v>76</v>
      </c>
      <c r="J457" s="101" t="s">
        <v>178</v>
      </c>
    </row>
    <row r="458" spans="1:10" x14ac:dyDescent="0.2">
      <c r="A458" s="61" t="s">
        <v>502</v>
      </c>
      <c r="B458" s="101" t="s">
        <v>559</v>
      </c>
      <c r="C458" s="101" t="s">
        <v>663</v>
      </c>
      <c r="D458" s="101">
        <v>892</v>
      </c>
      <c r="E458" s="101">
        <v>0</v>
      </c>
      <c r="F458" s="101">
        <v>401</v>
      </c>
      <c r="G458" s="101">
        <v>0</v>
      </c>
      <c r="H458" s="239">
        <v>-55</v>
      </c>
      <c r="I458" s="101" t="s">
        <v>76</v>
      </c>
      <c r="J458" s="101" t="s">
        <v>179</v>
      </c>
    </row>
    <row r="459" spans="1:10" x14ac:dyDescent="0.2">
      <c r="A459" s="61" t="s">
        <v>502</v>
      </c>
      <c r="B459" s="101" t="s">
        <v>864</v>
      </c>
      <c r="C459" s="101" t="s">
        <v>663</v>
      </c>
      <c r="D459" s="101">
        <v>8064</v>
      </c>
      <c r="E459" s="101">
        <v>8064</v>
      </c>
      <c r="F459" s="101">
        <v>7796</v>
      </c>
      <c r="G459" s="101">
        <v>7796</v>
      </c>
      <c r="H459" s="239">
        <v>-3</v>
      </c>
      <c r="I459" s="101" t="s">
        <v>76</v>
      </c>
      <c r="J459" s="101" t="s">
        <v>191</v>
      </c>
    </row>
    <row r="460" spans="1:10" x14ac:dyDescent="0.2">
      <c r="A460" s="61" t="s">
        <v>502</v>
      </c>
      <c r="B460" s="101" t="s">
        <v>566</v>
      </c>
      <c r="C460" s="101" t="s">
        <v>663</v>
      </c>
      <c r="D460" s="101">
        <v>1647</v>
      </c>
      <c r="E460" s="101">
        <v>0</v>
      </c>
      <c r="F460" s="101">
        <v>3111</v>
      </c>
      <c r="G460" s="101">
        <v>0</v>
      </c>
      <c r="H460" s="239">
        <v>89</v>
      </c>
      <c r="I460" s="101" t="s">
        <v>76</v>
      </c>
      <c r="J460" s="101" t="s">
        <v>194</v>
      </c>
    </row>
    <row r="461" spans="1:10" x14ac:dyDescent="0.2">
      <c r="A461" s="61" t="s">
        <v>502</v>
      </c>
      <c r="B461" s="101" t="s">
        <v>567</v>
      </c>
      <c r="C461" s="101" t="s">
        <v>668</v>
      </c>
      <c r="D461" s="101">
        <v>674</v>
      </c>
      <c r="E461" s="101">
        <v>0</v>
      </c>
      <c r="F461" s="101">
        <v>634</v>
      </c>
      <c r="G461" s="101">
        <v>0</v>
      </c>
      <c r="H461" s="239">
        <v>-6</v>
      </c>
      <c r="I461" s="101" t="s">
        <v>76</v>
      </c>
      <c r="J461" s="101" t="s">
        <v>196</v>
      </c>
    </row>
    <row r="462" spans="1:10" x14ac:dyDescent="0.2">
      <c r="A462" s="61" t="s">
        <v>502</v>
      </c>
      <c r="B462" s="101" t="s">
        <v>567</v>
      </c>
      <c r="C462" s="101" t="s">
        <v>663</v>
      </c>
      <c r="D462" s="101">
        <v>382</v>
      </c>
      <c r="E462" s="101">
        <v>0</v>
      </c>
      <c r="F462" s="101">
        <v>385</v>
      </c>
      <c r="G462" s="101">
        <v>0</v>
      </c>
      <c r="H462" s="239">
        <v>1</v>
      </c>
      <c r="I462" s="101" t="s">
        <v>76</v>
      </c>
      <c r="J462" s="101" t="s">
        <v>196</v>
      </c>
    </row>
    <row r="463" spans="1:10" x14ac:dyDescent="0.2">
      <c r="A463" s="61" t="s">
        <v>502</v>
      </c>
      <c r="B463" s="101" t="s">
        <v>464</v>
      </c>
      <c r="C463" s="101" t="s">
        <v>663</v>
      </c>
      <c r="D463" s="101">
        <v>473</v>
      </c>
      <c r="E463" s="101">
        <v>475</v>
      </c>
      <c r="F463" s="101">
        <v>475</v>
      </c>
      <c r="G463" s="101">
        <v>477</v>
      </c>
      <c r="H463" s="239">
        <v>0</v>
      </c>
      <c r="I463" s="101" t="s">
        <v>76</v>
      </c>
      <c r="J463" s="101" t="s">
        <v>202</v>
      </c>
    </row>
    <row r="464" spans="1:10" x14ac:dyDescent="0.2">
      <c r="A464" s="61" t="s">
        <v>444</v>
      </c>
      <c r="B464" s="101" t="s">
        <v>480</v>
      </c>
      <c r="C464" s="101" t="s">
        <v>663</v>
      </c>
      <c r="D464" s="101">
        <v>271</v>
      </c>
      <c r="E464" s="101">
        <v>0</v>
      </c>
      <c r="F464" s="101">
        <v>266</v>
      </c>
      <c r="G464" s="101">
        <v>0</v>
      </c>
      <c r="H464" s="239">
        <v>-2</v>
      </c>
      <c r="I464" s="101" t="s">
        <v>79</v>
      </c>
      <c r="J464" s="101" t="s">
        <v>27</v>
      </c>
    </row>
    <row r="465" spans="1:10" x14ac:dyDescent="0.2">
      <c r="A465" s="61" t="s">
        <v>444</v>
      </c>
      <c r="B465" s="101" t="s">
        <v>491</v>
      </c>
      <c r="C465" s="101" t="s">
        <v>663</v>
      </c>
      <c r="D465" s="101">
        <v>1176</v>
      </c>
      <c r="E465" s="101">
        <v>0</v>
      </c>
      <c r="F465" s="101">
        <v>599</v>
      </c>
      <c r="G465" s="101">
        <v>0</v>
      </c>
      <c r="H465" s="239">
        <v>-49</v>
      </c>
      <c r="I465" s="101" t="s">
        <v>79</v>
      </c>
      <c r="J465" s="101" t="s">
        <v>49</v>
      </c>
    </row>
    <row r="466" spans="1:10" x14ac:dyDescent="0.2">
      <c r="A466" s="61" t="s">
        <v>444</v>
      </c>
      <c r="B466" s="101" t="s">
        <v>829</v>
      </c>
      <c r="C466" s="101" t="s">
        <v>663</v>
      </c>
      <c r="D466" s="101">
        <v>10545</v>
      </c>
      <c r="E466" s="101">
        <v>10545</v>
      </c>
      <c r="F466" s="101">
        <v>10225</v>
      </c>
      <c r="G466" s="101">
        <v>10225</v>
      </c>
      <c r="H466" s="239">
        <v>-3</v>
      </c>
      <c r="I466" s="101" t="s">
        <v>79</v>
      </c>
      <c r="J466" s="101" t="s">
        <v>70</v>
      </c>
    </row>
    <row r="467" spans="1:10" x14ac:dyDescent="0.2">
      <c r="A467" s="61" t="s">
        <v>444</v>
      </c>
      <c r="B467" s="101" t="s">
        <v>501</v>
      </c>
      <c r="C467" s="101" t="s">
        <v>663</v>
      </c>
      <c r="D467" s="101">
        <v>11657</v>
      </c>
      <c r="E467" s="101">
        <v>11657</v>
      </c>
      <c r="F467" s="101">
        <v>10803</v>
      </c>
      <c r="G467" s="101">
        <v>10803</v>
      </c>
      <c r="H467" s="239">
        <v>-7</v>
      </c>
      <c r="I467" s="101" t="s">
        <v>79</v>
      </c>
      <c r="J467" s="101" t="s">
        <v>74</v>
      </c>
    </row>
    <row r="468" spans="1:10" x14ac:dyDescent="0.2">
      <c r="A468" s="61" t="s">
        <v>444</v>
      </c>
      <c r="B468" s="101" t="s">
        <v>506</v>
      </c>
      <c r="C468" s="101" t="s">
        <v>663</v>
      </c>
      <c r="D468" s="101">
        <v>878</v>
      </c>
      <c r="E468" s="101">
        <v>0</v>
      </c>
      <c r="F468" s="101">
        <v>907</v>
      </c>
      <c r="G468" s="101">
        <v>0</v>
      </c>
      <c r="H468" s="239">
        <v>3</v>
      </c>
      <c r="I468" s="101" t="s">
        <v>79</v>
      </c>
      <c r="J468" s="101" t="s">
        <v>82</v>
      </c>
    </row>
    <row r="469" spans="1:10" x14ac:dyDescent="0.2">
      <c r="A469" s="61" t="s">
        <v>444</v>
      </c>
      <c r="B469" s="101" t="s">
        <v>507</v>
      </c>
      <c r="C469" s="101" t="s">
        <v>663</v>
      </c>
      <c r="D469" s="101">
        <v>5447</v>
      </c>
      <c r="E469" s="101">
        <v>0</v>
      </c>
      <c r="F469" s="101">
        <v>3865</v>
      </c>
      <c r="G469" s="101">
        <v>0</v>
      </c>
      <c r="H469" s="239">
        <v>-29</v>
      </c>
      <c r="I469" s="101" t="s">
        <v>79</v>
      </c>
      <c r="J469" s="101" t="s">
        <v>86</v>
      </c>
    </row>
    <row r="470" spans="1:10" x14ac:dyDescent="0.2">
      <c r="A470" s="61" t="s">
        <v>444</v>
      </c>
      <c r="B470" s="101" t="s">
        <v>508</v>
      </c>
      <c r="C470" s="101" t="s">
        <v>663</v>
      </c>
      <c r="D470" s="101">
        <v>168</v>
      </c>
      <c r="E470" s="101">
        <v>0</v>
      </c>
      <c r="F470" s="101">
        <v>59</v>
      </c>
      <c r="G470" s="101">
        <v>0</v>
      </c>
      <c r="H470" s="239">
        <v>-65</v>
      </c>
      <c r="I470" s="101" t="s">
        <v>79</v>
      </c>
      <c r="J470" s="101" t="s">
        <v>88</v>
      </c>
    </row>
    <row r="471" spans="1:10" x14ac:dyDescent="0.2">
      <c r="A471" s="61" t="s">
        <v>444</v>
      </c>
      <c r="B471" s="101" t="s">
        <v>516</v>
      </c>
      <c r="C471" s="101" t="s">
        <v>663</v>
      </c>
      <c r="D471" s="101">
        <v>845</v>
      </c>
      <c r="E471" s="101">
        <v>200</v>
      </c>
      <c r="F471" s="101">
        <v>811</v>
      </c>
      <c r="G471" s="101">
        <v>200</v>
      </c>
      <c r="H471" s="239">
        <v>-4</v>
      </c>
      <c r="I471" s="101" t="s">
        <v>79</v>
      </c>
      <c r="J471" s="101" t="s">
        <v>103</v>
      </c>
    </row>
    <row r="472" spans="1:10" x14ac:dyDescent="0.2">
      <c r="A472" s="61" t="s">
        <v>444</v>
      </c>
      <c r="B472" s="101" t="s">
        <v>517</v>
      </c>
      <c r="C472" s="101" t="s">
        <v>663</v>
      </c>
      <c r="D472" s="101">
        <v>232</v>
      </c>
      <c r="E472" s="101">
        <v>0</v>
      </c>
      <c r="F472" s="101">
        <v>114</v>
      </c>
      <c r="G472" s="101">
        <v>0</v>
      </c>
      <c r="H472" s="239">
        <v>-51</v>
      </c>
      <c r="I472" s="101" t="s">
        <v>79</v>
      </c>
      <c r="J472" s="101" t="s">
        <v>104</v>
      </c>
    </row>
    <row r="473" spans="1:10" x14ac:dyDescent="0.2">
      <c r="A473" s="61" t="s">
        <v>444</v>
      </c>
      <c r="B473" s="101" t="s">
        <v>521</v>
      </c>
      <c r="C473" s="101" t="s">
        <v>663</v>
      </c>
      <c r="D473" s="101">
        <v>8864</v>
      </c>
      <c r="E473" s="101">
        <v>8864</v>
      </c>
      <c r="F473" s="101">
        <v>8762</v>
      </c>
      <c r="G473" s="101">
        <v>8762</v>
      </c>
      <c r="H473" s="239">
        <v>-1</v>
      </c>
      <c r="I473" s="101" t="s">
        <v>79</v>
      </c>
      <c r="J473" s="101" t="s">
        <v>109</v>
      </c>
    </row>
    <row r="474" spans="1:10" x14ac:dyDescent="0.2">
      <c r="A474" s="61" t="s">
        <v>444</v>
      </c>
      <c r="B474" s="101" t="s">
        <v>525</v>
      </c>
      <c r="C474" s="101" t="s">
        <v>663</v>
      </c>
      <c r="D474" s="101">
        <v>691</v>
      </c>
      <c r="E474" s="101">
        <v>691</v>
      </c>
      <c r="F474" s="101">
        <v>696</v>
      </c>
      <c r="G474" s="101">
        <v>696</v>
      </c>
      <c r="H474" s="239">
        <v>1</v>
      </c>
      <c r="I474" s="101" t="s">
        <v>79</v>
      </c>
      <c r="J474" s="101" t="s">
        <v>113</v>
      </c>
    </row>
    <row r="475" spans="1:10" x14ac:dyDescent="0.2">
      <c r="A475" s="61" t="s">
        <v>444</v>
      </c>
      <c r="B475" s="101" t="s">
        <v>448</v>
      </c>
      <c r="C475" s="101" t="s">
        <v>663</v>
      </c>
      <c r="D475" s="101">
        <v>1040</v>
      </c>
      <c r="E475" s="101">
        <v>1040</v>
      </c>
      <c r="F475" s="101">
        <v>1060</v>
      </c>
      <c r="G475" s="101">
        <v>1060</v>
      </c>
      <c r="H475" s="239">
        <v>2</v>
      </c>
      <c r="I475" s="101" t="s">
        <v>79</v>
      </c>
      <c r="J475" s="101" t="s">
        <v>116</v>
      </c>
    </row>
    <row r="476" spans="1:10" x14ac:dyDescent="0.2">
      <c r="A476" s="61" t="s">
        <v>444</v>
      </c>
      <c r="B476" s="101" t="s">
        <v>548</v>
      </c>
      <c r="C476" s="101" t="s">
        <v>663</v>
      </c>
      <c r="D476" s="101">
        <v>146</v>
      </c>
      <c r="E476" s="101">
        <v>24</v>
      </c>
      <c r="F476" s="101">
        <v>172</v>
      </c>
      <c r="G476" s="101">
        <v>5</v>
      </c>
      <c r="H476" s="239">
        <v>18</v>
      </c>
      <c r="I476" s="101" t="s">
        <v>79</v>
      </c>
      <c r="J476" s="101" t="s">
        <v>154</v>
      </c>
    </row>
    <row r="477" spans="1:10" x14ac:dyDescent="0.2">
      <c r="A477" s="61" t="s">
        <v>444</v>
      </c>
      <c r="B477" s="101" t="s">
        <v>458</v>
      </c>
      <c r="C477" s="101" t="s">
        <v>663</v>
      </c>
      <c r="D477" s="101">
        <v>17477</v>
      </c>
      <c r="E477" s="101">
        <v>17477</v>
      </c>
      <c r="F477" s="101">
        <v>13022</v>
      </c>
      <c r="G477" s="101">
        <v>13022</v>
      </c>
      <c r="H477" s="239">
        <v>-25</v>
      </c>
      <c r="I477" s="101" t="s">
        <v>79</v>
      </c>
      <c r="J477" s="101" t="s">
        <v>171</v>
      </c>
    </row>
    <row r="478" spans="1:10" x14ac:dyDescent="0.2">
      <c r="A478" s="61" t="s">
        <v>444</v>
      </c>
      <c r="B478" s="101" t="s">
        <v>556</v>
      </c>
      <c r="C478" s="101" t="s">
        <v>663</v>
      </c>
      <c r="D478" s="101">
        <v>52320</v>
      </c>
      <c r="E478" s="101">
        <v>15387</v>
      </c>
      <c r="F478" s="101">
        <v>48099</v>
      </c>
      <c r="G478" s="101">
        <v>0</v>
      </c>
      <c r="H478" s="239">
        <v>-8</v>
      </c>
      <c r="I478" s="101" t="s">
        <v>79</v>
      </c>
      <c r="J478" s="101" t="s">
        <v>172</v>
      </c>
    </row>
    <row r="479" spans="1:10" x14ac:dyDescent="0.2">
      <c r="A479" s="61" t="s">
        <v>444</v>
      </c>
      <c r="B479" s="101" t="s">
        <v>459</v>
      </c>
      <c r="C479" s="101" t="s">
        <v>663</v>
      </c>
      <c r="D479" s="101">
        <v>362</v>
      </c>
      <c r="E479" s="101">
        <v>362</v>
      </c>
      <c r="F479" s="101">
        <v>374</v>
      </c>
      <c r="G479" s="101">
        <v>374</v>
      </c>
      <c r="H479" s="239">
        <v>3</v>
      </c>
      <c r="I479" s="101" t="s">
        <v>79</v>
      </c>
      <c r="J479" s="101" t="s">
        <v>173</v>
      </c>
    </row>
    <row r="480" spans="1:10" x14ac:dyDescent="0.2">
      <c r="A480" s="61" t="s">
        <v>444</v>
      </c>
      <c r="B480" s="101" t="s">
        <v>461</v>
      </c>
      <c r="C480" s="101" t="s">
        <v>663</v>
      </c>
      <c r="D480" s="101">
        <v>6913</v>
      </c>
      <c r="E480" s="101">
        <v>6914</v>
      </c>
      <c r="F480" s="101">
        <v>7353</v>
      </c>
      <c r="G480" s="101">
        <v>7351</v>
      </c>
      <c r="H480" s="239">
        <v>6</v>
      </c>
      <c r="I480" s="101" t="s">
        <v>79</v>
      </c>
      <c r="J480" s="101" t="s">
        <v>176</v>
      </c>
    </row>
    <row r="481" spans="1:10" x14ac:dyDescent="0.2">
      <c r="A481" s="61" t="s">
        <v>444</v>
      </c>
      <c r="B481" s="101" t="s">
        <v>558</v>
      </c>
      <c r="C481" s="101" t="s">
        <v>663</v>
      </c>
      <c r="D481" s="101">
        <v>614</v>
      </c>
      <c r="E481" s="101">
        <v>0</v>
      </c>
      <c r="F481" s="101">
        <v>477</v>
      </c>
      <c r="G481" s="101">
        <v>0</v>
      </c>
      <c r="H481" s="239">
        <v>-22</v>
      </c>
      <c r="I481" s="101" t="s">
        <v>79</v>
      </c>
      <c r="J481" s="101" t="s">
        <v>178</v>
      </c>
    </row>
    <row r="482" spans="1:10" x14ac:dyDescent="0.2">
      <c r="A482" s="61" t="s">
        <v>444</v>
      </c>
      <c r="B482" s="101" t="s">
        <v>559</v>
      </c>
      <c r="C482" s="101" t="s">
        <v>663</v>
      </c>
      <c r="D482" s="101">
        <v>285</v>
      </c>
      <c r="E482" s="101">
        <v>0</v>
      </c>
      <c r="F482" s="101">
        <v>125</v>
      </c>
      <c r="G482" s="101">
        <v>0</v>
      </c>
      <c r="H482" s="239">
        <v>-56</v>
      </c>
      <c r="I482" s="101" t="s">
        <v>79</v>
      </c>
      <c r="J482" s="101" t="s">
        <v>179</v>
      </c>
    </row>
    <row r="483" spans="1:10" x14ac:dyDescent="0.2">
      <c r="A483" s="61" t="s">
        <v>444</v>
      </c>
      <c r="B483" s="101" t="s">
        <v>864</v>
      </c>
      <c r="C483" s="101" t="s">
        <v>663</v>
      </c>
      <c r="D483" s="101">
        <v>954</v>
      </c>
      <c r="E483" s="101">
        <v>954</v>
      </c>
      <c r="F483" s="101">
        <v>1012</v>
      </c>
      <c r="G483" s="101">
        <v>1012</v>
      </c>
      <c r="H483" s="239">
        <v>6</v>
      </c>
      <c r="I483" s="101" t="s">
        <v>79</v>
      </c>
      <c r="J483" s="101" t="s">
        <v>191</v>
      </c>
    </row>
    <row r="484" spans="1:10" x14ac:dyDescent="0.2">
      <c r="A484" s="61" t="s">
        <v>444</v>
      </c>
      <c r="B484" s="101" t="s">
        <v>566</v>
      </c>
      <c r="C484" s="101" t="s">
        <v>663</v>
      </c>
      <c r="D484" s="101">
        <v>607</v>
      </c>
      <c r="E484" s="101">
        <v>0</v>
      </c>
      <c r="F484" s="101">
        <v>680</v>
      </c>
      <c r="G484" s="101">
        <v>0</v>
      </c>
      <c r="H484" s="239">
        <v>12</v>
      </c>
      <c r="I484" s="101" t="s">
        <v>79</v>
      </c>
      <c r="J484" s="101" t="s">
        <v>194</v>
      </c>
    </row>
    <row r="485" spans="1:10" x14ac:dyDescent="0.2">
      <c r="A485" s="61" t="s">
        <v>444</v>
      </c>
      <c r="B485" s="101" t="s">
        <v>567</v>
      </c>
      <c r="C485" s="101" t="s">
        <v>668</v>
      </c>
      <c r="D485" s="101">
        <v>4658</v>
      </c>
      <c r="E485" s="101">
        <v>0</v>
      </c>
      <c r="F485" s="101">
        <v>4918</v>
      </c>
      <c r="G485" s="101">
        <v>0</v>
      </c>
      <c r="H485" s="239">
        <v>6</v>
      </c>
      <c r="I485" s="101" t="s">
        <v>79</v>
      </c>
      <c r="J485" s="101" t="s">
        <v>196</v>
      </c>
    </row>
    <row r="486" spans="1:10" x14ac:dyDescent="0.2">
      <c r="A486" s="61" t="s">
        <v>444</v>
      </c>
      <c r="B486" s="101" t="s">
        <v>567</v>
      </c>
      <c r="C486" s="101" t="s">
        <v>663</v>
      </c>
      <c r="D486" s="101">
        <v>898</v>
      </c>
      <c r="E486" s="101">
        <v>0</v>
      </c>
      <c r="F486" s="101">
        <v>967</v>
      </c>
      <c r="G486" s="101">
        <v>0</v>
      </c>
      <c r="H486" s="239">
        <v>8</v>
      </c>
      <c r="I486" s="101" t="s">
        <v>79</v>
      </c>
      <c r="J486" s="101" t="s">
        <v>196</v>
      </c>
    </row>
    <row r="487" spans="1:10" x14ac:dyDescent="0.2">
      <c r="A487" s="61" t="s">
        <v>444</v>
      </c>
      <c r="B487" s="101" t="s">
        <v>464</v>
      </c>
      <c r="C487" s="101" t="s">
        <v>663</v>
      </c>
      <c r="D487" s="101">
        <v>8668</v>
      </c>
      <c r="E487" s="101">
        <v>8668</v>
      </c>
      <c r="F487" s="101">
        <v>8699</v>
      </c>
      <c r="G487" s="101">
        <v>8699</v>
      </c>
      <c r="H487" s="239">
        <v>0</v>
      </c>
      <c r="I487" s="101" t="s">
        <v>79</v>
      </c>
      <c r="J487" s="101" t="s">
        <v>202</v>
      </c>
    </row>
    <row r="488" spans="1:10" x14ac:dyDescent="0.2">
      <c r="A488" s="61" t="s">
        <v>504</v>
      </c>
      <c r="B488" s="101" t="s">
        <v>480</v>
      </c>
      <c r="C488" s="101" t="s">
        <v>663</v>
      </c>
      <c r="D488" s="101">
        <v>1924</v>
      </c>
      <c r="E488" s="101">
        <v>0</v>
      </c>
      <c r="F488" s="101">
        <v>2318</v>
      </c>
      <c r="G488" s="101">
        <v>0</v>
      </c>
      <c r="H488" s="239">
        <v>20</v>
      </c>
      <c r="I488" s="101" t="s">
        <v>80</v>
      </c>
      <c r="J488" s="101" t="s">
        <v>27</v>
      </c>
    </row>
    <row r="489" spans="1:10" x14ac:dyDescent="0.2">
      <c r="A489" s="61" t="s">
        <v>504</v>
      </c>
      <c r="B489" s="101" t="s">
        <v>567</v>
      </c>
      <c r="C489" s="101" t="s">
        <v>668</v>
      </c>
      <c r="D489" s="101">
        <v>135</v>
      </c>
      <c r="E489" s="101">
        <v>0</v>
      </c>
      <c r="F489" s="101">
        <v>165</v>
      </c>
      <c r="G489" s="101">
        <v>0</v>
      </c>
      <c r="H489" s="239">
        <v>22</v>
      </c>
      <c r="I489" s="101" t="s">
        <v>80</v>
      </c>
      <c r="J489" s="101" t="s">
        <v>196</v>
      </c>
    </row>
    <row r="490" spans="1:10" x14ac:dyDescent="0.2">
      <c r="A490" s="61" t="s">
        <v>504</v>
      </c>
      <c r="B490" s="101" t="s">
        <v>567</v>
      </c>
      <c r="C490" s="101" t="s">
        <v>663</v>
      </c>
      <c r="D490" s="101">
        <v>143</v>
      </c>
      <c r="E490" s="101">
        <v>0</v>
      </c>
      <c r="F490" s="101">
        <v>158</v>
      </c>
      <c r="G490" s="101">
        <v>0</v>
      </c>
      <c r="H490" s="239">
        <v>10</v>
      </c>
      <c r="I490" s="101" t="s">
        <v>80</v>
      </c>
      <c r="J490" s="101" t="s">
        <v>196</v>
      </c>
    </row>
    <row r="491" spans="1:10" x14ac:dyDescent="0.2">
      <c r="A491" s="61" t="s">
        <v>506</v>
      </c>
      <c r="B491" s="101" t="s">
        <v>567</v>
      </c>
      <c r="C491" s="101" t="s">
        <v>663</v>
      </c>
      <c r="D491" s="101">
        <v>100</v>
      </c>
      <c r="E491" s="101">
        <v>0</v>
      </c>
      <c r="F491" s="101">
        <v>35</v>
      </c>
      <c r="G491" s="101">
        <v>0</v>
      </c>
      <c r="H491" s="239">
        <v>-65</v>
      </c>
      <c r="I491" s="101" t="s">
        <v>82</v>
      </c>
      <c r="J491" s="101" t="s">
        <v>196</v>
      </c>
    </row>
    <row r="492" spans="1:10" x14ac:dyDescent="0.2">
      <c r="A492" s="61" t="s">
        <v>832</v>
      </c>
      <c r="B492" s="101" t="s">
        <v>506</v>
      </c>
      <c r="C492" s="101" t="s">
        <v>663</v>
      </c>
      <c r="D492" s="101">
        <v>475</v>
      </c>
      <c r="E492" s="101">
        <v>0</v>
      </c>
      <c r="F492" s="101">
        <v>638</v>
      </c>
      <c r="G492" s="101">
        <v>0</v>
      </c>
      <c r="H492" s="239">
        <v>34</v>
      </c>
      <c r="I492" s="101" t="s">
        <v>83</v>
      </c>
      <c r="J492" s="101" t="s">
        <v>82</v>
      </c>
    </row>
    <row r="493" spans="1:10" x14ac:dyDescent="0.2">
      <c r="A493" s="61" t="s">
        <v>832</v>
      </c>
      <c r="B493" s="101" t="s">
        <v>567</v>
      </c>
      <c r="C493" s="101" t="s">
        <v>668</v>
      </c>
      <c r="D493" s="101">
        <v>184</v>
      </c>
      <c r="E493" s="101">
        <v>0</v>
      </c>
      <c r="F493" s="101">
        <v>197</v>
      </c>
      <c r="G493" s="101">
        <v>0</v>
      </c>
      <c r="H493" s="239">
        <v>7</v>
      </c>
      <c r="I493" s="101" t="s">
        <v>83</v>
      </c>
      <c r="J493" s="101" t="s">
        <v>196</v>
      </c>
    </row>
    <row r="494" spans="1:10" x14ac:dyDescent="0.2">
      <c r="A494" s="61" t="s">
        <v>833</v>
      </c>
      <c r="B494" s="101" t="s">
        <v>481</v>
      </c>
      <c r="C494" s="101" t="s">
        <v>663</v>
      </c>
      <c r="D494" s="101">
        <v>114</v>
      </c>
      <c r="E494" s="101">
        <v>0</v>
      </c>
      <c r="F494" s="101">
        <v>86</v>
      </c>
      <c r="G494" s="101">
        <v>0</v>
      </c>
      <c r="H494" s="239">
        <v>-25</v>
      </c>
      <c r="I494" s="101" t="s">
        <v>84</v>
      </c>
      <c r="J494" s="101" t="s">
        <v>28</v>
      </c>
    </row>
    <row r="495" spans="1:10" x14ac:dyDescent="0.2">
      <c r="A495" s="61" t="s">
        <v>833</v>
      </c>
      <c r="B495" s="101" t="s">
        <v>484</v>
      </c>
      <c r="C495" s="101" t="s">
        <v>663</v>
      </c>
      <c r="D495" s="101">
        <v>125</v>
      </c>
      <c r="E495" s="101">
        <v>0</v>
      </c>
      <c r="F495" s="101">
        <v>125</v>
      </c>
      <c r="G495" s="101">
        <v>0</v>
      </c>
      <c r="H495" s="239">
        <v>0</v>
      </c>
      <c r="I495" s="101" t="s">
        <v>84</v>
      </c>
      <c r="J495" s="101" t="s">
        <v>35</v>
      </c>
    </row>
    <row r="496" spans="1:10" x14ac:dyDescent="0.2">
      <c r="A496" s="61" t="s">
        <v>833</v>
      </c>
      <c r="B496" s="101" t="s">
        <v>486</v>
      </c>
      <c r="C496" s="101" t="s">
        <v>663</v>
      </c>
      <c r="D496" s="101">
        <v>360</v>
      </c>
      <c r="E496" s="101">
        <v>8</v>
      </c>
      <c r="F496" s="101">
        <v>355</v>
      </c>
      <c r="G496" s="101">
        <v>4</v>
      </c>
      <c r="H496" s="239">
        <v>-1</v>
      </c>
      <c r="I496" s="101" t="s">
        <v>84</v>
      </c>
      <c r="J496" s="101" t="s">
        <v>41</v>
      </c>
    </row>
    <row r="497" spans="1:10" x14ac:dyDescent="0.2">
      <c r="A497" s="61" t="s">
        <v>833</v>
      </c>
      <c r="B497" s="101" t="s">
        <v>491</v>
      </c>
      <c r="C497" s="101" t="s">
        <v>663</v>
      </c>
      <c r="D497" s="101">
        <v>137</v>
      </c>
      <c r="E497" s="101">
        <v>0</v>
      </c>
      <c r="F497" s="101">
        <v>98</v>
      </c>
      <c r="G497" s="101">
        <v>0</v>
      </c>
      <c r="H497" s="239">
        <v>-28</v>
      </c>
      <c r="I497" s="101" t="s">
        <v>84</v>
      </c>
      <c r="J497" s="101" t="s">
        <v>49</v>
      </c>
    </row>
    <row r="498" spans="1:10" x14ac:dyDescent="0.2">
      <c r="A498" s="61" t="s">
        <v>833</v>
      </c>
      <c r="B498" s="101" t="s">
        <v>506</v>
      </c>
      <c r="C498" s="101" t="s">
        <v>663</v>
      </c>
      <c r="D498" s="101">
        <v>263</v>
      </c>
      <c r="E498" s="101">
        <v>0</v>
      </c>
      <c r="F498" s="101">
        <v>574</v>
      </c>
      <c r="G498" s="101">
        <v>0</v>
      </c>
      <c r="H498" s="239">
        <v>118</v>
      </c>
      <c r="I498" s="101" t="s">
        <v>84</v>
      </c>
      <c r="J498" s="101" t="s">
        <v>82</v>
      </c>
    </row>
    <row r="499" spans="1:10" x14ac:dyDescent="0.2">
      <c r="A499" s="61" t="s">
        <v>833</v>
      </c>
      <c r="B499" s="101" t="s">
        <v>507</v>
      </c>
      <c r="C499" s="101" t="s">
        <v>663</v>
      </c>
      <c r="D499" s="101">
        <v>4940</v>
      </c>
      <c r="E499" s="101">
        <v>0</v>
      </c>
      <c r="F499" s="101">
        <v>2555</v>
      </c>
      <c r="G499" s="101">
        <v>0</v>
      </c>
      <c r="H499" s="239">
        <v>-48</v>
      </c>
      <c r="I499" s="101" t="s">
        <v>84</v>
      </c>
      <c r="J499" s="101" t="s">
        <v>86</v>
      </c>
    </row>
    <row r="500" spans="1:10" x14ac:dyDescent="0.2">
      <c r="A500" s="61" t="s">
        <v>833</v>
      </c>
      <c r="B500" s="101" t="s">
        <v>508</v>
      </c>
      <c r="C500" s="101" t="s">
        <v>663</v>
      </c>
      <c r="D500" s="101">
        <v>170</v>
      </c>
      <c r="E500" s="101">
        <v>0</v>
      </c>
      <c r="F500" s="101">
        <v>117</v>
      </c>
      <c r="G500" s="101">
        <v>0</v>
      </c>
      <c r="H500" s="239">
        <v>-31</v>
      </c>
      <c r="I500" s="101" t="s">
        <v>84</v>
      </c>
      <c r="J500" s="101" t="s">
        <v>88</v>
      </c>
    </row>
    <row r="501" spans="1:10" x14ac:dyDescent="0.2">
      <c r="A501" s="61" t="s">
        <v>833</v>
      </c>
      <c r="B501" s="101" t="s">
        <v>517</v>
      </c>
      <c r="C501" s="101" t="s">
        <v>663</v>
      </c>
      <c r="D501" s="101">
        <v>701</v>
      </c>
      <c r="E501" s="101">
        <v>0</v>
      </c>
      <c r="F501" s="101">
        <v>733</v>
      </c>
      <c r="G501" s="101">
        <v>0</v>
      </c>
      <c r="H501" s="239">
        <v>5</v>
      </c>
      <c r="I501" s="101" t="s">
        <v>84</v>
      </c>
      <c r="J501" s="101" t="s">
        <v>104</v>
      </c>
    </row>
    <row r="502" spans="1:10" x14ac:dyDescent="0.2">
      <c r="A502" s="61" t="s">
        <v>833</v>
      </c>
      <c r="B502" s="101" t="s">
        <v>539</v>
      </c>
      <c r="C502" s="101" t="s">
        <v>663</v>
      </c>
      <c r="D502" s="101">
        <v>229</v>
      </c>
      <c r="E502" s="101">
        <v>0</v>
      </c>
      <c r="F502" s="101">
        <v>148</v>
      </c>
      <c r="G502" s="101">
        <v>0</v>
      </c>
      <c r="H502" s="239">
        <v>-35</v>
      </c>
      <c r="I502" s="101" t="s">
        <v>84</v>
      </c>
      <c r="J502" s="101" t="s">
        <v>137</v>
      </c>
    </row>
    <row r="503" spans="1:10" x14ac:dyDescent="0.2">
      <c r="A503" s="61" t="s">
        <v>833</v>
      </c>
      <c r="B503" s="101" t="s">
        <v>856</v>
      </c>
      <c r="C503" s="101" t="s">
        <v>663</v>
      </c>
      <c r="D503" s="101">
        <v>336</v>
      </c>
      <c r="E503" s="101">
        <v>336</v>
      </c>
      <c r="F503" s="101">
        <v>354</v>
      </c>
      <c r="G503" s="101">
        <v>354</v>
      </c>
      <c r="H503" s="239">
        <v>5</v>
      </c>
      <c r="I503" s="101" t="s">
        <v>84</v>
      </c>
      <c r="J503" s="101" t="s">
        <v>164</v>
      </c>
    </row>
    <row r="504" spans="1:10" x14ac:dyDescent="0.2">
      <c r="A504" s="61" t="s">
        <v>833</v>
      </c>
      <c r="B504" s="101" t="s">
        <v>557</v>
      </c>
      <c r="C504" s="101" t="s">
        <v>663</v>
      </c>
      <c r="D504" s="101">
        <v>255</v>
      </c>
      <c r="E504" s="101">
        <v>0</v>
      </c>
      <c r="F504" s="101">
        <v>415</v>
      </c>
      <c r="G504" s="101">
        <v>0</v>
      </c>
      <c r="H504" s="239">
        <v>63</v>
      </c>
      <c r="I504" s="101" t="s">
        <v>84</v>
      </c>
      <c r="J504" s="101" t="s">
        <v>174</v>
      </c>
    </row>
    <row r="505" spans="1:10" x14ac:dyDescent="0.2">
      <c r="A505" s="61" t="s">
        <v>833</v>
      </c>
      <c r="B505" s="101" t="s">
        <v>558</v>
      </c>
      <c r="C505" s="101" t="s">
        <v>663</v>
      </c>
      <c r="D505" s="101">
        <v>131</v>
      </c>
      <c r="E505" s="101">
        <v>0</v>
      </c>
      <c r="F505" s="101">
        <v>105</v>
      </c>
      <c r="G505" s="101">
        <v>0</v>
      </c>
      <c r="H505" s="239">
        <v>-20</v>
      </c>
      <c r="I505" s="101" t="s">
        <v>84</v>
      </c>
      <c r="J505" s="101" t="s">
        <v>178</v>
      </c>
    </row>
    <row r="506" spans="1:10" x14ac:dyDescent="0.2">
      <c r="A506" s="61" t="s">
        <v>833</v>
      </c>
      <c r="B506" s="101" t="s">
        <v>566</v>
      </c>
      <c r="C506" s="101" t="s">
        <v>663</v>
      </c>
      <c r="D506" s="101">
        <v>157</v>
      </c>
      <c r="E506" s="101">
        <v>0</v>
      </c>
      <c r="F506" s="101">
        <v>218</v>
      </c>
      <c r="G506" s="101">
        <v>0</v>
      </c>
      <c r="H506" s="239">
        <v>39</v>
      </c>
      <c r="I506" s="101" t="s">
        <v>84</v>
      </c>
      <c r="J506" s="101" t="s">
        <v>194</v>
      </c>
    </row>
    <row r="507" spans="1:10" x14ac:dyDescent="0.2">
      <c r="A507" s="61" t="s">
        <v>833</v>
      </c>
      <c r="B507" s="101" t="s">
        <v>567</v>
      </c>
      <c r="C507" s="101" t="s">
        <v>668</v>
      </c>
      <c r="D507" s="101">
        <v>367</v>
      </c>
      <c r="E507" s="101">
        <v>0</v>
      </c>
      <c r="F507" s="101">
        <v>357</v>
      </c>
      <c r="G507" s="101">
        <v>0</v>
      </c>
      <c r="H507" s="239">
        <v>-3</v>
      </c>
      <c r="I507" s="101" t="s">
        <v>84</v>
      </c>
      <c r="J507" s="101" t="s">
        <v>196</v>
      </c>
    </row>
    <row r="508" spans="1:10" x14ac:dyDescent="0.2">
      <c r="A508" s="61" t="s">
        <v>833</v>
      </c>
      <c r="B508" s="101" t="s">
        <v>567</v>
      </c>
      <c r="C508" s="101" t="s">
        <v>663</v>
      </c>
      <c r="D508" s="101">
        <v>449</v>
      </c>
      <c r="E508" s="101">
        <v>0</v>
      </c>
      <c r="F508" s="101">
        <v>458</v>
      </c>
      <c r="G508" s="101">
        <v>0</v>
      </c>
      <c r="H508" s="239">
        <v>2</v>
      </c>
      <c r="I508" s="101" t="s">
        <v>84</v>
      </c>
      <c r="J508" s="101" t="s">
        <v>196</v>
      </c>
    </row>
    <row r="509" spans="1:10" x14ac:dyDescent="0.2">
      <c r="A509" s="61" t="s">
        <v>445</v>
      </c>
      <c r="B509" s="101" t="s">
        <v>481</v>
      </c>
      <c r="C509" s="101" t="s">
        <v>663</v>
      </c>
      <c r="D509" s="101">
        <v>392</v>
      </c>
      <c r="E509" s="101">
        <v>0</v>
      </c>
      <c r="F509" s="101">
        <v>251</v>
      </c>
      <c r="G509" s="101">
        <v>0</v>
      </c>
      <c r="H509" s="239">
        <v>-36</v>
      </c>
      <c r="I509" s="101" t="s">
        <v>85</v>
      </c>
      <c r="J509" s="101" t="s">
        <v>28</v>
      </c>
    </row>
    <row r="510" spans="1:10" x14ac:dyDescent="0.2">
      <c r="A510" s="61" t="s">
        <v>445</v>
      </c>
      <c r="B510" s="101" t="s">
        <v>484</v>
      </c>
      <c r="C510" s="101" t="s">
        <v>663</v>
      </c>
      <c r="D510" s="101">
        <v>330</v>
      </c>
      <c r="E510" s="101">
        <v>0</v>
      </c>
      <c r="F510" s="101">
        <v>235</v>
      </c>
      <c r="G510" s="101">
        <v>0</v>
      </c>
      <c r="H510" s="239">
        <v>-29</v>
      </c>
      <c r="I510" s="101" t="s">
        <v>85</v>
      </c>
      <c r="J510" s="101" t="s">
        <v>35</v>
      </c>
    </row>
    <row r="511" spans="1:10" x14ac:dyDescent="0.2">
      <c r="A511" s="61" t="s">
        <v>445</v>
      </c>
      <c r="B511" s="101" t="s">
        <v>491</v>
      </c>
      <c r="C511" s="101" t="s">
        <v>663</v>
      </c>
      <c r="D511" s="101">
        <v>330</v>
      </c>
      <c r="E511" s="101">
        <v>0</v>
      </c>
      <c r="F511" s="101">
        <v>258</v>
      </c>
      <c r="G511" s="101">
        <v>0</v>
      </c>
      <c r="H511" s="239">
        <v>-22</v>
      </c>
      <c r="I511" s="101" t="s">
        <v>85</v>
      </c>
      <c r="J511" s="101" t="s">
        <v>49</v>
      </c>
    </row>
    <row r="512" spans="1:10" x14ac:dyDescent="0.2">
      <c r="A512" s="61" t="s">
        <v>445</v>
      </c>
      <c r="B512" s="101" t="s">
        <v>497</v>
      </c>
      <c r="C512" s="101" t="s">
        <v>663</v>
      </c>
      <c r="D512" s="101">
        <v>1553</v>
      </c>
      <c r="E512" s="101">
        <v>0</v>
      </c>
      <c r="F512" s="101">
        <v>957</v>
      </c>
      <c r="G512" s="101">
        <v>0</v>
      </c>
      <c r="H512" s="239">
        <v>-38</v>
      </c>
      <c r="I512" s="101" t="s">
        <v>85</v>
      </c>
      <c r="J512" s="101" t="s">
        <v>66</v>
      </c>
    </row>
    <row r="513" spans="1:10" x14ac:dyDescent="0.2">
      <c r="A513" s="61" t="s">
        <v>445</v>
      </c>
      <c r="B513" s="101" t="s">
        <v>506</v>
      </c>
      <c r="C513" s="101" t="s">
        <v>663</v>
      </c>
      <c r="D513" s="101">
        <v>2617</v>
      </c>
      <c r="E513" s="101">
        <v>0</v>
      </c>
      <c r="F513" s="101">
        <v>1426</v>
      </c>
      <c r="G513" s="101">
        <v>0</v>
      </c>
      <c r="H513" s="239">
        <v>-46</v>
      </c>
      <c r="I513" s="101" t="s">
        <v>85</v>
      </c>
      <c r="J513" s="101" t="s">
        <v>82</v>
      </c>
    </row>
    <row r="514" spans="1:10" x14ac:dyDescent="0.2">
      <c r="A514" s="61" t="s">
        <v>445</v>
      </c>
      <c r="B514" s="101" t="s">
        <v>507</v>
      </c>
      <c r="C514" s="101" t="s">
        <v>663</v>
      </c>
      <c r="D514" s="101">
        <v>4445</v>
      </c>
      <c r="E514" s="101">
        <v>0</v>
      </c>
      <c r="F514" s="101">
        <v>3356</v>
      </c>
      <c r="G514" s="101">
        <v>0</v>
      </c>
      <c r="H514" s="239">
        <v>-24</v>
      </c>
      <c r="I514" s="101" t="s">
        <v>85</v>
      </c>
      <c r="J514" s="101" t="s">
        <v>86</v>
      </c>
    </row>
    <row r="515" spans="1:10" x14ac:dyDescent="0.2">
      <c r="A515" s="61" t="s">
        <v>445</v>
      </c>
      <c r="B515" s="101" t="s">
        <v>508</v>
      </c>
      <c r="C515" s="101" t="s">
        <v>663</v>
      </c>
      <c r="D515" s="101">
        <v>2124</v>
      </c>
      <c r="E515" s="101">
        <v>0</v>
      </c>
      <c r="F515" s="101">
        <v>1387</v>
      </c>
      <c r="G515" s="101">
        <v>0</v>
      </c>
      <c r="H515" s="239">
        <v>-35</v>
      </c>
      <c r="I515" s="101" t="s">
        <v>85</v>
      </c>
      <c r="J515" s="101" t="s">
        <v>88</v>
      </c>
    </row>
    <row r="516" spans="1:10" x14ac:dyDescent="0.2">
      <c r="A516" s="61" t="s">
        <v>445</v>
      </c>
      <c r="B516" s="101" t="s">
        <v>515</v>
      </c>
      <c r="C516" s="101" t="s">
        <v>663</v>
      </c>
      <c r="D516" s="101">
        <v>826</v>
      </c>
      <c r="E516" s="101">
        <v>1</v>
      </c>
      <c r="F516" s="101">
        <v>646</v>
      </c>
      <c r="G516" s="101">
        <v>0</v>
      </c>
      <c r="H516" s="239">
        <v>-22</v>
      </c>
      <c r="I516" s="101" t="s">
        <v>85</v>
      </c>
      <c r="J516" s="101" t="s">
        <v>102</v>
      </c>
    </row>
    <row r="517" spans="1:10" x14ac:dyDescent="0.2">
      <c r="A517" s="61" t="s">
        <v>445</v>
      </c>
      <c r="B517" s="101" t="s">
        <v>516</v>
      </c>
      <c r="C517" s="101" t="s">
        <v>663</v>
      </c>
      <c r="D517" s="101">
        <v>1742</v>
      </c>
      <c r="E517" s="101">
        <v>0</v>
      </c>
      <c r="F517" s="101">
        <v>699</v>
      </c>
      <c r="G517" s="101">
        <v>0</v>
      </c>
      <c r="H517" s="239">
        <v>-60</v>
      </c>
      <c r="I517" s="101" t="s">
        <v>85</v>
      </c>
      <c r="J517" s="101" t="s">
        <v>103</v>
      </c>
    </row>
    <row r="518" spans="1:10" x14ac:dyDescent="0.2">
      <c r="A518" s="61" t="s">
        <v>445</v>
      </c>
      <c r="B518" s="101" t="s">
        <v>517</v>
      </c>
      <c r="C518" s="101" t="s">
        <v>663</v>
      </c>
      <c r="D518" s="101">
        <v>714</v>
      </c>
      <c r="E518" s="101">
        <v>0</v>
      </c>
      <c r="F518" s="101">
        <v>699</v>
      </c>
      <c r="G518" s="101">
        <v>0</v>
      </c>
      <c r="H518" s="239">
        <v>-2</v>
      </c>
      <c r="I518" s="101" t="s">
        <v>85</v>
      </c>
      <c r="J518" s="101" t="s">
        <v>104</v>
      </c>
    </row>
    <row r="519" spans="1:10" x14ac:dyDescent="0.2">
      <c r="A519" s="61" t="s">
        <v>445</v>
      </c>
      <c r="B519" s="101" t="s">
        <v>557</v>
      </c>
      <c r="C519" s="101" t="s">
        <v>663</v>
      </c>
      <c r="D519" s="101">
        <v>2595</v>
      </c>
      <c r="E519" s="101">
        <v>0</v>
      </c>
      <c r="F519" s="101">
        <v>2545</v>
      </c>
      <c r="G519" s="101">
        <v>0</v>
      </c>
      <c r="H519" s="239">
        <v>-2</v>
      </c>
      <c r="I519" s="101" t="s">
        <v>85</v>
      </c>
      <c r="J519" s="101" t="s">
        <v>174</v>
      </c>
    </row>
    <row r="520" spans="1:10" x14ac:dyDescent="0.2">
      <c r="A520" s="61" t="s">
        <v>445</v>
      </c>
      <c r="B520" s="101" t="s">
        <v>558</v>
      </c>
      <c r="C520" s="101" t="s">
        <v>663</v>
      </c>
      <c r="D520" s="101">
        <v>353</v>
      </c>
      <c r="E520" s="101">
        <v>0</v>
      </c>
      <c r="F520" s="101">
        <v>266</v>
      </c>
      <c r="G520" s="101">
        <v>0</v>
      </c>
      <c r="H520" s="239">
        <v>-25</v>
      </c>
      <c r="I520" s="101" t="s">
        <v>85</v>
      </c>
      <c r="J520" s="101" t="s">
        <v>178</v>
      </c>
    </row>
    <row r="521" spans="1:10" x14ac:dyDescent="0.2">
      <c r="A521" s="61" t="s">
        <v>445</v>
      </c>
      <c r="B521" s="101" t="s">
        <v>559</v>
      </c>
      <c r="C521" s="101" t="s">
        <v>663</v>
      </c>
      <c r="D521" s="101">
        <v>221</v>
      </c>
      <c r="E521" s="101">
        <v>0</v>
      </c>
      <c r="F521" s="101">
        <v>122</v>
      </c>
      <c r="G521" s="101">
        <v>0</v>
      </c>
      <c r="H521" s="239">
        <v>-45</v>
      </c>
      <c r="I521" s="101" t="s">
        <v>85</v>
      </c>
      <c r="J521" s="101" t="s">
        <v>179</v>
      </c>
    </row>
    <row r="522" spans="1:10" x14ac:dyDescent="0.2">
      <c r="A522" s="61" t="s">
        <v>445</v>
      </c>
      <c r="B522" s="101" t="s">
        <v>566</v>
      </c>
      <c r="C522" s="101" t="s">
        <v>663</v>
      </c>
      <c r="D522" s="101">
        <v>260</v>
      </c>
      <c r="E522" s="101">
        <v>0</v>
      </c>
      <c r="F522" s="101">
        <v>334</v>
      </c>
      <c r="G522" s="101">
        <v>0</v>
      </c>
      <c r="H522" s="239">
        <v>28</v>
      </c>
      <c r="I522" s="101" t="s">
        <v>85</v>
      </c>
      <c r="J522" s="101" t="s">
        <v>194</v>
      </c>
    </row>
    <row r="523" spans="1:10" x14ac:dyDescent="0.2">
      <c r="A523" s="61" t="s">
        <v>445</v>
      </c>
      <c r="B523" s="101" t="s">
        <v>567</v>
      </c>
      <c r="C523" s="101" t="s">
        <v>668</v>
      </c>
      <c r="D523" s="101">
        <v>1204</v>
      </c>
      <c r="E523" s="101">
        <v>0</v>
      </c>
      <c r="F523" s="101">
        <v>1282</v>
      </c>
      <c r="G523" s="101">
        <v>0</v>
      </c>
      <c r="H523" s="239">
        <v>6</v>
      </c>
      <c r="I523" s="101" t="s">
        <v>85</v>
      </c>
      <c r="J523" s="101" t="s">
        <v>196</v>
      </c>
    </row>
    <row r="524" spans="1:10" x14ac:dyDescent="0.2">
      <c r="A524" s="61" t="s">
        <v>445</v>
      </c>
      <c r="B524" s="101" t="s">
        <v>567</v>
      </c>
      <c r="C524" s="101" t="s">
        <v>663</v>
      </c>
      <c r="D524" s="101">
        <v>648</v>
      </c>
      <c r="E524" s="101">
        <v>0</v>
      </c>
      <c r="F524" s="101">
        <v>723</v>
      </c>
      <c r="G524" s="101">
        <v>0</v>
      </c>
      <c r="H524" s="239">
        <v>12</v>
      </c>
      <c r="I524" s="101" t="s">
        <v>85</v>
      </c>
      <c r="J524" s="101" t="s">
        <v>196</v>
      </c>
    </row>
    <row r="525" spans="1:10" x14ac:dyDescent="0.2">
      <c r="A525" s="61" t="s">
        <v>834</v>
      </c>
      <c r="B525" s="101" t="s">
        <v>815</v>
      </c>
      <c r="C525" s="101" t="s">
        <v>663</v>
      </c>
      <c r="D525" s="101">
        <v>152</v>
      </c>
      <c r="E525" s="101">
        <v>55</v>
      </c>
      <c r="F525" s="101">
        <v>142</v>
      </c>
      <c r="G525" s="101">
        <v>12</v>
      </c>
      <c r="H525" s="239">
        <v>-7</v>
      </c>
      <c r="I525" s="101" t="s">
        <v>87</v>
      </c>
      <c r="J525" s="101" t="s">
        <v>24</v>
      </c>
    </row>
    <row r="526" spans="1:10" x14ac:dyDescent="0.2">
      <c r="A526" s="61" t="s">
        <v>834</v>
      </c>
      <c r="B526" s="101" t="s">
        <v>480</v>
      </c>
      <c r="C526" s="101" t="s">
        <v>663</v>
      </c>
      <c r="D526" s="101">
        <v>213</v>
      </c>
      <c r="E526" s="101">
        <v>0</v>
      </c>
      <c r="F526" s="101">
        <v>215</v>
      </c>
      <c r="G526" s="101">
        <v>0</v>
      </c>
      <c r="H526" s="239">
        <v>1</v>
      </c>
      <c r="I526" s="101" t="s">
        <v>87</v>
      </c>
      <c r="J526" s="101" t="s">
        <v>27</v>
      </c>
    </row>
    <row r="527" spans="1:10" x14ac:dyDescent="0.2">
      <c r="A527" s="61" t="s">
        <v>834</v>
      </c>
      <c r="B527" s="101" t="s">
        <v>486</v>
      </c>
      <c r="C527" s="101" t="s">
        <v>663</v>
      </c>
      <c r="D527" s="101">
        <v>2425</v>
      </c>
      <c r="E527" s="101">
        <v>63</v>
      </c>
      <c r="F527" s="101">
        <v>2419</v>
      </c>
      <c r="G527" s="101">
        <v>31</v>
      </c>
      <c r="H527" s="239">
        <v>0</v>
      </c>
      <c r="I527" s="101" t="s">
        <v>87</v>
      </c>
      <c r="J527" s="101" t="s">
        <v>41</v>
      </c>
    </row>
    <row r="528" spans="1:10" x14ac:dyDescent="0.2">
      <c r="A528" s="61" t="s">
        <v>834</v>
      </c>
      <c r="B528" s="101" t="s">
        <v>491</v>
      </c>
      <c r="C528" s="101" t="s">
        <v>663</v>
      </c>
      <c r="D528" s="101">
        <v>630</v>
      </c>
      <c r="E528" s="101">
        <v>3</v>
      </c>
      <c r="F528" s="101">
        <v>321</v>
      </c>
      <c r="G528" s="101">
        <v>0</v>
      </c>
      <c r="H528" s="239">
        <v>-49</v>
      </c>
      <c r="I528" s="101" t="s">
        <v>87</v>
      </c>
      <c r="J528" s="101" t="s">
        <v>49</v>
      </c>
    </row>
    <row r="529" spans="1:10" x14ac:dyDescent="0.2">
      <c r="A529" s="61" t="s">
        <v>834</v>
      </c>
      <c r="B529" s="101" t="s">
        <v>506</v>
      </c>
      <c r="C529" s="101" t="s">
        <v>663</v>
      </c>
      <c r="D529" s="101">
        <v>27</v>
      </c>
      <c r="E529" s="101">
        <v>0</v>
      </c>
      <c r="F529" s="101">
        <v>178</v>
      </c>
      <c r="G529" s="101">
        <v>0</v>
      </c>
      <c r="H529" s="239">
        <v>559</v>
      </c>
      <c r="I529" s="101" t="s">
        <v>87</v>
      </c>
      <c r="J529" s="101" t="s">
        <v>82</v>
      </c>
    </row>
    <row r="530" spans="1:10" x14ac:dyDescent="0.2">
      <c r="A530" s="61" t="s">
        <v>834</v>
      </c>
      <c r="B530" s="101" t="s">
        <v>507</v>
      </c>
      <c r="C530" s="101" t="s">
        <v>663</v>
      </c>
      <c r="D530" s="101">
        <v>1345</v>
      </c>
      <c r="E530" s="101">
        <v>0</v>
      </c>
      <c r="F530" s="101">
        <v>1097</v>
      </c>
      <c r="G530" s="101">
        <v>0</v>
      </c>
      <c r="H530" s="239">
        <v>-18</v>
      </c>
      <c r="I530" s="101" t="s">
        <v>87</v>
      </c>
      <c r="J530" s="101" t="s">
        <v>86</v>
      </c>
    </row>
    <row r="531" spans="1:10" x14ac:dyDescent="0.2">
      <c r="A531" s="61" t="s">
        <v>834</v>
      </c>
      <c r="B531" s="101" t="s">
        <v>508</v>
      </c>
      <c r="C531" s="101" t="s">
        <v>663</v>
      </c>
      <c r="D531" s="101">
        <v>453</v>
      </c>
      <c r="E531" s="101">
        <v>0</v>
      </c>
      <c r="F531" s="101">
        <v>368</v>
      </c>
      <c r="G531" s="101">
        <v>0</v>
      </c>
      <c r="H531" s="239">
        <v>-19</v>
      </c>
      <c r="I531" s="101" t="s">
        <v>87</v>
      </c>
      <c r="J531" s="101" t="s">
        <v>88</v>
      </c>
    </row>
    <row r="532" spans="1:10" x14ac:dyDescent="0.2">
      <c r="A532" s="61" t="s">
        <v>834</v>
      </c>
      <c r="B532" s="101" t="s">
        <v>516</v>
      </c>
      <c r="C532" s="101" t="s">
        <v>663</v>
      </c>
      <c r="D532" s="101">
        <v>556</v>
      </c>
      <c r="E532" s="101">
        <v>0</v>
      </c>
      <c r="F532" s="101">
        <v>493</v>
      </c>
      <c r="G532" s="101">
        <v>0</v>
      </c>
      <c r="H532" s="239">
        <v>-11</v>
      </c>
      <c r="I532" s="101" t="s">
        <v>87</v>
      </c>
      <c r="J532" s="101" t="s">
        <v>103</v>
      </c>
    </row>
    <row r="533" spans="1:10" x14ac:dyDescent="0.2">
      <c r="A533" s="61" t="s">
        <v>834</v>
      </c>
      <c r="B533" s="101" t="s">
        <v>517</v>
      </c>
      <c r="C533" s="101" t="s">
        <v>663</v>
      </c>
      <c r="D533" s="101">
        <v>589</v>
      </c>
      <c r="E533" s="101">
        <v>0</v>
      </c>
      <c r="F533" s="101">
        <v>638</v>
      </c>
      <c r="G533" s="101">
        <v>0</v>
      </c>
      <c r="H533" s="239">
        <v>8</v>
      </c>
      <c r="I533" s="101" t="s">
        <v>87</v>
      </c>
      <c r="J533" s="101" t="s">
        <v>104</v>
      </c>
    </row>
    <row r="534" spans="1:10" x14ac:dyDescent="0.2">
      <c r="A534" s="61" t="s">
        <v>834</v>
      </c>
      <c r="B534" s="101" t="s">
        <v>533</v>
      </c>
      <c r="C534" s="101" t="s">
        <v>663</v>
      </c>
      <c r="D534" s="101">
        <v>105</v>
      </c>
      <c r="E534" s="101">
        <v>43</v>
      </c>
      <c r="F534" s="101">
        <v>175</v>
      </c>
      <c r="G534" s="101">
        <v>129</v>
      </c>
      <c r="H534" s="239">
        <v>67</v>
      </c>
      <c r="I534" s="101" t="s">
        <v>87</v>
      </c>
      <c r="J534" s="101" t="s">
        <v>127</v>
      </c>
    </row>
    <row r="535" spans="1:10" x14ac:dyDescent="0.2">
      <c r="A535" s="61" t="s">
        <v>834</v>
      </c>
      <c r="B535" s="101" t="s">
        <v>548</v>
      </c>
      <c r="C535" s="101" t="s">
        <v>663</v>
      </c>
      <c r="D535" s="101">
        <v>301</v>
      </c>
      <c r="E535" s="101">
        <v>12</v>
      </c>
      <c r="F535" s="101">
        <v>238</v>
      </c>
      <c r="G535" s="101">
        <v>3</v>
      </c>
      <c r="H535" s="239">
        <v>-21</v>
      </c>
      <c r="I535" s="101" t="s">
        <v>87</v>
      </c>
      <c r="J535" s="101" t="s">
        <v>154</v>
      </c>
    </row>
    <row r="536" spans="1:10" x14ac:dyDescent="0.2">
      <c r="A536" s="61" t="s">
        <v>834</v>
      </c>
      <c r="B536" s="101" t="s">
        <v>556</v>
      </c>
      <c r="C536" s="101" t="s">
        <v>663</v>
      </c>
      <c r="D536" s="101">
        <v>1891</v>
      </c>
      <c r="E536" s="101">
        <v>556</v>
      </c>
      <c r="F536" s="101">
        <v>1464</v>
      </c>
      <c r="G536" s="101">
        <v>0</v>
      </c>
      <c r="H536" s="239">
        <v>-23</v>
      </c>
      <c r="I536" s="101" t="s">
        <v>87</v>
      </c>
      <c r="J536" s="101" t="s">
        <v>172</v>
      </c>
    </row>
    <row r="537" spans="1:10" x14ac:dyDescent="0.2">
      <c r="A537" s="61" t="s">
        <v>834</v>
      </c>
      <c r="B537" s="101" t="s">
        <v>557</v>
      </c>
      <c r="C537" s="101" t="s">
        <v>663</v>
      </c>
      <c r="D537" s="101">
        <v>390</v>
      </c>
      <c r="E537" s="101">
        <v>0</v>
      </c>
      <c r="F537" s="101">
        <v>280</v>
      </c>
      <c r="G537" s="101">
        <v>0</v>
      </c>
      <c r="H537" s="239">
        <v>-28</v>
      </c>
      <c r="I537" s="101" t="s">
        <v>87</v>
      </c>
      <c r="J537" s="101" t="s">
        <v>174</v>
      </c>
    </row>
    <row r="538" spans="1:10" x14ac:dyDescent="0.2">
      <c r="A538" s="61" t="s">
        <v>834</v>
      </c>
      <c r="B538" s="101" t="s">
        <v>566</v>
      </c>
      <c r="C538" s="101" t="s">
        <v>663</v>
      </c>
      <c r="D538" s="101">
        <v>388</v>
      </c>
      <c r="E538" s="101">
        <v>0</v>
      </c>
      <c r="F538" s="101">
        <v>411</v>
      </c>
      <c r="G538" s="101">
        <v>0</v>
      </c>
      <c r="H538" s="239">
        <v>6</v>
      </c>
      <c r="I538" s="101" t="s">
        <v>87</v>
      </c>
      <c r="J538" s="101" t="s">
        <v>194</v>
      </c>
    </row>
    <row r="539" spans="1:10" x14ac:dyDescent="0.2">
      <c r="A539" s="61" t="s">
        <v>834</v>
      </c>
      <c r="B539" s="101" t="s">
        <v>567</v>
      </c>
      <c r="C539" s="101" t="s">
        <v>668</v>
      </c>
      <c r="D539" s="101">
        <v>145</v>
      </c>
      <c r="E539" s="101">
        <v>0</v>
      </c>
      <c r="F539" s="101">
        <v>182</v>
      </c>
      <c r="G539" s="101">
        <v>0</v>
      </c>
      <c r="H539" s="239">
        <v>26</v>
      </c>
      <c r="I539" s="101" t="s">
        <v>87</v>
      </c>
      <c r="J539" s="101" t="s">
        <v>196</v>
      </c>
    </row>
    <row r="540" spans="1:10" x14ac:dyDescent="0.2">
      <c r="A540" s="61" t="s">
        <v>834</v>
      </c>
      <c r="B540" s="101" t="s">
        <v>567</v>
      </c>
      <c r="C540" s="101" t="s">
        <v>663</v>
      </c>
      <c r="D540" s="101">
        <v>767</v>
      </c>
      <c r="E540" s="101">
        <v>0</v>
      </c>
      <c r="F540" s="101">
        <v>781</v>
      </c>
      <c r="G540" s="101">
        <v>0</v>
      </c>
      <c r="H540" s="239">
        <v>2</v>
      </c>
      <c r="I540" s="101" t="s">
        <v>87</v>
      </c>
      <c r="J540" s="101" t="s">
        <v>196</v>
      </c>
    </row>
    <row r="541" spans="1:10" x14ac:dyDescent="0.2">
      <c r="A541" s="61" t="s">
        <v>836</v>
      </c>
      <c r="B541" s="101" t="s">
        <v>819</v>
      </c>
      <c r="C541" s="101" t="s">
        <v>663</v>
      </c>
      <c r="D541" s="101">
        <v>422</v>
      </c>
      <c r="E541" s="101">
        <v>359</v>
      </c>
      <c r="F541" s="101">
        <v>434</v>
      </c>
      <c r="G541" s="101">
        <v>369</v>
      </c>
      <c r="H541" s="239">
        <v>3</v>
      </c>
      <c r="I541" s="101" t="s">
        <v>90</v>
      </c>
      <c r="J541" s="101" t="s">
        <v>36</v>
      </c>
    </row>
    <row r="542" spans="1:10" x14ac:dyDescent="0.2">
      <c r="A542" s="61" t="s">
        <v>836</v>
      </c>
      <c r="B542" s="101" t="s">
        <v>491</v>
      </c>
      <c r="C542" s="101" t="s">
        <v>663</v>
      </c>
      <c r="D542" s="101">
        <v>581</v>
      </c>
      <c r="E542" s="101">
        <v>4</v>
      </c>
      <c r="F542" s="101">
        <v>225</v>
      </c>
      <c r="G542" s="101">
        <v>0</v>
      </c>
      <c r="H542" s="239">
        <v>-61</v>
      </c>
      <c r="I542" s="101" t="s">
        <v>90</v>
      </c>
      <c r="J542" s="101" t="s">
        <v>49</v>
      </c>
    </row>
    <row r="543" spans="1:10" x14ac:dyDescent="0.2">
      <c r="A543" s="61" t="s">
        <v>836</v>
      </c>
      <c r="B543" s="101" t="s">
        <v>533</v>
      </c>
      <c r="C543" s="101" t="s">
        <v>663</v>
      </c>
      <c r="D543" s="101">
        <v>3631</v>
      </c>
      <c r="E543" s="101">
        <v>2101</v>
      </c>
      <c r="F543" s="101">
        <v>5118</v>
      </c>
      <c r="G543" s="101">
        <v>1653</v>
      </c>
      <c r="H543" s="239">
        <v>41</v>
      </c>
      <c r="I543" s="101" t="s">
        <v>90</v>
      </c>
      <c r="J543" s="101" t="s">
        <v>127</v>
      </c>
    </row>
    <row r="544" spans="1:10" x14ac:dyDescent="0.2">
      <c r="A544" s="61" t="s">
        <v>836</v>
      </c>
      <c r="B544" s="101" t="s">
        <v>557</v>
      </c>
      <c r="C544" s="101" t="s">
        <v>663</v>
      </c>
      <c r="D544" s="101">
        <v>655</v>
      </c>
      <c r="E544" s="101">
        <v>0</v>
      </c>
      <c r="F544" s="101">
        <v>620</v>
      </c>
      <c r="G544" s="101">
        <v>0</v>
      </c>
      <c r="H544" s="239">
        <v>-5</v>
      </c>
      <c r="I544" s="101" t="s">
        <v>90</v>
      </c>
      <c r="J544" s="101" t="s">
        <v>174</v>
      </c>
    </row>
    <row r="545" spans="1:10" x14ac:dyDescent="0.2">
      <c r="A545" s="61" t="s">
        <v>836</v>
      </c>
      <c r="B545" s="101" t="s">
        <v>567</v>
      </c>
      <c r="C545" s="101" t="s">
        <v>668</v>
      </c>
      <c r="D545" s="101">
        <v>24672</v>
      </c>
      <c r="E545" s="101">
        <v>0</v>
      </c>
      <c r="F545" s="101">
        <v>29417</v>
      </c>
      <c r="G545" s="101">
        <v>0</v>
      </c>
      <c r="H545" s="239">
        <v>19</v>
      </c>
      <c r="I545" s="101" t="s">
        <v>90</v>
      </c>
      <c r="J545" s="101" t="s">
        <v>196</v>
      </c>
    </row>
    <row r="546" spans="1:10" x14ac:dyDescent="0.2">
      <c r="A546" s="61" t="s">
        <v>836</v>
      </c>
      <c r="B546" s="101" t="s">
        <v>567</v>
      </c>
      <c r="C546" s="101" t="s">
        <v>663</v>
      </c>
      <c r="D546" s="101">
        <v>89732</v>
      </c>
      <c r="E546" s="101">
        <v>0</v>
      </c>
      <c r="F546" s="101">
        <v>110110</v>
      </c>
      <c r="G546" s="101">
        <v>0</v>
      </c>
      <c r="H546" s="239">
        <v>23</v>
      </c>
      <c r="I546" s="101" t="s">
        <v>90</v>
      </c>
      <c r="J546" s="101" t="s">
        <v>196</v>
      </c>
    </row>
    <row r="547" spans="1:10" x14ac:dyDescent="0.2">
      <c r="A547" s="61" t="s">
        <v>837</v>
      </c>
      <c r="B547" s="101" t="s">
        <v>812</v>
      </c>
      <c r="C547" s="101" t="s">
        <v>663</v>
      </c>
      <c r="D547" s="101">
        <v>227</v>
      </c>
      <c r="E547" s="101">
        <v>227</v>
      </c>
      <c r="F547" s="101">
        <v>355</v>
      </c>
      <c r="G547" s="101">
        <v>357</v>
      </c>
      <c r="H547" s="239">
        <v>56</v>
      </c>
      <c r="I547" s="101" t="s">
        <v>91</v>
      </c>
      <c r="J547" s="101" t="s">
        <v>20</v>
      </c>
    </row>
    <row r="548" spans="1:10" x14ac:dyDescent="0.2">
      <c r="A548" s="61" t="s">
        <v>837</v>
      </c>
      <c r="B548" s="101" t="s">
        <v>813</v>
      </c>
      <c r="C548" s="101" t="s">
        <v>663</v>
      </c>
      <c r="D548" s="101">
        <v>9145</v>
      </c>
      <c r="E548" s="101">
        <v>0</v>
      </c>
      <c r="F548" s="101">
        <v>9146</v>
      </c>
      <c r="G548" s="101">
        <v>23</v>
      </c>
      <c r="H548" s="239">
        <v>0</v>
      </c>
      <c r="I548" s="101" t="s">
        <v>91</v>
      </c>
      <c r="J548" s="101" t="s">
        <v>21</v>
      </c>
    </row>
    <row r="549" spans="1:10" x14ac:dyDescent="0.2">
      <c r="A549" s="61" t="s">
        <v>837</v>
      </c>
      <c r="B549" s="101" t="s">
        <v>484</v>
      </c>
      <c r="C549" s="101" t="s">
        <v>663</v>
      </c>
      <c r="D549" s="101">
        <v>1515</v>
      </c>
      <c r="E549" s="101">
        <v>0</v>
      </c>
      <c r="F549" s="101">
        <v>1390</v>
      </c>
      <c r="G549" s="101">
        <v>0</v>
      </c>
      <c r="H549" s="239">
        <v>-8</v>
      </c>
      <c r="I549" s="101" t="s">
        <v>91</v>
      </c>
      <c r="J549" s="101" t="s">
        <v>35</v>
      </c>
    </row>
    <row r="550" spans="1:10" x14ac:dyDescent="0.2">
      <c r="A550" s="61" t="s">
        <v>837</v>
      </c>
      <c r="B550" s="101" t="s">
        <v>486</v>
      </c>
      <c r="C550" s="101" t="s">
        <v>663</v>
      </c>
      <c r="D550" s="101">
        <v>896</v>
      </c>
      <c r="E550" s="101">
        <v>86</v>
      </c>
      <c r="F550" s="101">
        <v>882</v>
      </c>
      <c r="G550" s="101">
        <v>61</v>
      </c>
      <c r="H550" s="239">
        <v>-2</v>
      </c>
      <c r="I550" s="101" t="s">
        <v>91</v>
      </c>
      <c r="J550" s="101" t="s">
        <v>41</v>
      </c>
    </row>
    <row r="551" spans="1:10" x14ac:dyDescent="0.2">
      <c r="A551" s="61" t="s">
        <v>837</v>
      </c>
      <c r="B551" s="101" t="s">
        <v>436</v>
      </c>
      <c r="C551" s="101" t="s">
        <v>663</v>
      </c>
      <c r="D551" s="101">
        <v>245</v>
      </c>
      <c r="E551" s="101">
        <v>246</v>
      </c>
      <c r="F551" s="101">
        <v>278</v>
      </c>
      <c r="G551" s="101">
        <v>279</v>
      </c>
      <c r="H551" s="239">
        <v>13</v>
      </c>
      <c r="I551" s="101" t="s">
        <v>91</v>
      </c>
      <c r="J551" s="101" t="s">
        <v>48</v>
      </c>
    </row>
    <row r="552" spans="1:10" x14ac:dyDescent="0.2">
      <c r="A552" s="61" t="s">
        <v>837</v>
      </c>
      <c r="B552" s="101" t="s">
        <v>491</v>
      </c>
      <c r="C552" s="101" t="s">
        <v>663</v>
      </c>
      <c r="D552" s="101">
        <v>588</v>
      </c>
      <c r="E552" s="101">
        <v>1</v>
      </c>
      <c r="F552" s="101">
        <v>365</v>
      </c>
      <c r="G552" s="101">
        <v>1</v>
      </c>
      <c r="H552" s="239">
        <v>-38</v>
      </c>
      <c r="I552" s="101" t="s">
        <v>91</v>
      </c>
      <c r="J552" s="101" t="s">
        <v>49</v>
      </c>
    </row>
    <row r="553" spans="1:10" x14ac:dyDescent="0.2">
      <c r="A553" s="61" t="s">
        <v>837</v>
      </c>
      <c r="B553" s="101" t="s">
        <v>497</v>
      </c>
      <c r="C553" s="101" t="s">
        <v>663</v>
      </c>
      <c r="D553" s="101">
        <v>116</v>
      </c>
      <c r="E553" s="101">
        <v>5</v>
      </c>
      <c r="F553" s="101">
        <v>222</v>
      </c>
      <c r="G553" s="101">
        <v>18</v>
      </c>
      <c r="H553" s="239">
        <v>91</v>
      </c>
      <c r="I553" s="101" t="s">
        <v>91</v>
      </c>
      <c r="J553" s="101" t="s">
        <v>66</v>
      </c>
    </row>
    <row r="554" spans="1:10" x14ac:dyDescent="0.2">
      <c r="A554" s="61" t="s">
        <v>837</v>
      </c>
      <c r="B554" s="101" t="s">
        <v>506</v>
      </c>
      <c r="C554" s="101" t="s">
        <v>663</v>
      </c>
      <c r="D554" s="101">
        <v>7136</v>
      </c>
      <c r="E554" s="101">
        <v>0</v>
      </c>
      <c r="F554" s="101">
        <v>7755</v>
      </c>
      <c r="G554" s="101">
        <v>0</v>
      </c>
      <c r="H554" s="239">
        <v>9</v>
      </c>
      <c r="I554" s="101" t="s">
        <v>91</v>
      </c>
      <c r="J554" s="101" t="s">
        <v>82</v>
      </c>
    </row>
    <row r="555" spans="1:10" x14ac:dyDescent="0.2">
      <c r="A555" s="61" t="s">
        <v>837</v>
      </c>
      <c r="B555" s="101" t="s">
        <v>507</v>
      </c>
      <c r="C555" s="101" t="s">
        <v>663</v>
      </c>
      <c r="D555" s="101">
        <v>5557</v>
      </c>
      <c r="E555" s="101">
        <v>0</v>
      </c>
      <c r="F555" s="101">
        <v>4527</v>
      </c>
      <c r="G555" s="101">
        <v>0</v>
      </c>
      <c r="H555" s="239">
        <v>-19</v>
      </c>
      <c r="I555" s="101" t="s">
        <v>91</v>
      </c>
      <c r="J555" s="101" t="s">
        <v>86</v>
      </c>
    </row>
    <row r="556" spans="1:10" x14ac:dyDescent="0.2">
      <c r="A556" s="61" t="s">
        <v>837</v>
      </c>
      <c r="B556" s="101" t="s">
        <v>508</v>
      </c>
      <c r="C556" s="101" t="s">
        <v>663</v>
      </c>
      <c r="D556" s="101">
        <v>271</v>
      </c>
      <c r="E556" s="101">
        <v>0</v>
      </c>
      <c r="F556" s="101">
        <v>197</v>
      </c>
      <c r="G556" s="101">
        <v>0</v>
      </c>
      <c r="H556" s="239">
        <v>-27</v>
      </c>
      <c r="I556" s="101" t="s">
        <v>91</v>
      </c>
      <c r="J556" s="101" t="s">
        <v>88</v>
      </c>
    </row>
    <row r="557" spans="1:10" x14ac:dyDescent="0.2">
      <c r="A557" s="61" t="s">
        <v>837</v>
      </c>
      <c r="B557" s="101" t="s">
        <v>517</v>
      </c>
      <c r="C557" s="101" t="s">
        <v>663</v>
      </c>
      <c r="D557" s="101">
        <v>884</v>
      </c>
      <c r="E557" s="101">
        <v>0</v>
      </c>
      <c r="F557" s="101">
        <v>694</v>
      </c>
      <c r="G557" s="101">
        <v>0</v>
      </c>
      <c r="H557" s="239">
        <v>-21</v>
      </c>
      <c r="I557" s="101" t="s">
        <v>91</v>
      </c>
      <c r="J557" s="101" t="s">
        <v>104</v>
      </c>
    </row>
    <row r="558" spans="1:10" x14ac:dyDescent="0.2">
      <c r="A558" s="61" t="s">
        <v>837</v>
      </c>
      <c r="B558" s="101" t="s">
        <v>532</v>
      </c>
      <c r="C558" s="101" t="s">
        <v>663</v>
      </c>
      <c r="D558" s="101">
        <v>79</v>
      </c>
      <c r="E558" s="101">
        <v>64</v>
      </c>
      <c r="F558" s="101">
        <v>115</v>
      </c>
      <c r="G558" s="101">
        <v>78</v>
      </c>
      <c r="H558" s="239">
        <v>46</v>
      </c>
      <c r="I558" s="101" t="s">
        <v>91</v>
      </c>
      <c r="J558" s="101" t="s">
        <v>124</v>
      </c>
    </row>
    <row r="559" spans="1:10" x14ac:dyDescent="0.2">
      <c r="A559" s="61" t="s">
        <v>837</v>
      </c>
      <c r="B559" s="101" t="s">
        <v>844</v>
      </c>
      <c r="C559" s="101" t="s">
        <v>663</v>
      </c>
      <c r="D559" s="101">
        <v>184</v>
      </c>
      <c r="E559" s="101">
        <v>184</v>
      </c>
      <c r="F559" s="101">
        <v>134</v>
      </c>
      <c r="G559" s="101">
        <v>134</v>
      </c>
      <c r="H559" s="239">
        <v>-27</v>
      </c>
      <c r="I559" s="101" t="s">
        <v>91</v>
      </c>
      <c r="J559" s="101" t="s">
        <v>125</v>
      </c>
    </row>
    <row r="560" spans="1:10" x14ac:dyDescent="0.2">
      <c r="A560" s="61" t="s">
        <v>837</v>
      </c>
      <c r="B560" s="101" t="s">
        <v>847</v>
      </c>
      <c r="C560" s="101" t="s">
        <v>663</v>
      </c>
      <c r="D560" s="101">
        <v>732</v>
      </c>
      <c r="E560" s="101">
        <v>732</v>
      </c>
      <c r="F560" s="101">
        <v>1526</v>
      </c>
      <c r="G560" s="101">
        <v>0</v>
      </c>
      <c r="H560" s="239">
        <v>108</v>
      </c>
      <c r="I560" s="101" t="s">
        <v>91</v>
      </c>
      <c r="J560" s="101" t="s">
        <v>131</v>
      </c>
    </row>
    <row r="561" spans="1:10" x14ac:dyDescent="0.2">
      <c r="A561" s="61" t="s">
        <v>837</v>
      </c>
      <c r="B561" s="101" t="s">
        <v>539</v>
      </c>
      <c r="C561" s="101" t="s">
        <v>663</v>
      </c>
      <c r="D561" s="101">
        <v>162</v>
      </c>
      <c r="E561" s="101">
        <v>0</v>
      </c>
      <c r="F561" s="101">
        <v>127</v>
      </c>
      <c r="G561" s="101">
        <v>0</v>
      </c>
      <c r="H561" s="239">
        <v>-22</v>
      </c>
      <c r="I561" s="101" t="s">
        <v>91</v>
      </c>
      <c r="J561" s="101" t="s">
        <v>137</v>
      </c>
    </row>
    <row r="562" spans="1:10" x14ac:dyDescent="0.2">
      <c r="A562" s="61" t="s">
        <v>837</v>
      </c>
      <c r="B562" s="101" t="s">
        <v>548</v>
      </c>
      <c r="C562" s="101" t="s">
        <v>663</v>
      </c>
      <c r="D562" s="101">
        <v>158</v>
      </c>
      <c r="E562" s="101">
        <v>3</v>
      </c>
      <c r="F562" s="101">
        <v>135</v>
      </c>
      <c r="G562" s="101">
        <v>0</v>
      </c>
      <c r="H562" s="239">
        <v>-15</v>
      </c>
      <c r="I562" s="101" t="s">
        <v>91</v>
      </c>
      <c r="J562" s="101" t="s">
        <v>154</v>
      </c>
    </row>
    <row r="563" spans="1:10" x14ac:dyDescent="0.2">
      <c r="A563" s="61" t="s">
        <v>837</v>
      </c>
      <c r="B563" s="101" t="s">
        <v>856</v>
      </c>
      <c r="C563" s="101" t="s">
        <v>663</v>
      </c>
      <c r="D563" s="101">
        <v>110</v>
      </c>
      <c r="E563" s="101">
        <v>110</v>
      </c>
      <c r="F563" s="101">
        <v>115</v>
      </c>
      <c r="G563" s="101">
        <v>115</v>
      </c>
      <c r="H563" s="239">
        <v>5</v>
      </c>
      <c r="I563" s="101" t="s">
        <v>91</v>
      </c>
      <c r="J563" s="101" t="s">
        <v>164</v>
      </c>
    </row>
    <row r="564" spans="1:10" x14ac:dyDescent="0.2">
      <c r="A564" s="61" t="s">
        <v>837</v>
      </c>
      <c r="B564" s="101" t="s">
        <v>557</v>
      </c>
      <c r="C564" s="101" t="s">
        <v>663</v>
      </c>
      <c r="D564" s="101">
        <v>1695</v>
      </c>
      <c r="E564" s="101">
        <v>0</v>
      </c>
      <c r="F564" s="101">
        <v>1495</v>
      </c>
      <c r="G564" s="101">
        <v>0</v>
      </c>
      <c r="H564" s="239">
        <v>-12</v>
      </c>
      <c r="I564" s="101" t="s">
        <v>91</v>
      </c>
      <c r="J564" s="101" t="s">
        <v>174</v>
      </c>
    </row>
    <row r="565" spans="1:10" x14ac:dyDescent="0.2">
      <c r="A565" s="61" t="s">
        <v>837</v>
      </c>
      <c r="B565" s="101" t="s">
        <v>862</v>
      </c>
      <c r="C565" s="101" t="s">
        <v>663</v>
      </c>
      <c r="D565" s="101">
        <v>38</v>
      </c>
      <c r="E565" s="101">
        <v>39</v>
      </c>
      <c r="F565" s="101">
        <v>255</v>
      </c>
      <c r="G565" s="101">
        <v>257</v>
      </c>
      <c r="H565" s="239">
        <v>571</v>
      </c>
      <c r="I565" s="101" t="s">
        <v>91</v>
      </c>
      <c r="J565" s="101" t="s">
        <v>187</v>
      </c>
    </row>
    <row r="566" spans="1:10" x14ac:dyDescent="0.2">
      <c r="A566" s="61" t="s">
        <v>837</v>
      </c>
      <c r="B566" s="101" t="s">
        <v>566</v>
      </c>
      <c r="C566" s="101" t="s">
        <v>663</v>
      </c>
      <c r="D566" s="101">
        <v>100</v>
      </c>
      <c r="E566" s="101">
        <v>0</v>
      </c>
      <c r="F566" s="101">
        <v>126</v>
      </c>
      <c r="G566" s="101">
        <v>0</v>
      </c>
      <c r="H566" s="239">
        <v>26</v>
      </c>
      <c r="I566" s="101" t="s">
        <v>91</v>
      </c>
      <c r="J566" s="101" t="s">
        <v>194</v>
      </c>
    </row>
    <row r="567" spans="1:10" x14ac:dyDescent="0.2">
      <c r="A567" s="61" t="s">
        <v>837</v>
      </c>
      <c r="B567" s="101" t="s">
        <v>567</v>
      </c>
      <c r="C567" s="101" t="s">
        <v>668</v>
      </c>
      <c r="D567" s="101">
        <v>504</v>
      </c>
      <c r="E567" s="101">
        <v>0</v>
      </c>
      <c r="F567" s="101">
        <v>537</v>
      </c>
      <c r="G567" s="101">
        <v>0</v>
      </c>
      <c r="H567" s="239">
        <v>7</v>
      </c>
      <c r="I567" s="101" t="s">
        <v>91</v>
      </c>
      <c r="J567" s="101" t="s">
        <v>196</v>
      </c>
    </row>
    <row r="568" spans="1:10" x14ac:dyDescent="0.2">
      <c r="A568" s="61" t="s">
        <v>837</v>
      </c>
      <c r="B568" s="101" t="s">
        <v>567</v>
      </c>
      <c r="C568" s="101" t="s">
        <v>663</v>
      </c>
      <c r="D568" s="101">
        <v>594</v>
      </c>
      <c r="E568" s="101">
        <v>0</v>
      </c>
      <c r="F568" s="101">
        <v>627</v>
      </c>
      <c r="G568" s="101">
        <v>0</v>
      </c>
      <c r="H568" s="239">
        <v>6</v>
      </c>
      <c r="I568" s="101" t="s">
        <v>91</v>
      </c>
      <c r="J568" s="101" t="s">
        <v>196</v>
      </c>
    </row>
    <row r="569" spans="1:10" x14ac:dyDescent="0.2">
      <c r="A569" s="61" t="s">
        <v>838</v>
      </c>
      <c r="B569" s="101" t="s">
        <v>813</v>
      </c>
      <c r="C569" s="101" t="s">
        <v>663</v>
      </c>
      <c r="D569" s="101">
        <v>268</v>
      </c>
      <c r="E569" s="101">
        <v>0</v>
      </c>
      <c r="F569" s="101">
        <v>268</v>
      </c>
      <c r="G569" s="101">
        <v>1</v>
      </c>
      <c r="H569" s="239">
        <v>0</v>
      </c>
      <c r="I569" s="101" t="s">
        <v>92</v>
      </c>
      <c r="J569" s="101" t="s">
        <v>21</v>
      </c>
    </row>
    <row r="570" spans="1:10" x14ac:dyDescent="0.2">
      <c r="A570" s="61" t="s">
        <v>838</v>
      </c>
      <c r="B570" s="101" t="s">
        <v>486</v>
      </c>
      <c r="C570" s="101" t="s">
        <v>663</v>
      </c>
      <c r="D570" s="101">
        <v>1671</v>
      </c>
      <c r="E570" s="101">
        <v>78</v>
      </c>
      <c r="F570" s="101">
        <v>1644</v>
      </c>
      <c r="G570" s="101">
        <v>44</v>
      </c>
      <c r="H570" s="239">
        <v>-2</v>
      </c>
      <c r="I570" s="101" t="s">
        <v>92</v>
      </c>
      <c r="J570" s="101" t="s">
        <v>41</v>
      </c>
    </row>
    <row r="571" spans="1:10" x14ac:dyDescent="0.2">
      <c r="A571" s="61" t="s">
        <v>838</v>
      </c>
      <c r="B571" s="101" t="s">
        <v>506</v>
      </c>
      <c r="C571" s="101" t="s">
        <v>663</v>
      </c>
      <c r="D571" s="101">
        <v>137</v>
      </c>
      <c r="E571" s="101">
        <v>0</v>
      </c>
      <c r="F571" s="101">
        <v>187</v>
      </c>
      <c r="G571" s="101">
        <v>0</v>
      </c>
      <c r="H571" s="239">
        <v>36</v>
      </c>
      <c r="I571" s="101" t="s">
        <v>92</v>
      </c>
      <c r="J571" s="101" t="s">
        <v>82</v>
      </c>
    </row>
    <row r="572" spans="1:10" x14ac:dyDescent="0.2">
      <c r="A572" s="61" t="s">
        <v>838</v>
      </c>
      <c r="B572" s="101" t="s">
        <v>507</v>
      </c>
      <c r="C572" s="101" t="s">
        <v>663</v>
      </c>
      <c r="D572" s="101">
        <v>193</v>
      </c>
      <c r="E572" s="101">
        <v>0</v>
      </c>
      <c r="F572" s="101">
        <v>140</v>
      </c>
      <c r="G572" s="101">
        <v>0</v>
      </c>
      <c r="H572" s="239">
        <v>-27</v>
      </c>
      <c r="I572" s="101" t="s">
        <v>92</v>
      </c>
      <c r="J572" s="101" t="s">
        <v>86</v>
      </c>
    </row>
    <row r="573" spans="1:10" x14ac:dyDescent="0.2">
      <c r="A573" s="61" t="s">
        <v>839</v>
      </c>
      <c r="B573" s="101" t="s">
        <v>486</v>
      </c>
      <c r="C573" s="101" t="s">
        <v>663</v>
      </c>
      <c r="D573" s="101">
        <v>137</v>
      </c>
      <c r="E573" s="101">
        <v>1</v>
      </c>
      <c r="F573" s="101">
        <v>137</v>
      </c>
      <c r="G573" s="101">
        <v>3</v>
      </c>
      <c r="H573" s="239">
        <v>0</v>
      </c>
      <c r="I573" s="101" t="s">
        <v>93</v>
      </c>
      <c r="J573" s="101" t="s">
        <v>41</v>
      </c>
    </row>
    <row r="574" spans="1:10" x14ac:dyDescent="0.2">
      <c r="A574" s="61" t="s">
        <v>839</v>
      </c>
      <c r="B574" s="101" t="s">
        <v>491</v>
      </c>
      <c r="C574" s="101" t="s">
        <v>663</v>
      </c>
      <c r="D574" s="101">
        <v>107</v>
      </c>
      <c r="E574" s="101">
        <v>0</v>
      </c>
      <c r="F574" s="101">
        <v>52</v>
      </c>
      <c r="G574" s="101">
        <v>0</v>
      </c>
      <c r="H574" s="239">
        <v>-51</v>
      </c>
      <c r="I574" s="101" t="s">
        <v>93</v>
      </c>
      <c r="J574" s="101" t="s">
        <v>49</v>
      </c>
    </row>
    <row r="575" spans="1:10" x14ac:dyDescent="0.2">
      <c r="A575" s="61" t="s">
        <v>839</v>
      </c>
      <c r="B575" s="101" t="s">
        <v>567</v>
      </c>
      <c r="C575" s="101" t="s">
        <v>668</v>
      </c>
      <c r="D575" s="101">
        <v>150</v>
      </c>
      <c r="E575" s="101">
        <v>0</v>
      </c>
      <c r="F575" s="101">
        <v>148</v>
      </c>
      <c r="G575" s="101">
        <v>0</v>
      </c>
      <c r="H575" s="239">
        <v>-1</v>
      </c>
      <c r="I575" s="101" t="s">
        <v>93</v>
      </c>
      <c r="J575" s="101" t="s">
        <v>196</v>
      </c>
    </row>
    <row r="576" spans="1:10" x14ac:dyDescent="0.2">
      <c r="A576" s="61" t="s">
        <v>839</v>
      </c>
      <c r="B576" s="101" t="s">
        <v>567</v>
      </c>
      <c r="C576" s="101" t="s">
        <v>663</v>
      </c>
      <c r="D576" s="101">
        <v>244</v>
      </c>
      <c r="E576" s="101">
        <v>0</v>
      </c>
      <c r="F576" s="101">
        <v>289</v>
      </c>
      <c r="G576" s="101">
        <v>0</v>
      </c>
      <c r="H576" s="239">
        <v>18</v>
      </c>
      <c r="I576" s="101" t="s">
        <v>93</v>
      </c>
      <c r="J576" s="101" t="s">
        <v>196</v>
      </c>
    </row>
    <row r="577" spans="1:10" x14ac:dyDescent="0.2">
      <c r="A577" s="61" t="s">
        <v>509</v>
      </c>
      <c r="B577" s="101" t="s">
        <v>815</v>
      </c>
      <c r="C577" s="101" t="s">
        <v>663</v>
      </c>
      <c r="D577" s="101">
        <v>754</v>
      </c>
      <c r="E577" s="101">
        <v>76</v>
      </c>
      <c r="F577" s="101">
        <v>766</v>
      </c>
      <c r="G577" s="101">
        <v>84</v>
      </c>
      <c r="H577" s="239">
        <v>2</v>
      </c>
      <c r="I577" s="101" t="s">
        <v>94</v>
      </c>
      <c r="J577" s="101" t="s">
        <v>24</v>
      </c>
    </row>
    <row r="578" spans="1:10" x14ac:dyDescent="0.2">
      <c r="A578" s="61" t="s">
        <v>509</v>
      </c>
      <c r="B578" s="101" t="s">
        <v>486</v>
      </c>
      <c r="C578" s="101" t="s">
        <v>663</v>
      </c>
      <c r="D578" s="101">
        <v>32788</v>
      </c>
      <c r="E578" s="101">
        <v>26</v>
      </c>
      <c r="F578" s="101">
        <v>39173</v>
      </c>
      <c r="G578" s="101">
        <v>367</v>
      </c>
      <c r="H578" s="239">
        <v>19</v>
      </c>
      <c r="I578" s="101" t="s">
        <v>94</v>
      </c>
      <c r="J578" s="101" t="s">
        <v>41</v>
      </c>
    </row>
    <row r="579" spans="1:10" x14ac:dyDescent="0.2">
      <c r="A579" s="61" t="s">
        <v>509</v>
      </c>
      <c r="B579" s="101" t="s">
        <v>491</v>
      </c>
      <c r="C579" s="101" t="s">
        <v>663</v>
      </c>
      <c r="D579" s="101">
        <v>7249</v>
      </c>
      <c r="E579" s="101">
        <v>8</v>
      </c>
      <c r="F579" s="101">
        <v>4662</v>
      </c>
      <c r="G579" s="101">
        <v>1</v>
      </c>
      <c r="H579" s="239">
        <v>-36</v>
      </c>
      <c r="I579" s="101" t="s">
        <v>94</v>
      </c>
      <c r="J579" s="101" t="s">
        <v>49</v>
      </c>
    </row>
    <row r="580" spans="1:10" x14ac:dyDescent="0.2">
      <c r="A580" s="61" t="s">
        <v>509</v>
      </c>
      <c r="B580" s="101" t="s">
        <v>495</v>
      </c>
      <c r="C580" s="101" t="s">
        <v>663</v>
      </c>
      <c r="D580" s="101">
        <v>111</v>
      </c>
      <c r="E580" s="101">
        <v>111</v>
      </c>
      <c r="F580" s="101">
        <v>128</v>
      </c>
      <c r="G580" s="101">
        <v>128</v>
      </c>
      <c r="H580" s="239">
        <v>15</v>
      </c>
      <c r="I580" s="101" t="s">
        <v>94</v>
      </c>
      <c r="J580" s="101" t="s">
        <v>61</v>
      </c>
    </row>
    <row r="581" spans="1:10" x14ac:dyDescent="0.2">
      <c r="A581" s="61" t="s">
        <v>509</v>
      </c>
      <c r="B581" s="101" t="s">
        <v>500</v>
      </c>
      <c r="C581" s="101" t="s">
        <v>663</v>
      </c>
      <c r="D581" s="101">
        <v>244</v>
      </c>
      <c r="E581" s="101">
        <v>232</v>
      </c>
      <c r="F581" s="101">
        <v>273</v>
      </c>
      <c r="G581" s="101">
        <v>251</v>
      </c>
      <c r="H581" s="239">
        <v>12</v>
      </c>
      <c r="I581" s="101" t="s">
        <v>94</v>
      </c>
      <c r="J581" s="101" t="s">
        <v>71</v>
      </c>
    </row>
    <row r="582" spans="1:10" x14ac:dyDescent="0.2">
      <c r="A582" s="61" t="s">
        <v>509</v>
      </c>
      <c r="B582" s="101" t="s">
        <v>506</v>
      </c>
      <c r="C582" s="101" t="s">
        <v>663</v>
      </c>
      <c r="D582" s="101">
        <v>1535</v>
      </c>
      <c r="E582" s="101">
        <v>0</v>
      </c>
      <c r="F582" s="101">
        <v>1935</v>
      </c>
      <c r="G582" s="101">
        <v>0</v>
      </c>
      <c r="H582" s="239">
        <v>26</v>
      </c>
      <c r="I582" s="101" t="s">
        <v>94</v>
      </c>
      <c r="J582" s="101" t="s">
        <v>82</v>
      </c>
    </row>
    <row r="583" spans="1:10" x14ac:dyDescent="0.2">
      <c r="A583" s="61" t="s">
        <v>509</v>
      </c>
      <c r="B583" s="101" t="s">
        <v>533</v>
      </c>
      <c r="C583" s="101" t="s">
        <v>663</v>
      </c>
      <c r="D583" s="101">
        <v>5566</v>
      </c>
      <c r="E583" s="101">
        <v>4702</v>
      </c>
      <c r="F583" s="101">
        <v>8708</v>
      </c>
      <c r="G583" s="101">
        <v>6121</v>
      </c>
      <c r="H583" s="239">
        <v>56</v>
      </c>
      <c r="I583" s="101" t="s">
        <v>94</v>
      </c>
      <c r="J583" s="101" t="s">
        <v>127</v>
      </c>
    </row>
    <row r="584" spans="1:10" x14ac:dyDescent="0.2">
      <c r="A584" s="61" t="s">
        <v>509</v>
      </c>
      <c r="B584" s="101" t="s">
        <v>567</v>
      </c>
      <c r="C584" s="101" t="s">
        <v>668</v>
      </c>
      <c r="D584" s="101">
        <v>13027</v>
      </c>
      <c r="E584" s="101">
        <v>0</v>
      </c>
      <c r="F584" s="101">
        <v>17434</v>
      </c>
      <c r="G584" s="101">
        <v>0</v>
      </c>
      <c r="H584" s="239">
        <v>34</v>
      </c>
      <c r="I584" s="101" t="s">
        <v>94</v>
      </c>
      <c r="J584" s="101" t="s">
        <v>196</v>
      </c>
    </row>
    <row r="585" spans="1:10" x14ac:dyDescent="0.2">
      <c r="A585" s="61" t="s">
        <v>509</v>
      </c>
      <c r="B585" s="101" t="s">
        <v>567</v>
      </c>
      <c r="C585" s="101" t="s">
        <v>663</v>
      </c>
      <c r="D585" s="101">
        <v>6034</v>
      </c>
      <c r="E585" s="101">
        <v>0</v>
      </c>
      <c r="F585" s="101">
        <v>7858</v>
      </c>
      <c r="G585" s="101">
        <v>0</v>
      </c>
      <c r="H585" s="239">
        <v>30</v>
      </c>
      <c r="I585" s="101" t="s">
        <v>94</v>
      </c>
      <c r="J585" s="101" t="s">
        <v>196</v>
      </c>
    </row>
    <row r="586" spans="1:10" x14ac:dyDescent="0.2">
      <c r="A586" s="61" t="s">
        <v>446</v>
      </c>
      <c r="B586" s="101" t="s">
        <v>819</v>
      </c>
      <c r="C586" s="101" t="s">
        <v>663</v>
      </c>
      <c r="D586" s="101">
        <v>448</v>
      </c>
      <c r="E586" s="101">
        <v>381</v>
      </c>
      <c r="F586" s="101">
        <v>485</v>
      </c>
      <c r="G586" s="101">
        <v>412</v>
      </c>
      <c r="H586" s="239">
        <v>8</v>
      </c>
      <c r="I586" s="101" t="s">
        <v>95</v>
      </c>
      <c r="J586" s="101" t="s">
        <v>36</v>
      </c>
    </row>
    <row r="587" spans="1:10" x14ac:dyDescent="0.2">
      <c r="A587" s="61" t="s">
        <v>446</v>
      </c>
      <c r="B587" s="101" t="s">
        <v>491</v>
      </c>
      <c r="C587" s="101" t="s">
        <v>663</v>
      </c>
      <c r="D587" s="101">
        <v>728</v>
      </c>
      <c r="E587" s="101">
        <v>0</v>
      </c>
      <c r="F587" s="101">
        <v>421</v>
      </c>
      <c r="G587" s="101">
        <v>0</v>
      </c>
      <c r="H587" s="239">
        <v>-42</v>
      </c>
      <c r="I587" s="101" t="s">
        <v>95</v>
      </c>
      <c r="J587" s="101" t="s">
        <v>49</v>
      </c>
    </row>
    <row r="588" spans="1:10" x14ac:dyDescent="0.2">
      <c r="A588" s="61" t="s">
        <v>446</v>
      </c>
      <c r="B588" s="101" t="s">
        <v>495</v>
      </c>
      <c r="C588" s="101" t="s">
        <v>663</v>
      </c>
      <c r="D588" s="101">
        <v>715</v>
      </c>
      <c r="E588" s="101">
        <v>715</v>
      </c>
      <c r="F588" s="101">
        <v>702</v>
      </c>
      <c r="G588" s="101">
        <v>702</v>
      </c>
      <c r="H588" s="239">
        <v>-2</v>
      </c>
      <c r="I588" s="101" t="s">
        <v>95</v>
      </c>
      <c r="J588" s="101" t="s">
        <v>61</v>
      </c>
    </row>
    <row r="589" spans="1:10" x14ac:dyDescent="0.2">
      <c r="A589" s="61" t="s">
        <v>446</v>
      </c>
      <c r="B589" s="101" t="s">
        <v>836</v>
      </c>
      <c r="C589" s="101" t="s">
        <v>663</v>
      </c>
      <c r="D589" s="101">
        <v>146</v>
      </c>
      <c r="E589" s="101">
        <v>146</v>
      </c>
      <c r="F589" s="101">
        <v>298</v>
      </c>
      <c r="G589" s="101">
        <v>298</v>
      </c>
      <c r="H589" s="239">
        <v>104</v>
      </c>
      <c r="I589" s="101" t="s">
        <v>95</v>
      </c>
      <c r="J589" s="101" t="s">
        <v>90</v>
      </c>
    </row>
    <row r="590" spans="1:10" x14ac:dyDescent="0.2">
      <c r="A590" s="61" t="s">
        <v>446</v>
      </c>
      <c r="B590" s="101" t="s">
        <v>517</v>
      </c>
      <c r="C590" s="101" t="s">
        <v>663</v>
      </c>
      <c r="D590" s="101">
        <v>172</v>
      </c>
      <c r="E590" s="101">
        <v>0</v>
      </c>
      <c r="F590" s="101">
        <v>180</v>
      </c>
      <c r="G590" s="101">
        <v>0</v>
      </c>
      <c r="H590" s="239">
        <v>5</v>
      </c>
      <c r="I590" s="101" t="s">
        <v>95</v>
      </c>
      <c r="J590" s="101" t="s">
        <v>104</v>
      </c>
    </row>
    <row r="591" spans="1:10" x14ac:dyDescent="0.2">
      <c r="A591" s="61" t="s">
        <v>446</v>
      </c>
      <c r="B591" s="101" t="s">
        <v>533</v>
      </c>
      <c r="C591" s="101" t="s">
        <v>663</v>
      </c>
      <c r="D591" s="101">
        <v>29507</v>
      </c>
      <c r="E591" s="101">
        <v>17542</v>
      </c>
      <c r="F591" s="101">
        <v>35871</v>
      </c>
      <c r="G591" s="101">
        <v>9548</v>
      </c>
      <c r="H591" s="239">
        <v>22</v>
      </c>
      <c r="I591" s="101" t="s">
        <v>95</v>
      </c>
      <c r="J591" s="101" t="s">
        <v>127</v>
      </c>
    </row>
    <row r="592" spans="1:10" x14ac:dyDescent="0.2">
      <c r="A592" s="61" t="s">
        <v>446</v>
      </c>
      <c r="B592" s="101" t="s">
        <v>544</v>
      </c>
      <c r="C592" s="101" t="s">
        <v>663</v>
      </c>
      <c r="D592" s="101">
        <v>111</v>
      </c>
      <c r="E592" s="101">
        <v>111</v>
      </c>
      <c r="F592" s="101">
        <v>88</v>
      </c>
      <c r="G592" s="101">
        <v>88</v>
      </c>
      <c r="H592" s="239">
        <v>-21</v>
      </c>
      <c r="I592" s="101" t="s">
        <v>95</v>
      </c>
      <c r="J592" s="101" t="s">
        <v>146</v>
      </c>
    </row>
    <row r="593" spans="1:10" x14ac:dyDescent="0.2">
      <c r="A593" s="61" t="s">
        <v>446</v>
      </c>
      <c r="B593" s="101" t="s">
        <v>557</v>
      </c>
      <c r="C593" s="101" t="s">
        <v>663</v>
      </c>
      <c r="D593" s="101">
        <v>9085</v>
      </c>
      <c r="E593" s="101">
        <v>0</v>
      </c>
      <c r="F593" s="101">
        <v>8685</v>
      </c>
      <c r="G593" s="101">
        <v>0</v>
      </c>
      <c r="H593" s="239">
        <v>-4</v>
      </c>
      <c r="I593" s="101" t="s">
        <v>95</v>
      </c>
      <c r="J593" s="101" t="s">
        <v>174</v>
      </c>
    </row>
    <row r="594" spans="1:10" x14ac:dyDescent="0.2">
      <c r="A594" s="61" t="s">
        <v>446</v>
      </c>
      <c r="B594" s="101" t="s">
        <v>566</v>
      </c>
      <c r="C594" s="101" t="s">
        <v>663</v>
      </c>
      <c r="D594" s="101">
        <v>203</v>
      </c>
      <c r="E594" s="101">
        <v>0</v>
      </c>
      <c r="F594" s="101">
        <v>366</v>
      </c>
      <c r="G594" s="101">
        <v>0</v>
      </c>
      <c r="H594" s="239">
        <v>80</v>
      </c>
      <c r="I594" s="101" t="s">
        <v>95</v>
      </c>
      <c r="J594" s="101" t="s">
        <v>194</v>
      </c>
    </row>
    <row r="595" spans="1:10" x14ac:dyDescent="0.2">
      <c r="A595" s="61" t="s">
        <v>446</v>
      </c>
      <c r="B595" s="101" t="s">
        <v>567</v>
      </c>
      <c r="C595" s="101" t="s">
        <v>668</v>
      </c>
      <c r="D595" s="101">
        <v>12899</v>
      </c>
      <c r="E595" s="101">
        <v>0</v>
      </c>
      <c r="F595" s="101">
        <v>15948</v>
      </c>
      <c r="G595" s="101">
        <v>0</v>
      </c>
      <c r="H595" s="239">
        <v>24</v>
      </c>
      <c r="I595" s="101" t="s">
        <v>95</v>
      </c>
      <c r="J595" s="101" t="s">
        <v>196</v>
      </c>
    </row>
    <row r="596" spans="1:10" x14ac:dyDescent="0.2">
      <c r="A596" s="61" t="s">
        <v>446</v>
      </c>
      <c r="B596" s="101" t="s">
        <v>567</v>
      </c>
      <c r="C596" s="101" t="s">
        <v>663</v>
      </c>
      <c r="D596" s="101">
        <v>68476</v>
      </c>
      <c r="E596" s="101">
        <v>0</v>
      </c>
      <c r="F596" s="101">
        <v>85669</v>
      </c>
      <c r="G596" s="101">
        <v>0</v>
      </c>
      <c r="H596" s="239">
        <v>25</v>
      </c>
      <c r="I596" s="101" t="s">
        <v>95</v>
      </c>
      <c r="J596" s="101" t="s">
        <v>196</v>
      </c>
    </row>
    <row r="597" spans="1:10" x14ac:dyDescent="0.2">
      <c r="A597" s="61" t="s">
        <v>510</v>
      </c>
      <c r="B597" s="101" t="s">
        <v>491</v>
      </c>
      <c r="C597" s="101" t="s">
        <v>663</v>
      </c>
      <c r="D597" s="101">
        <v>969</v>
      </c>
      <c r="E597" s="101">
        <v>0</v>
      </c>
      <c r="F597" s="101">
        <v>275</v>
      </c>
      <c r="G597" s="101">
        <v>0</v>
      </c>
      <c r="H597" s="239">
        <v>-72</v>
      </c>
      <c r="I597" s="101" t="s">
        <v>96</v>
      </c>
      <c r="J597" s="101" t="s">
        <v>49</v>
      </c>
    </row>
    <row r="598" spans="1:10" x14ac:dyDescent="0.2">
      <c r="A598" s="61" t="s">
        <v>510</v>
      </c>
      <c r="B598" s="101" t="s">
        <v>567</v>
      </c>
      <c r="C598" s="101" t="s">
        <v>668</v>
      </c>
      <c r="D598" s="101">
        <v>113</v>
      </c>
      <c r="E598" s="101">
        <v>0</v>
      </c>
      <c r="F598" s="101">
        <v>128</v>
      </c>
      <c r="G598" s="101">
        <v>0</v>
      </c>
      <c r="H598" s="239">
        <v>13</v>
      </c>
      <c r="I598" s="101" t="s">
        <v>96</v>
      </c>
      <c r="J598" s="101" t="s">
        <v>196</v>
      </c>
    </row>
    <row r="599" spans="1:10" x14ac:dyDescent="0.2">
      <c r="A599" s="61" t="s">
        <v>510</v>
      </c>
      <c r="B599" s="101" t="s">
        <v>567</v>
      </c>
      <c r="C599" s="101" t="s">
        <v>663</v>
      </c>
      <c r="D599" s="101">
        <v>134</v>
      </c>
      <c r="E599" s="101">
        <v>0</v>
      </c>
      <c r="F599" s="101">
        <v>169</v>
      </c>
      <c r="G599" s="101">
        <v>0</v>
      </c>
      <c r="H599" s="239">
        <v>26</v>
      </c>
      <c r="I599" s="101" t="s">
        <v>96</v>
      </c>
      <c r="J599" s="101" t="s">
        <v>196</v>
      </c>
    </row>
    <row r="600" spans="1:10" x14ac:dyDescent="0.2">
      <c r="A600" s="61" t="s">
        <v>512</v>
      </c>
      <c r="B600" s="101" t="s">
        <v>815</v>
      </c>
      <c r="C600" s="101" t="s">
        <v>663</v>
      </c>
      <c r="D600" s="101">
        <v>129</v>
      </c>
      <c r="E600" s="101">
        <v>0</v>
      </c>
      <c r="F600" s="101">
        <v>131</v>
      </c>
      <c r="G600" s="101">
        <v>0</v>
      </c>
      <c r="H600" s="239">
        <v>2</v>
      </c>
      <c r="I600" s="101" t="s">
        <v>98</v>
      </c>
      <c r="J600" s="101" t="s">
        <v>24</v>
      </c>
    </row>
    <row r="601" spans="1:10" x14ac:dyDescent="0.2">
      <c r="A601" s="61" t="s">
        <v>512</v>
      </c>
      <c r="B601" s="101" t="s">
        <v>480</v>
      </c>
      <c r="C601" s="101" t="s">
        <v>663</v>
      </c>
      <c r="D601" s="101">
        <v>5613</v>
      </c>
      <c r="E601" s="101">
        <v>0</v>
      </c>
      <c r="F601" s="101">
        <v>6471</v>
      </c>
      <c r="G601" s="101">
        <v>0</v>
      </c>
      <c r="H601" s="239">
        <v>15</v>
      </c>
      <c r="I601" s="101" t="s">
        <v>98</v>
      </c>
      <c r="J601" s="101" t="s">
        <v>27</v>
      </c>
    </row>
    <row r="602" spans="1:10" x14ac:dyDescent="0.2">
      <c r="A602" s="61" t="s">
        <v>512</v>
      </c>
      <c r="B602" s="101" t="s">
        <v>481</v>
      </c>
      <c r="C602" s="101" t="s">
        <v>663</v>
      </c>
      <c r="D602" s="101">
        <v>325</v>
      </c>
      <c r="E602" s="101">
        <v>0</v>
      </c>
      <c r="F602" s="101">
        <v>216</v>
      </c>
      <c r="G602" s="101">
        <v>0</v>
      </c>
      <c r="H602" s="239">
        <v>-34</v>
      </c>
      <c r="I602" s="101" t="s">
        <v>98</v>
      </c>
      <c r="J602" s="101" t="s">
        <v>28</v>
      </c>
    </row>
    <row r="603" spans="1:10" x14ac:dyDescent="0.2">
      <c r="A603" s="61" t="s">
        <v>512</v>
      </c>
      <c r="B603" s="101" t="s">
        <v>486</v>
      </c>
      <c r="C603" s="101" t="s">
        <v>663</v>
      </c>
      <c r="D603" s="101">
        <v>1010</v>
      </c>
      <c r="E603" s="101">
        <v>10</v>
      </c>
      <c r="F603" s="101">
        <v>1050</v>
      </c>
      <c r="G603" s="101">
        <v>20</v>
      </c>
      <c r="H603" s="239">
        <v>4</v>
      </c>
      <c r="I603" s="101" t="s">
        <v>98</v>
      </c>
      <c r="J603" s="101" t="s">
        <v>41</v>
      </c>
    </row>
    <row r="604" spans="1:10" x14ac:dyDescent="0.2">
      <c r="A604" s="61" t="s">
        <v>512</v>
      </c>
      <c r="B604" s="101" t="s">
        <v>491</v>
      </c>
      <c r="C604" s="101" t="s">
        <v>663</v>
      </c>
      <c r="D604" s="101">
        <v>10886</v>
      </c>
      <c r="E604" s="101">
        <v>0</v>
      </c>
      <c r="F604" s="101">
        <v>10116</v>
      </c>
      <c r="G604" s="101">
        <v>0</v>
      </c>
      <c r="H604" s="239">
        <v>-7</v>
      </c>
      <c r="I604" s="101" t="s">
        <v>98</v>
      </c>
      <c r="J604" s="101" t="s">
        <v>49</v>
      </c>
    </row>
    <row r="605" spans="1:10" x14ac:dyDescent="0.2">
      <c r="A605" s="61" t="s">
        <v>512</v>
      </c>
      <c r="B605" s="101" t="s">
        <v>497</v>
      </c>
      <c r="C605" s="101" t="s">
        <v>663</v>
      </c>
      <c r="D605" s="101">
        <v>1676</v>
      </c>
      <c r="E605" s="101">
        <v>2</v>
      </c>
      <c r="F605" s="101">
        <v>2089</v>
      </c>
      <c r="G605" s="101">
        <v>8</v>
      </c>
      <c r="H605" s="239">
        <v>25</v>
      </c>
      <c r="I605" s="101" t="s">
        <v>98</v>
      </c>
      <c r="J605" s="101" t="s">
        <v>66</v>
      </c>
    </row>
    <row r="606" spans="1:10" x14ac:dyDescent="0.2">
      <c r="A606" s="61" t="s">
        <v>512</v>
      </c>
      <c r="B606" s="101" t="s">
        <v>506</v>
      </c>
      <c r="C606" s="101" t="s">
        <v>663</v>
      </c>
      <c r="D606" s="101">
        <v>347</v>
      </c>
      <c r="E606" s="101">
        <v>0</v>
      </c>
      <c r="F606" s="101">
        <v>344</v>
      </c>
      <c r="G606" s="101">
        <v>0</v>
      </c>
      <c r="H606" s="239">
        <v>-1</v>
      </c>
      <c r="I606" s="101" t="s">
        <v>98</v>
      </c>
      <c r="J606" s="101" t="s">
        <v>82</v>
      </c>
    </row>
    <row r="607" spans="1:10" x14ac:dyDescent="0.2">
      <c r="A607" s="61" t="s">
        <v>512</v>
      </c>
      <c r="B607" s="101" t="s">
        <v>507</v>
      </c>
      <c r="C607" s="101" t="s">
        <v>663</v>
      </c>
      <c r="D607" s="101">
        <v>1000</v>
      </c>
      <c r="E607" s="101">
        <v>0</v>
      </c>
      <c r="F607" s="101">
        <v>757</v>
      </c>
      <c r="G607" s="101">
        <v>0</v>
      </c>
      <c r="H607" s="239">
        <v>-24</v>
      </c>
      <c r="I607" s="101" t="s">
        <v>98</v>
      </c>
      <c r="J607" s="101" t="s">
        <v>86</v>
      </c>
    </row>
    <row r="608" spans="1:10" x14ac:dyDescent="0.2">
      <c r="A608" s="61" t="s">
        <v>512</v>
      </c>
      <c r="B608" s="101" t="s">
        <v>508</v>
      </c>
      <c r="C608" s="101" t="s">
        <v>663</v>
      </c>
      <c r="D608" s="101">
        <v>537</v>
      </c>
      <c r="E608" s="101">
        <v>0</v>
      </c>
      <c r="F608" s="101">
        <v>399</v>
      </c>
      <c r="G608" s="101">
        <v>0</v>
      </c>
      <c r="H608" s="239">
        <v>-26</v>
      </c>
      <c r="I608" s="101" t="s">
        <v>98</v>
      </c>
      <c r="J608" s="101" t="s">
        <v>88</v>
      </c>
    </row>
    <row r="609" spans="1:10" x14ac:dyDescent="0.2">
      <c r="A609" s="61" t="s">
        <v>512</v>
      </c>
      <c r="B609" s="101" t="s">
        <v>515</v>
      </c>
      <c r="C609" s="101" t="s">
        <v>663</v>
      </c>
      <c r="D609" s="101">
        <v>117</v>
      </c>
      <c r="E609" s="101">
        <v>1</v>
      </c>
      <c r="F609" s="101">
        <v>105</v>
      </c>
      <c r="G609" s="101">
        <v>0</v>
      </c>
      <c r="H609" s="239">
        <v>-10</v>
      </c>
      <c r="I609" s="101" t="s">
        <v>98</v>
      </c>
      <c r="J609" s="101" t="s">
        <v>102</v>
      </c>
    </row>
    <row r="610" spans="1:10" x14ac:dyDescent="0.2">
      <c r="A610" s="61" t="s">
        <v>512</v>
      </c>
      <c r="B610" s="101" t="s">
        <v>516</v>
      </c>
      <c r="C610" s="101" t="s">
        <v>663</v>
      </c>
      <c r="D610" s="101">
        <v>1292</v>
      </c>
      <c r="E610" s="101">
        <v>0</v>
      </c>
      <c r="F610" s="101">
        <v>1193</v>
      </c>
      <c r="G610" s="101">
        <v>0</v>
      </c>
      <c r="H610" s="239">
        <v>-8</v>
      </c>
      <c r="I610" s="101" t="s">
        <v>98</v>
      </c>
      <c r="J610" s="101" t="s">
        <v>103</v>
      </c>
    </row>
    <row r="611" spans="1:10" x14ac:dyDescent="0.2">
      <c r="A611" s="61" t="s">
        <v>512</v>
      </c>
      <c r="B611" s="101" t="s">
        <v>517</v>
      </c>
      <c r="C611" s="101" t="s">
        <v>663</v>
      </c>
      <c r="D611" s="101">
        <v>746</v>
      </c>
      <c r="E611" s="101">
        <v>0</v>
      </c>
      <c r="F611" s="101">
        <v>452</v>
      </c>
      <c r="G611" s="101">
        <v>0</v>
      </c>
      <c r="H611" s="239">
        <v>-39</v>
      </c>
      <c r="I611" s="101" t="s">
        <v>98</v>
      </c>
      <c r="J611" s="101" t="s">
        <v>104</v>
      </c>
    </row>
    <row r="612" spans="1:10" x14ac:dyDescent="0.2">
      <c r="A612" s="61" t="s">
        <v>512</v>
      </c>
      <c r="B612" s="101" t="s">
        <v>548</v>
      </c>
      <c r="C612" s="101" t="s">
        <v>663</v>
      </c>
      <c r="D612" s="101">
        <v>2065</v>
      </c>
      <c r="E612" s="101">
        <v>4</v>
      </c>
      <c r="F612" s="101">
        <v>1827</v>
      </c>
      <c r="G612" s="101">
        <v>2</v>
      </c>
      <c r="H612" s="239">
        <v>-12</v>
      </c>
      <c r="I612" s="101" t="s">
        <v>98</v>
      </c>
      <c r="J612" s="101" t="s">
        <v>154</v>
      </c>
    </row>
    <row r="613" spans="1:10" x14ac:dyDescent="0.2">
      <c r="A613" s="61" t="s">
        <v>512</v>
      </c>
      <c r="B613" s="101" t="s">
        <v>556</v>
      </c>
      <c r="C613" s="101" t="s">
        <v>663</v>
      </c>
      <c r="D613" s="101">
        <v>4722</v>
      </c>
      <c r="E613" s="101">
        <v>1399</v>
      </c>
      <c r="F613" s="101">
        <v>4112</v>
      </c>
      <c r="G613" s="101">
        <v>0</v>
      </c>
      <c r="H613" s="239">
        <v>-13</v>
      </c>
      <c r="I613" s="101" t="s">
        <v>98</v>
      </c>
      <c r="J613" s="101" t="s">
        <v>172</v>
      </c>
    </row>
    <row r="614" spans="1:10" x14ac:dyDescent="0.2">
      <c r="A614" s="61" t="s">
        <v>512</v>
      </c>
      <c r="B614" s="101" t="s">
        <v>557</v>
      </c>
      <c r="C614" s="101" t="s">
        <v>663</v>
      </c>
      <c r="D614" s="101">
        <v>110</v>
      </c>
      <c r="E614" s="101">
        <v>0</v>
      </c>
      <c r="F614" s="101">
        <v>60</v>
      </c>
      <c r="G614" s="101">
        <v>0</v>
      </c>
      <c r="H614" s="239">
        <v>-45</v>
      </c>
      <c r="I614" s="101" t="s">
        <v>98</v>
      </c>
      <c r="J614" s="101" t="s">
        <v>174</v>
      </c>
    </row>
    <row r="615" spans="1:10" x14ac:dyDescent="0.2">
      <c r="A615" s="61" t="s">
        <v>512</v>
      </c>
      <c r="B615" s="101" t="s">
        <v>558</v>
      </c>
      <c r="C615" s="101" t="s">
        <v>663</v>
      </c>
      <c r="D615" s="101">
        <v>105</v>
      </c>
      <c r="E615" s="101">
        <v>0</v>
      </c>
      <c r="F615" s="101">
        <v>58</v>
      </c>
      <c r="G615" s="101">
        <v>0</v>
      </c>
      <c r="H615" s="239">
        <v>-45</v>
      </c>
      <c r="I615" s="101" t="s">
        <v>98</v>
      </c>
      <c r="J615" s="101" t="s">
        <v>178</v>
      </c>
    </row>
    <row r="616" spans="1:10" x14ac:dyDescent="0.2">
      <c r="A616" s="61" t="s">
        <v>512</v>
      </c>
      <c r="B616" s="101" t="s">
        <v>566</v>
      </c>
      <c r="C616" s="101" t="s">
        <v>663</v>
      </c>
      <c r="D616" s="101">
        <v>2248</v>
      </c>
      <c r="E616" s="101">
        <v>0</v>
      </c>
      <c r="F616" s="101">
        <v>2277</v>
      </c>
      <c r="G616" s="101">
        <v>0</v>
      </c>
      <c r="H616" s="239">
        <v>1</v>
      </c>
      <c r="I616" s="101" t="s">
        <v>98</v>
      </c>
      <c r="J616" s="101" t="s">
        <v>194</v>
      </c>
    </row>
    <row r="617" spans="1:10" x14ac:dyDescent="0.2">
      <c r="A617" s="61" t="s">
        <v>512</v>
      </c>
      <c r="B617" s="101" t="s">
        <v>567</v>
      </c>
      <c r="C617" s="101" t="s">
        <v>668</v>
      </c>
      <c r="D617" s="101">
        <v>9986</v>
      </c>
      <c r="E617" s="101">
        <v>0</v>
      </c>
      <c r="F617" s="101">
        <v>12172</v>
      </c>
      <c r="G617" s="101">
        <v>0</v>
      </c>
      <c r="H617" s="239">
        <v>22</v>
      </c>
      <c r="I617" s="101" t="s">
        <v>98</v>
      </c>
      <c r="J617" s="101" t="s">
        <v>196</v>
      </c>
    </row>
    <row r="618" spans="1:10" x14ac:dyDescent="0.2">
      <c r="A618" s="61" t="s">
        <v>512</v>
      </c>
      <c r="B618" s="101" t="s">
        <v>567</v>
      </c>
      <c r="C618" s="101" t="s">
        <v>663</v>
      </c>
      <c r="D618" s="101">
        <v>24010</v>
      </c>
      <c r="E618" s="101">
        <v>0</v>
      </c>
      <c r="F618" s="101">
        <v>25724</v>
      </c>
      <c r="G618" s="101">
        <v>0</v>
      </c>
      <c r="H618" s="239">
        <v>7</v>
      </c>
      <c r="I618" s="101" t="s">
        <v>98</v>
      </c>
      <c r="J618" s="101" t="s">
        <v>196</v>
      </c>
    </row>
    <row r="619" spans="1:10" x14ac:dyDescent="0.2">
      <c r="A619" s="61" t="s">
        <v>513</v>
      </c>
      <c r="B619" s="101" t="s">
        <v>480</v>
      </c>
      <c r="C619" s="101" t="s">
        <v>663</v>
      </c>
      <c r="D619" s="101">
        <v>1740</v>
      </c>
      <c r="E619" s="101">
        <v>0</v>
      </c>
      <c r="F619" s="101">
        <v>2054</v>
      </c>
      <c r="G619" s="101">
        <v>0</v>
      </c>
      <c r="H619" s="239">
        <v>18</v>
      </c>
      <c r="I619" s="101" t="s">
        <v>99</v>
      </c>
      <c r="J619" s="101" t="s">
        <v>27</v>
      </c>
    </row>
    <row r="620" spans="1:10" x14ac:dyDescent="0.2">
      <c r="A620" s="61" t="s">
        <v>513</v>
      </c>
      <c r="B620" s="101" t="s">
        <v>491</v>
      </c>
      <c r="C620" s="101" t="s">
        <v>663</v>
      </c>
      <c r="D620" s="101">
        <v>147</v>
      </c>
      <c r="E620" s="101">
        <v>0</v>
      </c>
      <c r="F620" s="101">
        <v>56</v>
      </c>
      <c r="G620" s="101">
        <v>0</v>
      </c>
      <c r="H620" s="239">
        <v>-62</v>
      </c>
      <c r="I620" s="101" t="s">
        <v>99</v>
      </c>
      <c r="J620" s="101" t="s">
        <v>49</v>
      </c>
    </row>
    <row r="621" spans="1:10" x14ac:dyDescent="0.2">
      <c r="A621" s="61" t="s">
        <v>513</v>
      </c>
      <c r="B621" s="101" t="s">
        <v>540</v>
      </c>
      <c r="C621" s="101" t="s">
        <v>663</v>
      </c>
      <c r="D621" s="101">
        <v>5</v>
      </c>
      <c r="E621" s="101">
        <v>0</v>
      </c>
      <c r="F621" s="101">
        <v>101</v>
      </c>
      <c r="G621" s="101">
        <v>0</v>
      </c>
      <c r="H621" s="239">
        <v>1920</v>
      </c>
      <c r="I621" s="101" t="s">
        <v>99</v>
      </c>
      <c r="J621" s="101" t="s">
        <v>138</v>
      </c>
    </row>
    <row r="622" spans="1:10" x14ac:dyDescent="0.2">
      <c r="A622" s="61" t="s">
        <v>513</v>
      </c>
      <c r="B622" s="101" t="s">
        <v>567</v>
      </c>
      <c r="C622" s="101" t="s">
        <v>668</v>
      </c>
      <c r="D622" s="101">
        <v>1127</v>
      </c>
      <c r="E622" s="101">
        <v>0</v>
      </c>
      <c r="F622" s="101">
        <v>1201</v>
      </c>
      <c r="G622" s="101">
        <v>0</v>
      </c>
      <c r="H622" s="239">
        <v>7</v>
      </c>
      <c r="I622" s="101" t="s">
        <v>99</v>
      </c>
      <c r="J622" s="101" t="s">
        <v>196</v>
      </c>
    </row>
    <row r="623" spans="1:10" x14ac:dyDescent="0.2">
      <c r="A623" s="61" t="s">
        <v>513</v>
      </c>
      <c r="B623" s="101" t="s">
        <v>567</v>
      </c>
      <c r="C623" s="101" t="s">
        <v>663</v>
      </c>
      <c r="D623" s="101">
        <v>1144</v>
      </c>
      <c r="E623" s="101">
        <v>0</v>
      </c>
      <c r="F623" s="101">
        <v>1291</v>
      </c>
      <c r="G623" s="101">
        <v>0</v>
      </c>
      <c r="H623" s="239">
        <v>13</v>
      </c>
      <c r="I623" s="101" t="s">
        <v>99</v>
      </c>
      <c r="J623" s="101" t="s">
        <v>196</v>
      </c>
    </row>
    <row r="624" spans="1:10" x14ac:dyDescent="0.2">
      <c r="A624" s="61" t="s">
        <v>514</v>
      </c>
      <c r="B624" s="101" t="s">
        <v>480</v>
      </c>
      <c r="C624" s="101" t="s">
        <v>663</v>
      </c>
      <c r="D624" s="101">
        <v>4278</v>
      </c>
      <c r="E624" s="101">
        <v>0</v>
      </c>
      <c r="F624" s="101">
        <v>3837</v>
      </c>
      <c r="G624" s="101">
        <v>0</v>
      </c>
      <c r="H624" s="239">
        <v>-10</v>
      </c>
      <c r="I624" s="101" t="s">
        <v>100</v>
      </c>
      <c r="J624" s="101" t="s">
        <v>27</v>
      </c>
    </row>
    <row r="625" spans="1:10" x14ac:dyDescent="0.2">
      <c r="A625" s="61" t="s">
        <v>514</v>
      </c>
      <c r="B625" s="101" t="s">
        <v>481</v>
      </c>
      <c r="C625" s="101" t="s">
        <v>663</v>
      </c>
      <c r="D625" s="101">
        <v>2024</v>
      </c>
      <c r="E625" s="101">
        <v>0</v>
      </c>
      <c r="F625" s="101">
        <v>1441</v>
      </c>
      <c r="G625" s="101">
        <v>0</v>
      </c>
      <c r="H625" s="239">
        <v>-29</v>
      </c>
      <c r="I625" s="101" t="s">
        <v>100</v>
      </c>
      <c r="J625" s="101" t="s">
        <v>28</v>
      </c>
    </row>
    <row r="626" spans="1:10" x14ac:dyDescent="0.2">
      <c r="A626" s="61" t="s">
        <v>514</v>
      </c>
      <c r="B626" s="101" t="s">
        <v>484</v>
      </c>
      <c r="C626" s="101" t="s">
        <v>663</v>
      </c>
      <c r="D626" s="101">
        <v>785</v>
      </c>
      <c r="E626" s="101">
        <v>0</v>
      </c>
      <c r="F626" s="101">
        <v>765</v>
      </c>
      <c r="G626" s="101">
        <v>0</v>
      </c>
      <c r="H626" s="239">
        <v>-3</v>
      </c>
      <c r="I626" s="101" t="s">
        <v>100</v>
      </c>
      <c r="J626" s="101" t="s">
        <v>35</v>
      </c>
    </row>
    <row r="627" spans="1:10" x14ac:dyDescent="0.2">
      <c r="A627" s="61" t="s">
        <v>514</v>
      </c>
      <c r="B627" s="101" t="s">
        <v>433</v>
      </c>
      <c r="C627" s="101" t="s">
        <v>663</v>
      </c>
      <c r="D627" s="101">
        <v>121</v>
      </c>
      <c r="E627" s="101">
        <v>120</v>
      </c>
      <c r="F627" s="101">
        <v>29</v>
      </c>
      <c r="G627" s="101">
        <v>28</v>
      </c>
      <c r="H627" s="239">
        <v>-76</v>
      </c>
      <c r="I627" s="101" t="s">
        <v>100</v>
      </c>
      <c r="J627" s="101" t="s">
        <v>39</v>
      </c>
    </row>
    <row r="628" spans="1:10" x14ac:dyDescent="0.2">
      <c r="A628" s="61" t="s">
        <v>514</v>
      </c>
      <c r="B628" s="101" t="s">
        <v>486</v>
      </c>
      <c r="C628" s="101" t="s">
        <v>663</v>
      </c>
      <c r="D628" s="101">
        <v>180</v>
      </c>
      <c r="E628" s="101">
        <v>20</v>
      </c>
      <c r="F628" s="101">
        <v>177</v>
      </c>
      <c r="G628" s="101">
        <v>18</v>
      </c>
      <c r="H628" s="239">
        <v>-2</v>
      </c>
      <c r="I628" s="101" t="s">
        <v>100</v>
      </c>
      <c r="J628" s="101" t="s">
        <v>41</v>
      </c>
    </row>
    <row r="629" spans="1:10" x14ac:dyDescent="0.2">
      <c r="A629" s="61" t="s">
        <v>514</v>
      </c>
      <c r="B629" s="101" t="s">
        <v>491</v>
      </c>
      <c r="C629" s="101" t="s">
        <v>663</v>
      </c>
      <c r="D629" s="101">
        <v>3772</v>
      </c>
      <c r="E629" s="101">
        <v>2</v>
      </c>
      <c r="F629" s="101">
        <v>2426</v>
      </c>
      <c r="G629" s="101">
        <v>0</v>
      </c>
      <c r="H629" s="239">
        <v>-36</v>
      </c>
      <c r="I629" s="101" t="s">
        <v>100</v>
      </c>
      <c r="J629" s="101" t="s">
        <v>49</v>
      </c>
    </row>
    <row r="630" spans="1:10" x14ac:dyDescent="0.2">
      <c r="A630" s="61" t="s">
        <v>514</v>
      </c>
      <c r="B630" s="101" t="s">
        <v>497</v>
      </c>
      <c r="C630" s="101" t="s">
        <v>663</v>
      </c>
      <c r="D630" s="101">
        <v>587</v>
      </c>
      <c r="E630" s="101">
        <v>30</v>
      </c>
      <c r="F630" s="101">
        <v>581</v>
      </c>
      <c r="G630" s="101">
        <v>17</v>
      </c>
      <c r="H630" s="239">
        <v>-1</v>
      </c>
      <c r="I630" s="101" t="s">
        <v>100</v>
      </c>
      <c r="J630" s="101" t="s">
        <v>66</v>
      </c>
    </row>
    <row r="631" spans="1:10" x14ac:dyDescent="0.2">
      <c r="A631" s="61" t="s">
        <v>514</v>
      </c>
      <c r="B631" s="101" t="s">
        <v>499</v>
      </c>
      <c r="C631" s="101" t="s">
        <v>663</v>
      </c>
      <c r="D631" s="101">
        <v>141</v>
      </c>
      <c r="E631" s="101">
        <v>0</v>
      </c>
      <c r="F631" s="101">
        <v>127</v>
      </c>
      <c r="G631" s="101">
        <v>0</v>
      </c>
      <c r="H631" s="239">
        <v>-10</v>
      </c>
      <c r="I631" s="101" t="s">
        <v>100</v>
      </c>
      <c r="J631" s="101" t="s">
        <v>69</v>
      </c>
    </row>
    <row r="632" spans="1:10" x14ac:dyDescent="0.2">
      <c r="A632" s="61" t="s">
        <v>514</v>
      </c>
      <c r="B632" s="101" t="s">
        <v>505</v>
      </c>
      <c r="C632" s="101" t="s">
        <v>663</v>
      </c>
      <c r="D632" s="101">
        <v>361</v>
      </c>
      <c r="E632" s="101">
        <v>0</v>
      </c>
      <c r="F632" s="101">
        <v>265</v>
      </c>
      <c r="G632" s="101">
        <v>0</v>
      </c>
      <c r="H632" s="239">
        <v>-27</v>
      </c>
      <c r="I632" s="101" t="s">
        <v>100</v>
      </c>
      <c r="J632" s="101" t="s">
        <v>81</v>
      </c>
    </row>
    <row r="633" spans="1:10" x14ac:dyDescent="0.2">
      <c r="A633" s="61" t="s">
        <v>514</v>
      </c>
      <c r="B633" s="101" t="s">
        <v>506</v>
      </c>
      <c r="C633" s="101" t="s">
        <v>663</v>
      </c>
      <c r="D633" s="101">
        <v>674</v>
      </c>
      <c r="E633" s="101">
        <v>0</v>
      </c>
      <c r="F633" s="101">
        <v>740</v>
      </c>
      <c r="G633" s="101">
        <v>0</v>
      </c>
      <c r="H633" s="239">
        <v>10</v>
      </c>
      <c r="I633" s="101" t="s">
        <v>100</v>
      </c>
      <c r="J633" s="101" t="s">
        <v>82</v>
      </c>
    </row>
    <row r="634" spans="1:10" x14ac:dyDescent="0.2">
      <c r="A634" s="61" t="s">
        <v>514</v>
      </c>
      <c r="B634" s="101" t="s">
        <v>445</v>
      </c>
      <c r="C634" s="101" t="s">
        <v>663</v>
      </c>
      <c r="D634" s="101">
        <v>462</v>
      </c>
      <c r="E634" s="101">
        <v>244</v>
      </c>
      <c r="F634" s="101">
        <v>499</v>
      </c>
      <c r="G634" s="101">
        <v>398</v>
      </c>
      <c r="H634" s="239">
        <v>8</v>
      </c>
      <c r="I634" s="101" t="s">
        <v>100</v>
      </c>
      <c r="J634" s="101" t="s">
        <v>85</v>
      </c>
    </row>
    <row r="635" spans="1:10" x14ac:dyDescent="0.2">
      <c r="A635" s="61" t="s">
        <v>514</v>
      </c>
      <c r="B635" s="101" t="s">
        <v>507</v>
      </c>
      <c r="C635" s="101" t="s">
        <v>663</v>
      </c>
      <c r="D635" s="101">
        <v>22005</v>
      </c>
      <c r="E635" s="101">
        <v>0</v>
      </c>
      <c r="F635" s="101">
        <v>18355</v>
      </c>
      <c r="G635" s="101">
        <v>0</v>
      </c>
      <c r="H635" s="239">
        <v>-17</v>
      </c>
      <c r="I635" s="101" t="s">
        <v>100</v>
      </c>
      <c r="J635" s="101" t="s">
        <v>86</v>
      </c>
    </row>
    <row r="636" spans="1:10" x14ac:dyDescent="0.2">
      <c r="A636" s="61" t="s">
        <v>514</v>
      </c>
      <c r="B636" s="101" t="s">
        <v>508</v>
      </c>
      <c r="C636" s="101" t="s">
        <v>663</v>
      </c>
      <c r="D636" s="101">
        <v>3060</v>
      </c>
      <c r="E636" s="101">
        <v>0</v>
      </c>
      <c r="F636" s="101">
        <v>2250</v>
      </c>
      <c r="G636" s="101">
        <v>0</v>
      </c>
      <c r="H636" s="239">
        <v>-26</v>
      </c>
      <c r="I636" s="101" t="s">
        <v>100</v>
      </c>
      <c r="J636" s="101" t="s">
        <v>88</v>
      </c>
    </row>
    <row r="637" spans="1:10" x14ac:dyDescent="0.2">
      <c r="A637" s="61" t="s">
        <v>514</v>
      </c>
      <c r="B637" s="101" t="s">
        <v>447</v>
      </c>
      <c r="C637" s="101" t="s">
        <v>663</v>
      </c>
      <c r="D637" s="101">
        <v>6051</v>
      </c>
      <c r="E637" s="101">
        <v>6051</v>
      </c>
      <c r="F637" s="101">
        <v>5765</v>
      </c>
      <c r="G637" s="101">
        <v>5765</v>
      </c>
      <c r="H637" s="239">
        <v>-5</v>
      </c>
      <c r="I637" s="101" t="s">
        <v>100</v>
      </c>
      <c r="J637" s="101" t="s">
        <v>101</v>
      </c>
    </row>
    <row r="638" spans="1:10" x14ac:dyDescent="0.2">
      <c r="A638" s="61" t="s">
        <v>514</v>
      </c>
      <c r="B638" s="101" t="s">
        <v>517</v>
      </c>
      <c r="C638" s="101" t="s">
        <v>663</v>
      </c>
      <c r="D638" s="101">
        <v>186</v>
      </c>
      <c r="E638" s="101">
        <v>0</v>
      </c>
      <c r="F638" s="101">
        <v>227</v>
      </c>
      <c r="G638" s="101">
        <v>0</v>
      </c>
      <c r="H638" s="239">
        <v>22</v>
      </c>
      <c r="I638" s="101" t="s">
        <v>100</v>
      </c>
      <c r="J638" s="101" t="s">
        <v>104</v>
      </c>
    </row>
    <row r="639" spans="1:10" x14ac:dyDescent="0.2">
      <c r="A639" s="61" t="s">
        <v>514</v>
      </c>
      <c r="B639" s="101" t="s">
        <v>531</v>
      </c>
      <c r="C639" s="101" t="s">
        <v>663</v>
      </c>
      <c r="D639" s="101">
        <v>198</v>
      </c>
      <c r="E639" s="101">
        <v>198</v>
      </c>
      <c r="F639" s="101">
        <v>188</v>
      </c>
      <c r="G639" s="101">
        <v>188</v>
      </c>
      <c r="H639" s="239">
        <v>-5</v>
      </c>
      <c r="I639" s="101" t="s">
        <v>100</v>
      </c>
      <c r="J639" s="101" t="s">
        <v>122</v>
      </c>
    </row>
    <row r="640" spans="1:10" x14ac:dyDescent="0.2">
      <c r="A640" s="61" t="s">
        <v>514</v>
      </c>
      <c r="B640" s="101" t="s">
        <v>537</v>
      </c>
      <c r="C640" s="101" t="s">
        <v>663</v>
      </c>
      <c r="D640" s="101">
        <v>208</v>
      </c>
      <c r="E640" s="101">
        <v>208</v>
      </c>
      <c r="F640" s="101">
        <v>6</v>
      </c>
      <c r="G640" s="101">
        <v>6</v>
      </c>
      <c r="H640" s="239">
        <v>-97</v>
      </c>
      <c r="I640" s="101" t="s">
        <v>100</v>
      </c>
      <c r="J640" s="101" t="s">
        <v>135</v>
      </c>
    </row>
    <row r="641" spans="1:10" x14ac:dyDescent="0.2">
      <c r="A641" s="61" t="s">
        <v>514</v>
      </c>
      <c r="B641" s="101" t="s">
        <v>539</v>
      </c>
      <c r="C641" s="101" t="s">
        <v>663</v>
      </c>
      <c r="D641" s="101">
        <v>2490</v>
      </c>
      <c r="E641" s="101">
        <v>0</v>
      </c>
      <c r="F641" s="101">
        <v>2041</v>
      </c>
      <c r="G641" s="101">
        <v>0</v>
      </c>
      <c r="H641" s="239">
        <v>-18</v>
      </c>
      <c r="I641" s="101" t="s">
        <v>100</v>
      </c>
      <c r="J641" s="101" t="s">
        <v>137</v>
      </c>
    </row>
    <row r="642" spans="1:10" x14ac:dyDescent="0.2">
      <c r="A642" s="61" t="s">
        <v>514</v>
      </c>
      <c r="B642" s="101" t="s">
        <v>543</v>
      </c>
      <c r="C642" s="101" t="s">
        <v>663</v>
      </c>
      <c r="D642" s="101">
        <v>168</v>
      </c>
      <c r="E642" s="101">
        <v>0</v>
      </c>
      <c r="F642" s="101">
        <v>130</v>
      </c>
      <c r="G642" s="101">
        <v>0</v>
      </c>
      <c r="H642" s="239">
        <v>-23</v>
      </c>
      <c r="I642" s="101" t="s">
        <v>100</v>
      </c>
      <c r="J642" s="101" t="s">
        <v>143</v>
      </c>
    </row>
    <row r="643" spans="1:10" x14ac:dyDescent="0.2">
      <c r="A643" s="61" t="s">
        <v>514</v>
      </c>
      <c r="B643" s="101" t="s">
        <v>455</v>
      </c>
      <c r="C643" s="101" t="s">
        <v>663</v>
      </c>
      <c r="D643" s="101">
        <v>112</v>
      </c>
      <c r="E643" s="101">
        <v>112</v>
      </c>
      <c r="F643" s="101">
        <v>88</v>
      </c>
      <c r="G643" s="101">
        <v>88</v>
      </c>
      <c r="H643" s="239">
        <v>-21</v>
      </c>
      <c r="I643" s="101" t="s">
        <v>100</v>
      </c>
      <c r="J643" s="101" t="s">
        <v>147</v>
      </c>
    </row>
    <row r="644" spans="1:10" x14ac:dyDescent="0.2">
      <c r="A644" s="61" t="s">
        <v>514</v>
      </c>
      <c r="B644" s="101" t="s">
        <v>557</v>
      </c>
      <c r="C644" s="101" t="s">
        <v>663</v>
      </c>
      <c r="D644" s="101">
        <v>230</v>
      </c>
      <c r="E644" s="101">
        <v>0</v>
      </c>
      <c r="F644" s="101">
        <v>205</v>
      </c>
      <c r="G644" s="101">
        <v>0</v>
      </c>
      <c r="H644" s="239">
        <v>-11</v>
      </c>
      <c r="I644" s="101" t="s">
        <v>100</v>
      </c>
      <c r="J644" s="101" t="s">
        <v>174</v>
      </c>
    </row>
    <row r="645" spans="1:10" x14ac:dyDescent="0.2">
      <c r="A645" s="61" t="s">
        <v>514</v>
      </c>
      <c r="B645" s="101" t="s">
        <v>558</v>
      </c>
      <c r="C645" s="101" t="s">
        <v>663</v>
      </c>
      <c r="D645" s="101">
        <v>2441</v>
      </c>
      <c r="E645" s="101">
        <v>0</v>
      </c>
      <c r="F645" s="101">
        <v>1757</v>
      </c>
      <c r="G645" s="101">
        <v>0</v>
      </c>
      <c r="H645" s="239">
        <v>-28</v>
      </c>
      <c r="I645" s="101" t="s">
        <v>100</v>
      </c>
      <c r="J645" s="101" t="s">
        <v>178</v>
      </c>
    </row>
    <row r="646" spans="1:10" x14ac:dyDescent="0.2">
      <c r="A646" s="61" t="s">
        <v>514</v>
      </c>
      <c r="B646" s="101" t="s">
        <v>559</v>
      </c>
      <c r="C646" s="101" t="s">
        <v>663</v>
      </c>
      <c r="D646" s="101">
        <v>1063</v>
      </c>
      <c r="E646" s="101">
        <v>0</v>
      </c>
      <c r="F646" s="101">
        <v>737</v>
      </c>
      <c r="G646" s="101">
        <v>0</v>
      </c>
      <c r="H646" s="239">
        <v>-31</v>
      </c>
      <c r="I646" s="101" t="s">
        <v>100</v>
      </c>
      <c r="J646" s="101" t="s">
        <v>179</v>
      </c>
    </row>
    <row r="647" spans="1:10" x14ac:dyDescent="0.2">
      <c r="A647" s="61" t="s">
        <v>514</v>
      </c>
      <c r="B647" s="101" t="s">
        <v>562</v>
      </c>
      <c r="C647" s="101" t="s">
        <v>663</v>
      </c>
      <c r="D647" s="101">
        <v>27029</v>
      </c>
      <c r="E647" s="101">
        <v>11000</v>
      </c>
      <c r="F647" s="101">
        <v>24300</v>
      </c>
      <c r="G647" s="101">
        <v>20655</v>
      </c>
      <c r="H647" s="239">
        <v>-10</v>
      </c>
      <c r="I647" s="101" t="s">
        <v>100</v>
      </c>
      <c r="J647" s="101" t="s">
        <v>188</v>
      </c>
    </row>
    <row r="648" spans="1:10" x14ac:dyDescent="0.2">
      <c r="A648" s="61" t="s">
        <v>514</v>
      </c>
      <c r="B648" s="101" t="s">
        <v>566</v>
      </c>
      <c r="C648" s="101" t="s">
        <v>663</v>
      </c>
      <c r="D648" s="101">
        <v>4845</v>
      </c>
      <c r="E648" s="101">
        <v>0</v>
      </c>
      <c r="F648" s="101">
        <v>6389</v>
      </c>
      <c r="G648" s="101">
        <v>0</v>
      </c>
      <c r="H648" s="239">
        <v>32</v>
      </c>
      <c r="I648" s="101" t="s">
        <v>100</v>
      </c>
      <c r="J648" s="101" t="s">
        <v>194</v>
      </c>
    </row>
    <row r="649" spans="1:10" x14ac:dyDescent="0.2">
      <c r="A649" s="61" t="s">
        <v>514</v>
      </c>
      <c r="B649" s="101" t="s">
        <v>567</v>
      </c>
      <c r="C649" s="101" t="s">
        <v>668</v>
      </c>
      <c r="D649" s="101">
        <v>2223</v>
      </c>
      <c r="E649" s="101">
        <v>0</v>
      </c>
      <c r="F649" s="101">
        <v>2299</v>
      </c>
      <c r="G649" s="101">
        <v>0</v>
      </c>
      <c r="H649" s="239">
        <v>3</v>
      </c>
      <c r="I649" s="101" t="s">
        <v>100</v>
      </c>
      <c r="J649" s="101" t="s">
        <v>196</v>
      </c>
    </row>
    <row r="650" spans="1:10" x14ac:dyDescent="0.2">
      <c r="A650" s="61" t="s">
        <v>514</v>
      </c>
      <c r="B650" s="101" t="s">
        <v>567</v>
      </c>
      <c r="C650" s="101" t="s">
        <v>663</v>
      </c>
      <c r="D650" s="101">
        <v>593</v>
      </c>
      <c r="E650" s="101">
        <v>0</v>
      </c>
      <c r="F650" s="101">
        <v>645</v>
      </c>
      <c r="G650" s="101">
        <v>0</v>
      </c>
      <c r="H650" s="239">
        <v>9</v>
      </c>
      <c r="I650" s="101" t="s">
        <v>100</v>
      </c>
      <c r="J650" s="101" t="s">
        <v>196</v>
      </c>
    </row>
    <row r="651" spans="1:10" x14ac:dyDescent="0.2">
      <c r="A651" s="61" t="s">
        <v>447</v>
      </c>
      <c r="B651" s="101" t="s">
        <v>480</v>
      </c>
      <c r="C651" s="101" t="s">
        <v>663</v>
      </c>
      <c r="D651" s="101">
        <v>1221</v>
      </c>
      <c r="E651" s="101">
        <v>0</v>
      </c>
      <c r="F651" s="101">
        <v>1149</v>
      </c>
      <c r="G651" s="101">
        <v>0</v>
      </c>
      <c r="H651" s="239">
        <v>-6</v>
      </c>
      <c r="I651" s="101" t="s">
        <v>101</v>
      </c>
      <c r="J651" s="101" t="s">
        <v>27</v>
      </c>
    </row>
    <row r="652" spans="1:10" x14ac:dyDescent="0.2">
      <c r="A652" s="61" t="s">
        <v>447</v>
      </c>
      <c r="B652" s="101" t="s">
        <v>481</v>
      </c>
      <c r="C652" s="101" t="s">
        <v>663</v>
      </c>
      <c r="D652" s="101">
        <v>4733</v>
      </c>
      <c r="E652" s="101">
        <v>0</v>
      </c>
      <c r="F652" s="101">
        <v>3467</v>
      </c>
      <c r="G652" s="101">
        <v>0</v>
      </c>
      <c r="H652" s="239">
        <v>-27</v>
      </c>
      <c r="I652" s="101" t="s">
        <v>101</v>
      </c>
      <c r="J652" s="101" t="s">
        <v>28</v>
      </c>
    </row>
    <row r="653" spans="1:10" x14ac:dyDescent="0.2">
      <c r="A653" s="61" t="s">
        <v>447</v>
      </c>
      <c r="B653" s="101" t="s">
        <v>484</v>
      </c>
      <c r="C653" s="101" t="s">
        <v>663</v>
      </c>
      <c r="D653" s="101">
        <v>1545</v>
      </c>
      <c r="E653" s="101">
        <v>0</v>
      </c>
      <c r="F653" s="101">
        <v>1235</v>
      </c>
      <c r="G653" s="101">
        <v>0</v>
      </c>
      <c r="H653" s="239">
        <v>-20</v>
      </c>
      <c r="I653" s="101" t="s">
        <v>101</v>
      </c>
      <c r="J653" s="101" t="s">
        <v>35</v>
      </c>
    </row>
    <row r="654" spans="1:10" x14ac:dyDescent="0.2">
      <c r="A654" s="61" t="s">
        <v>447</v>
      </c>
      <c r="B654" s="101" t="s">
        <v>433</v>
      </c>
      <c r="C654" s="101" t="s">
        <v>663</v>
      </c>
      <c r="D654" s="101">
        <v>206</v>
      </c>
      <c r="E654" s="101">
        <v>206</v>
      </c>
      <c r="F654" s="101">
        <v>37</v>
      </c>
      <c r="G654" s="101">
        <v>37</v>
      </c>
      <c r="H654" s="239">
        <v>-82</v>
      </c>
      <c r="I654" s="101" t="s">
        <v>101</v>
      </c>
      <c r="J654" s="101" t="s">
        <v>39</v>
      </c>
    </row>
    <row r="655" spans="1:10" x14ac:dyDescent="0.2">
      <c r="A655" s="61" t="s">
        <v>447</v>
      </c>
      <c r="B655" s="101" t="s">
        <v>486</v>
      </c>
      <c r="C655" s="101" t="s">
        <v>663</v>
      </c>
      <c r="D655" s="101">
        <v>412</v>
      </c>
      <c r="E655" s="101">
        <v>6</v>
      </c>
      <c r="F655" s="101">
        <v>406</v>
      </c>
      <c r="G655" s="101">
        <v>3</v>
      </c>
      <c r="H655" s="239">
        <v>-1</v>
      </c>
      <c r="I655" s="101" t="s">
        <v>101</v>
      </c>
      <c r="J655" s="101" t="s">
        <v>41</v>
      </c>
    </row>
    <row r="656" spans="1:10" x14ac:dyDescent="0.2">
      <c r="A656" s="61" t="s">
        <v>447</v>
      </c>
      <c r="B656" s="101" t="s">
        <v>491</v>
      </c>
      <c r="C656" s="101" t="s">
        <v>663</v>
      </c>
      <c r="D656" s="101">
        <v>744</v>
      </c>
      <c r="E656" s="101">
        <v>0</v>
      </c>
      <c r="F656" s="101">
        <v>394</v>
      </c>
      <c r="G656" s="101">
        <v>0</v>
      </c>
      <c r="H656" s="239">
        <v>-47</v>
      </c>
      <c r="I656" s="101" t="s">
        <v>101</v>
      </c>
      <c r="J656" s="101" t="s">
        <v>49</v>
      </c>
    </row>
    <row r="657" spans="1:10" x14ac:dyDescent="0.2">
      <c r="A657" s="61" t="s">
        <v>447</v>
      </c>
      <c r="B657" s="101" t="s">
        <v>496</v>
      </c>
      <c r="C657" s="101" t="s">
        <v>663</v>
      </c>
      <c r="D657" s="101">
        <v>130</v>
      </c>
      <c r="E657" s="101">
        <v>128</v>
      </c>
      <c r="F657" s="101">
        <v>49</v>
      </c>
      <c r="G657" s="101">
        <v>49</v>
      </c>
      <c r="H657" s="239">
        <v>-62</v>
      </c>
      <c r="I657" s="101" t="s">
        <v>101</v>
      </c>
      <c r="J657" s="101" t="s">
        <v>63</v>
      </c>
    </row>
    <row r="658" spans="1:10" x14ac:dyDescent="0.2">
      <c r="A658" s="61" t="s">
        <v>447</v>
      </c>
      <c r="B658" s="101" t="s">
        <v>497</v>
      </c>
      <c r="C658" s="101" t="s">
        <v>663</v>
      </c>
      <c r="D658" s="101">
        <v>357</v>
      </c>
      <c r="E658" s="101">
        <v>46</v>
      </c>
      <c r="F658" s="101">
        <v>228</v>
      </c>
      <c r="G658" s="101">
        <v>26</v>
      </c>
      <c r="H658" s="239">
        <v>-36</v>
      </c>
      <c r="I658" s="101" t="s">
        <v>101</v>
      </c>
      <c r="J658" s="101" t="s">
        <v>66</v>
      </c>
    </row>
    <row r="659" spans="1:10" x14ac:dyDescent="0.2">
      <c r="A659" s="61" t="s">
        <v>447</v>
      </c>
      <c r="B659" s="101" t="s">
        <v>501</v>
      </c>
      <c r="C659" s="101" t="s">
        <v>663</v>
      </c>
      <c r="D659" s="101">
        <v>2345</v>
      </c>
      <c r="E659" s="101">
        <v>2343</v>
      </c>
      <c r="F659" s="101">
        <v>2144</v>
      </c>
      <c r="G659" s="101">
        <v>2146</v>
      </c>
      <c r="H659" s="239">
        <v>-9</v>
      </c>
      <c r="I659" s="101" t="s">
        <v>101</v>
      </c>
      <c r="J659" s="101" t="s">
        <v>74</v>
      </c>
    </row>
    <row r="660" spans="1:10" x14ac:dyDescent="0.2">
      <c r="A660" s="61" t="s">
        <v>447</v>
      </c>
      <c r="B660" s="101" t="s">
        <v>505</v>
      </c>
      <c r="C660" s="101" t="s">
        <v>663</v>
      </c>
      <c r="D660" s="101">
        <v>3509</v>
      </c>
      <c r="E660" s="101">
        <v>0</v>
      </c>
      <c r="F660" s="101">
        <v>2633</v>
      </c>
      <c r="G660" s="101">
        <v>0</v>
      </c>
      <c r="H660" s="239">
        <v>-25</v>
      </c>
      <c r="I660" s="101" t="s">
        <v>101</v>
      </c>
      <c r="J660" s="101" t="s">
        <v>81</v>
      </c>
    </row>
    <row r="661" spans="1:10" x14ac:dyDescent="0.2">
      <c r="A661" s="61" t="s">
        <v>447</v>
      </c>
      <c r="B661" s="101" t="s">
        <v>506</v>
      </c>
      <c r="C661" s="101" t="s">
        <v>663</v>
      </c>
      <c r="D661" s="101">
        <v>1330</v>
      </c>
      <c r="E661" s="101">
        <v>0</v>
      </c>
      <c r="F661" s="101">
        <v>1307</v>
      </c>
      <c r="G661" s="101">
        <v>0</v>
      </c>
      <c r="H661" s="239">
        <v>-2</v>
      </c>
      <c r="I661" s="101" t="s">
        <v>101</v>
      </c>
      <c r="J661" s="101" t="s">
        <v>82</v>
      </c>
    </row>
    <row r="662" spans="1:10" x14ac:dyDescent="0.2">
      <c r="A662" s="61" t="s">
        <v>447</v>
      </c>
      <c r="B662" s="101" t="s">
        <v>507</v>
      </c>
      <c r="C662" s="101" t="s">
        <v>663</v>
      </c>
      <c r="D662" s="101">
        <v>34890</v>
      </c>
      <c r="E662" s="101">
        <v>0</v>
      </c>
      <c r="F662" s="101">
        <v>27400</v>
      </c>
      <c r="G662" s="101">
        <v>0</v>
      </c>
      <c r="H662" s="239">
        <v>-21</v>
      </c>
      <c r="I662" s="101" t="s">
        <v>101</v>
      </c>
      <c r="J662" s="101" t="s">
        <v>86</v>
      </c>
    </row>
    <row r="663" spans="1:10" x14ac:dyDescent="0.2">
      <c r="A663" s="61" t="s">
        <v>447</v>
      </c>
      <c r="B663" s="101" t="s">
        <v>508</v>
      </c>
      <c r="C663" s="101" t="s">
        <v>663</v>
      </c>
      <c r="D663" s="101">
        <v>8857</v>
      </c>
      <c r="E663" s="101">
        <v>0</v>
      </c>
      <c r="F663" s="101">
        <v>4229</v>
      </c>
      <c r="G663" s="101">
        <v>0</v>
      </c>
      <c r="H663" s="239">
        <v>-52</v>
      </c>
      <c r="I663" s="101" t="s">
        <v>101</v>
      </c>
      <c r="J663" s="101" t="s">
        <v>88</v>
      </c>
    </row>
    <row r="664" spans="1:10" x14ac:dyDescent="0.2">
      <c r="A664" s="61" t="s">
        <v>447</v>
      </c>
      <c r="B664" s="101" t="s">
        <v>513</v>
      </c>
      <c r="C664" s="101" t="s">
        <v>663</v>
      </c>
      <c r="D664" s="101">
        <v>225</v>
      </c>
      <c r="E664" s="101">
        <v>226</v>
      </c>
      <c r="F664" s="101">
        <v>216</v>
      </c>
      <c r="G664" s="101">
        <v>217</v>
      </c>
      <c r="H664" s="239">
        <v>-4</v>
      </c>
      <c r="I664" s="101" t="s">
        <v>101</v>
      </c>
      <c r="J664" s="101" t="s">
        <v>99</v>
      </c>
    </row>
    <row r="665" spans="1:10" x14ac:dyDescent="0.2">
      <c r="A665" s="61" t="s">
        <v>447</v>
      </c>
      <c r="B665" s="101" t="s">
        <v>517</v>
      </c>
      <c r="C665" s="101" t="s">
        <v>663</v>
      </c>
      <c r="D665" s="101">
        <v>934</v>
      </c>
      <c r="E665" s="101">
        <v>0</v>
      </c>
      <c r="F665" s="101">
        <v>1119</v>
      </c>
      <c r="G665" s="101">
        <v>0</v>
      </c>
      <c r="H665" s="239">
        <v>20</v>
      </c>
      <c r="I665" s="101" t="s">
        <v>101</v>
      </c>
      <c r="J665" s="101" t="s">
        <v>104</v>
      </c>
    </row>
    <row r="666" spans="1:10" x14ac:dyDescent="0.2">
      <c r="A666" s="61" t="s">
        <v>447</v>
      </c>
      <c r="B666" s="101" t="s">
        <v>519</v>
      </c>
      <c r="C666" s="101" t="s">
        <v>663</v>
      </c>
      <c r="D666" s="101">
        <v>32843</v>
      </c>
      <c r="E666" s="101">
        <v>32843</v>
      </c>
      <c r="F666" s="101">
        <v>615</v>
      </c>
      <c r="G666" s="101">
        <v>615</v>
      </c>
      <c r="H666" s="239">
        <v>-98</v>
      </c>
      <c r="I666" s="101" t="s">
        <v>101</v>
      </c>
      <c r="J666" s="101" t="s">
        <v>107</v>
      </c>
    </row>
    <row r="667" spans="1:10" x14ac:dyDescent="0.2">
      <c r="A667" s="61" t="s">
        <v>447</v>
      </c>
      <c r="B667" s="101" t="s">
        <v>522</v>
      </c>
      <c r="C667" s="101" t="s">
        <v>663</v>
      </c>
      <c r="D667" s="101">
        <v>295</v>
      </c>
      <c r="E667" s="101">
        <v>295</v>
      </c>
      <c r="F667" s="101">
        <v>299</v>
      </c>
      <c r="G667" s="101">
        <v>299</v>
      </c>
      <c r="H667" s="239">
        <v>1</v>
      </c>
      <c r="I667" s="101" t="s">
        <v>101</v>
      </c>
      <c r="J667" s="101" t="s">
        <v>110</v>
      </c>
    </row>
    <row r="668" spans="1:10" x14ac:dyDescent="0.2">
      <c r="A668" s="61" t="s">
        <v>447</v>
      </c>
      <c r="B668" s="101" t="s">
        <v>525</v>
      </c>
      <c r="C668" s="101" t="s">
        <v>663</v>
      </c>
      <c r="D668" s="101">
        <v>8911</v>
      </c>
      <c r="E668" s="101">
        <v>8911</v>
      </c>
      <c r="F668" s="101">
        <v>7350</v>
      </c>
      <c r="G668" s="101">
        <v>7350</v>
      </c>
      <c r="H668" s="239">
        <v>-18</v>
      </c>
      <c r="I668" s="101" t="s">
        <v>101</v>
      </c>
      <c r="J668" s="101" t="s">
        <v>113</v>
      </c>
    </row>
    <row r="669" spans="1:10" x14ac:dyDescent="0.2">
      <c r="A669" s="61" t="s">
        <v>447</v>
      </c>
      <c r="B669" s="101" t="s">
        <v>448</v>
      </c>
      <c r="C669" s="101" t="s">
        <v>663</v>
      </c>
      <c r="D669" s="101">
        <v>346</v>
      </c>
      <c r="E669" s="101">
        <v>346</v>
      </c>
      <c r="F669" s="101">
        <v>329</v>
      </c>
      <c r="G669" s="101">
        <v>329</v>
      </c>
      <c r="H669" s="239">
        <v>-5</v>
      </c>
      <c r="I669" s="101" t="s">
        <v>101</v>
      </c>
      <c r="J669" s="101" t="s">
        <v>116</v>
      </c>
    </row>
    <row r="670" spans="1:10" x14ac:dyDescent="0.2">
      <c r="A670" s="61" t="s">
        <v>447</v>
      </c>
      <c r="B670" s="101" t="s">
        <v>531</v>
      </c>
      <c r="C670" s="101" t="s">
        <v>663</v>
      </c>
      <c r="D670" s="101">
        <v>876</v>
      </c>
      <c r="E670" s="101">
        <v>876</v>
      </c>
      <c r="F670" s="101">
        <v>801</v>
      </c>
      <c r="G670" s="101">
        <v>801</v>
      </c>
      <c r="H670" s="239">
        <v>-9</v>
      </c>
      <c r="I670" s="101" t="s">
        <v>101</v>
      </c>
      <c r="J670" s="101" t="s">
        <v>122</v>
      </c>
    </row>
    <row r="671" spans="1:10" x14ac:dyDescent="0.2">
      <c r="A671" s="61" t="s">
        <v>447</v>
      </c>
      <c r="B671" s="101" t="s">
        <v>539</v>
      </c>
      <c r="C671" s="101" t="s">
        <v>663</v>
      </c>
      <c r="D671" s="101">
        <v>675</v>
      </c>
      <c r="E671" s="101">
        <v>0</v>
      </c>
      <c r="F671" s="101">
        <v>497</v>
      </c>
      <c r="G671" s="101">
        <v>0</v>
      </c>
      <c r="H671" s="239">
        <v>-26</v>
      </c>
      <c r="I671" s="101" t="s">
        <v>101</v>
      </c>
      <c r="J671" s="101" t="s">
        <v>137</v>
      </c>
    </row>
    <row r="672" spans="1:10" x14ac:dyDescent="0.2">
      <c r="A672" s="61" t="s">
        <v>447</v>
      </c>
      <c r="B672" s="101" t="s">
        <v>849</v>
      </c>
      <c r="C672" s="101" t="s">
        <v>663</v>
      </c>
      <c r="D672" s="101">
        <v>303</v>
      </c>
      <c r="E672" s="101">
        <v>303</v>
      </c>
      <c r="F672" s="101">
        <v>303</v>
      </c>
      <c r="G672" s="101">
        <v>303</v>
      </c>
      <c r="H672" s="239">
        <v>0</v>
      </c>
      <c r="I672" s="101" t="s">
        <v>101</v>
      </c>
      <c r="J672" s="101" t="s">
        <v>144</v>
      </c>
    </row>
    <row r="673" spans="1:10" x14ac:dyDescent="0.2">
      <c r="A673" s="61" t="s">
        <v>447</v>
      </c>
      <c r="B673" s="101" t="s">
        <v>550</v>
      </c>
      <c r="C673" s="101" t="s">
        <v>663</v>
      </c>
      <c r="D673" s="101">
        <v>278</v>
      </c>
      <c r="E673" s="101">
        <v>167</v>
      </c>
      <c r="F673" s="101">
        <v>170</v>
      </c>
      <c r="G673" s="101">
        <v>145</v>
      </c>
      <c r="H673" s="239">
        <v>-39</v>
      </c>
      <c r="I673" s="101" t="s">
        <v>101</v>
      </c>
      <c r="J673" s="101" t="s">
        <v>156</v>
      </c>
    </row>
    <row r="674" spans="1:10" x14ac:dyDescent="0.2">
      <c r="A674" s="61" t="s">
        <v>447</v>
      </c>
      <c r="B674" s="101" t="s">
        <v>552</v>
      </c>
      <c r="C674" s="101" t="s">
        <v>663</v>
      </c>
      <c r="D674" s="101">
        <v>184</v>
      </c>
      <c r="E674" s="101">
        <v>184</v>
      </c>
      <c r="F674" s="101">
        <v>191</v>
      </c>
      <c r="G674" s="101">
        <v>191</v>
      </c>
      <c r="H674" s="239">
        <v>4</v>
      </c>
      <c r="I674" s="101" t="s">
        <v>101</v>
      </c>
      <c r="J674" s="101" t="s">
        <v>163</v>
      </c>
    </row>
    <row r="675" spans="1:10" x14ac:dyDescent="0.2">
      <c r="A675" s="61" t="s">
        <v>447</v>
      </c>
      <c r="B675" s="101" t="s">
        <v>557</v>
      </c>
      <c r="C675" s="101" t="s">
        <v>663</v>
      </c>
      <c r="D675" s="101">
        <v>250</v>
      </c>
      <c r="E675" s="101">
        <v>0</v>
      </c>
      <c r="F675" s="101">
        <v>220</v>
      </c>
      <c r="G675" s="101">
        <v>0</v>
      </c>
      <c r="H675" s="239">
        <v>-12</v>
      </c>
      <c r="I675" s="101" t="s">
        <v>101</v>
      </c>
      <c r="J675" s="101" t="s">
        <v>174</v>
      </c>
    </row>
    <row r="676" spans="1:10" x14ac:dyDescent="0.2">
      <c r="A676" s="61" t="s">
        <v>447</v>
      </c>
      <c r="B676" s="101" t="s">
        <v>558</v>
      </c>
      <c r="C676" s="101" t="s">
        <v>663</v>
      </c>
      <c r="D676" s="101">
        <v>2879</v>
      </c>
      <c r="E676" s="101">
        <v>0</v>
      </c>
      <c r="F676" s="101">
        <v>1430</v>
      </c>
      <c r="G676" s="101">
        <v>0</v>
      </c>
      <c r="H676" s="239">
        <v>-50</v>
      </c>
      <c r="I676" s="101" t="s">
        <v>101</v>
      </c>
      <c r="J676" s="101" t="s">
        <v>178</v>
      </c>
    </row>
    <row r="677" spans="1:10" x14ac:dyDescent="0.2">
      <c r="A677" s="61" t="s">
        <v>447</v>
      </c>
      <c r="B677" s="101" t="s">
        <v>559</v>
      </c>
      <c r="C677" s="101" t="s">
        <v>663</v>
      </c>
      <c r="D677" s="101">
        <v>671</v>
      </c>
      <c r="E677" s="101">
        <v>0</v>
      </c>
      <c r="F677" s="101">
        <v>324</v>
      </c>
      <c r="G677" s="101">
        <v>0</v>
      </c>
      <c r="H677" s="239">
        <v>-52</v>
      </c>
      <c r="I677" s="101" t="s">
        <v>101</v>
      </c>
      <c r="J677" s="101" t="s">
        <v>179</v>
      </c>
    </row>
    <row r="678" spans="1:10" x14ac:dyDescent="0.2">
      <c r="A678" s="61" t="s">
        <v>447</v>
      </c>
      <c r="B678" s="101" t="s">
        <v>462</v>
      </c>
      <c r="C678" s="101" t="s">
        <v>663</v>
      </c>
      <c r="D678" s="101">
        <v>11720</v>
      </c>
      <c r="E678" s="101">
        <v>11721</v>
      </c>
      <c r="F678" s="101">
        <v>8383</v>
      </c>
      <c r="G678" s="101">
        <v>8384</v>
      </c>
      <c r="H678" s="239">
        <v>-28</v>
      </c>
      <c r="I678" s="101" t="s">
        <v>101</v>
      </c>
      <c r="J678" s="101" t="s">
        <v>180</v>
      </c>
    </row>
    <row r="679" spans="1:10" x14ac:dyDescent="0.2">
      <c r="A679" s="61" t="s">
        <v>447</v>
      </c>
      <c r="B679" s="101" t="s">
        <v>562</v>
      </c>
      <c r="C679" s="101" t="s">
        <v>663</v>
      </c>
      <c r="D679" s="101">
        <v>173245</v>
      </c>
      <c r="E679" s="101">
        <v>58000</v>
      </c>
      <c r="F679" s="101">
        <v>162760</v>
      </c>
      <c r="G679" s="101">
        <v>138346</v>
      </c>
      <c r="H679" s="239">
        <v>-6</v>
      </c>
      <c r="I679" s="101" t="s">
        <v>101</v>
      </c>
      <c r="J679" s="101" t="s">
        <v>188</v>
      </c>
    </row>
    <row r="680" spans="1:10" x14ac:dyDescent="0.2">
      <c r="A680" s="61" t="s">
        <v>447</v>
      </c>
      <c r="B680" s="101" t="s">
        <v>565</v>
      </c>
      <c r="C680" s="101" t="s">
        <v>663</v>
      </c>
      <c r="D680" s="101">
        <v>560</v>
      </c>
      <c r="E680" s="101">
        <v>560</v>
      </c>
      <c r="F680" s="101">
        <v>554</v>
      </c>
      <c r="G680" s="101">
        <v>554</v>
      </c>
      <c r="H680" s="239">
        <v>-1</v>
      </c>
      <c r="I680" s="101" t="s">
        <v>101</v>
      </c>
      <c r="J680" s="101" t="s">
        <v>193</v>
      </c>
    </row>
    <row r="681" spans="1:10" x14ac:dyDescent="0.2">
      <c r="A681" s="61" t="s">
        <v>447</v>
      </c>
      <c r="B681" s="101" t="s">
        <v>566</v>
      </c>
      <c r="C681" s="101" t="s">
        <v>663</v>
      </c>
      <c r="D681" s="101">
        <v>5338</v>
      </c>
      <c r="E681" s="101">
        <v>0</v>
      </c>
      <c r="F681" s="101">
        <v>6090</v>
      </c>
      <c r="G681" s="101">
        <v>0</v>
      </c>
      <c r="H681" s="239">
        <v>14</v>
      </c>
      <c r="I681" s="101" t="s">
        <v>101</v>
      </c>
      <c r="J681" s="101" t="s">
        <v>194</v>
      </c>
    </row>
    <row r="682" spans="1:10" x14ac:dyDescent="0.2">
      <c r="A682" s="61" t="s">
        <v>447</v>
      </c>
      <c r="B682" s="101" t="s">
        <v>567</v>
      </c>
      <c r="C682" s="101" t="s">
        <v>668</v>
      </c>
      <c r="D682" s="101">
        <v>2322</v>
      </c>
      <c r="E682" s="101">
        <v>0</v>
      </c>
      <c r="F682" s="101">
        <v>2203</v>
      </c>
      <c r="G682" s="101">
        <v>0</v>
      </c>
      <c r="H682" s="239">
        <v>-5</v>
      </c>
      <c r="I682" s="101" t="s">
        <v>101</v>
      </c>
      <c r="J682" s="101" t="s">
        <v>196</v>
      </c>
    </row>
    <row r="683" spans="1:10" x14ac:dyDescent="0.2">
      <c r="A683" s="61" t="s">
        <v>447</v>
      </c>
      <c r="B683" s="101" t="s">
        <v>567</v>
      </c>
      <c r="C683" s="101" t="s">
        <v>663</v>
      </c>
      <c r="D683" s="101">
        <v>1017</v>
      </c>
      <c r="E683" s="101">
        <v>0</v>
      </c>
      <c r="F683" s="101">
        <v>1229</v>
      </c>
      <c r="G683" s="101">
        <v>0</v>
      </c>
      <c r="H683" s="239">
        <v>21</v>
      </c>
      <c r="I683" s="101" t="s">
        <v>101</v>
      </c>
      <c r="J683" s="101" t="s">
        <v>196</v>
      </c>
    </row>
    <row r="684" spans="1:10" x14ac:dyDescent="0.2">
      <c r="A684" s="61" t="s">
        <v>516</v>
      </c>
      <c r="B684" s="101" t="s">
        <v>491</v>
      </c>
      <c r="C684" s="101" t="s">
        <v>663</v>
      </c>
      <c r="D684" s="101">
        <v>101</v>
      </c>
      <c r="E684" s="101">
        <v>1</v>
      </c>
      <c r="F684" s="101">
        <v>56</v>
      </c>
      <c r="G684" s="101">
        <v>0</v>
      </c>
      <c r="H684" s="239">
        <v>-45</v>
      </c>
      <c r="I684" s="101" t="s">
        <v>103</v>
      </c>
      <c r="J684" s="101" t="s">
        <v>49</v>
      </c>
    </row>
    <row r="685" spans="1:10" x14ac:dyDescent="0.2">
      <c r="A685" s="61" t="s">
        <v>516</v>
      </c>
      <c r="B685" s="101" t="s">
        <v>567</v>
      </c>
      <c r="C685" s="101" t="s">
        <v>668</v>
      </c>
      <c r="D685" s="101">
        <v>298</v>
      </c>
      <c r="E685" s="101">
        <v>0</v>
      </c>
      <c r="F685" s="101">
        <v>285</v>
      </c>
      <c r="G685" s="101">
        <v>0</v>
      </c>
      <c r="H685" s="239">
        <v>-4</v>
      </c>
      <c r="I685" s="101" t="s">
        <v>103</v>
      </c>
      <c r="J685" s="101" t="s">
        <v>196</v>
      </c>
    </row>
    <row r="686" spans="1:10" x14ac:dyDescent="0.2">
      <c r="A686" s="61" t="s">
        <v>516</v>
      </c>
      <c r="B686" s="101" t="s">
        <v>567</v>
      </c>
      <c r="C686" s="101" t="s">
        <v>663</v>
      </c>
      <c r="D686" s="101">
        <v>182</v>
      </c>
      <c r="E686" s="101">
        <v>0</v>
      </c>
      <c r="F686" s="101">
        <v>191</v>
      </c>
      <c r="G686" s="101">
        <v>0</v>
      </c>
      <c r="H686" s="239">
        <v>5</v>
      </c>
      <c r="I686" s="101" t="s">
        <v>103</v>
      </c>
      <c r="J686" s="101" t="s">
        <v>196</v>
      </c>
    </row>
    <row r="687" spans="1:10" x14ac:dyDescent="0.2">
      <c r="A687" s="61" t="s">
        <v>517</v>
      </c>
      <c r="B687" s="101" t="s">
        <v>491</v>
      </c>
      <c r="C687" s="101" t="s">
        <v>663</v>
      </c>
      <c r="D687" s="101">
        <v>123</v>
      </c>
      <c r="E687" s="101">
        <v>0</v>
      </c>
      <c r="F687" s="101">
        <v>76</v>
      </c>
      <c r="G687" s="101">
        <v>0</v>
      </c>
      <c r="H687" s="239">
        <v>-38</v>
      </c>
      <c r="I687" s="101" t="s">
        <v>104</v>
      </c>
      <c r="J687" s="101" t="s">
        <v>49</v>
      </c>
    </row>
    <row r="688" spans="1:10" x14ac:dyDescent="0.2">
      <c r="A688" s="61" t="s">
        <v>517</v>
      </c>
      <c r="B688" s="101" t="s">
        <v>567</v>
      </c>
      <c r="C688" s="101" t="s">
        <v>668</v>
      </c>
      <c r="D688" s="101">
        <v>71</v>
      </c>
      <c r="E688" s="101">
        <v>0</v>
      </c>
      <c r="F688" s="101">
        <v>131</v>
      </c>
      <c r="G688" s="101">
        <v>0</v>
      </c>
      <c r="H688" s="239">
        <v>85</v>
      </c>
      <c r="I688" s="101" t="s">
        <v>104</v>
      </c>
      <c r="J688" s="101" t="s">
        <v>196</v>
      </c>
    </row>
    <row r="689" spans="1:10" x14ac:dyDescent="0.2">
      <c r="A689" s="61" t="s">
        <v>517</v>
      </c>
      <c r="B689" s="101" t="s">
        <v>567</v>
      </c>
      <c r="C689" s="101" t="s">
        <v>663</v>
      </c>
      <c r="D689" s="101">
        <v>169</v>
      </c>
      <c r="E689" s="101">
        <v>0</v>
      </c>
      <c r="F689" s="101">
        <v>168</v>
      </c>
      <c r="G689" s="101">
        <v>0</v>
      </c>
      <c r="H689" s="239">
        <v>-1</v>
      </c>
      <c r="I689" s="101" t="s">
        <v>104</v>
      </c>
      <c r="J689" s="101" t="s">
        <v>196</v>
      </c>
    </row>
    <row r="690" spans="1:10" x14ac:dyDescent="0.2">
      <c r="A690" s="61" t="s">
        <v>841</v>
      </c>
      <c r="B690" s="101" t="s">
        <v>491</v>
      </c>
      <c r="C690" s="101" t="s">
        <v>663</v>
      </c>
      <c r="D690" s="101">
        <v>1167</v>
      </c>
      <c r="E690" s="101">
        <v>0</v>
      </c>
      <c r="F690" s="101">
        <v>318</v>
      </c>
      <c r="G690" s="101">
        <v>0</v>
      </c>
      <c r="H690" s="239">
        <v>-73</v>
      </c>
      <c r="I690" s="101" t="s">
        <v>105</v>
      </c>
      <c r="J690" s="101" t="s">
        <v>49</v>
      </c>
    </row>
    <row r="691" spans="1:10" x14ac:dyDescent="0.2">
      <c r="A691" s="61" t="s">
        <v>841</v>
      </c>
      <c r="B691" s="101" t="s">
        <v>861</v>
      </c>
      <c r="C691" s="101" t="s">
        <v>663</v>
      </c>
      <c r="D691" s="101">
        <v>94</v>
      </c>
      <c r="E691" s="101">
        <v>94</v>
      </c>
      <c r="F691" s="101">
        <v>124</v>
      </c>
      <c r="G691" s="101">
        <v>124</v>
      </c>
      <c r="H691" s="239">
        <v>32</v>
      </c>
      <c r="I691" s="101" t="s">
        <v>105</v>
      </c>
      <c r="J691" s="101" t="s">
        <v>186</v>
      </c>
    </row>
    <row r="692" spans="1:10" x14ac:dyDescent="0.2">
      <c r="A692" s="61" t="s">
        <v>841</v>
      </c>
      <c r="B692" s="101" t="s">
        <v>566</v>
      </c>
      <c r="C692" s="101" t="s">
        <v>663</v>
      </c>
      <c r="D692" s="101">
        <v>169</v>
      </c>
      <c r="E692" s="101">
        <v>0</v>
      </c>
      <c r="F692" s="101">
        <v>212</v>
      </c>
      <c r="G692" s="101">
        <v>0</v>
      </c>
      <c r="H692" s="239">
        <v>25</v>
      </c>
      <c r="I692" s="101" t="s">
        <v>105</v>
      </c>
      <c r="J692" s="101" t="s">
        <v>194</v>
      </c>
    </row>
    <row r="693" spans="1:10" x14ac:dyDescent="0.2">
      <c r="A693" s="61" t="s">
        <v>841</v>
      </c>
      <c r="B693" s="101" t="s">
        <v>567</v>
      </c>
      <c r="C693" s="101" t="s">
        <v>668</v>
      </c>
      <c r="D693" s="101">
        <v>611</v>
      </c>
      <c r="E693" s="101">
        <v>0</v>
      </c>
      <c r="F693" s="101">
        <v>702</v>
      </c>
      <c r="G693" s="101">
        <v>0</v>
      </c>
      <c r="H693" s="239">
        <v>15</v>
      </c>
      <c r="I693" s="101" t="s">
        <v>105</v>
      </c>
      <c r="J693" s="101" t="s">
        <v>196</v>
      </c>
    </row>
    <row r="694" spans="1:10" x14ac:dyDescent="0.2">
      <c r="A694" s="61" t="s">
        <v>841</v>
      </c>
      <c r="B694" s="101" t="s">
        <v>567</v>
      </c>
      <c r="C694" s="101" t="s">
        <v>663</v>
      </c>
      <c r="D694" s="101">
        <v>438</v>
      </c>
      <c r="E694" s="101">
        <v>0</v>
      </c>
      <c r="F694" s="101">
        <v>462</v>
      </c>
      <c r="G694" s="101">
        <v>0</v>
      </c>
      <c r="H694" s="239">
        <v>5</v>
      </c>
      <c r="I694" s="101" t="s">
        <v>105</v>
      </c>
      <c r="J694" s="101" t="s">
        <v>196</v>
      </c>
    </row>
    <row r="695" spans="1:10" x14ac:dyDescent="0.2">
      <c r="A695" s="61" t="s">
        <v>519</v>
      </c>
      <c r="B695" s="101" t="s">
        <v>480</v>
      </c>
      <c r="C695" s="101" t="s">
        <v>663</v>
      </c>
      <c r="D695" s="101">
        <v>195</v>
      </c>
      <c r="E695" s="101">
        <v>0</v>
      </c>
      <c r="F695" s="101">
        <v>213</v>
      </c>
      <c r="G695" s="101">
        <v>0</v>
      </c>
      <c r="H695" s="239">
        <v>9</v>
      </c>
      <c r="I695" s="101" t="s">
        <v>107</v>
      </c>
      <c r="J695" s="101" t="s">
        <v>27</v>
      </c>
    </row>
    <row r="696" spans="1:10" x14ac:dyDescent="0.2">
      <c r="A696" s="61" t="s">
        <v>519</v>
      </c>
      <c r="B696" s="101" t="s">
        <v>491</v>
      </c>
      <c r="C696" s="101" t="s">
        <v>663</v>
      </c>
      <c r="D696" s="101">
        <v>757</v>
      </c>
      <c r="E696" s="101">
        <v>1</v>
      </c>
      <c r="F696" s="101">
        <v>611</v>
      </c>
      <c r="G696" s="101">
        <v>1</v>
      </c>
      <c r="H696" s="239">
        <v>-19</v>
      </c>
      <c r="I696" s="101" t="s">
        <v>107</v>
      </c>
      <c r="J696" s="101" t="s">
        <v>49</v>
      </c>
    </row>
    <row r="697" spans="1:10" x14ac:dyDescent="0.2">
      <c r="A697" s="61" t="s">
        <v>519</v>
      </c>
      <c r="B697" s="101" t="s">
        <v>507</v>
      </c>
      <c r="C697" s="101" t="s">
        <v>663</v>
      </c>
      <c r="D697" s="101">
        <v>448</v>
      </c>
      <c r="E697" s="101">
        <v>0</v>
      </c>
      <c r="F697" s="101">
        <v>426</v>
      </c>
      <c r="G697" s="101">
        <v>0</v>
      </c>
      <c r="H697" s="239">
        <v>-5</v>
      </c>
      <c r="I697" s="101" t="s">
        <v>107</v>
      </c>
      <c r="J697" s="101" t="s">
        <v>86</v>
      </c>
    </row>
    <row r="698" spans="1:10" x14ac:dyDescent="0.2">
      <c r="A698" s="61" t="s">
        <v>519</v>
      </c>
      <c r="B698" s="101" t="s">
        <v>539</v>
      </c>
      <c r="C698" s="101" t="s">
        <v>663</v>
      </c>
      <c r="D698" s="101">
        <v>122</v>
      </c>
      <c r="E698" s="101">
        <v>0</v>
      </c>
      <c r="F698" s="101">
        <v>128</v>
      </c>
      <c r="G698" s="101">
        <v>0</v>
      </c>
      <c r="H698" s="239">
        <v>5</v>
      </c>
      <c r="I698" s="101" t="s">
        <v>107</v>
      </c>
      <c r="J698" s="101" t="s">
        <v>137</v>
      </c>
    </row>
    <row r="699" spans="1:10" x14ac:dyDescent="0.2">
      <c r="A699" s="61" t="s">
        <v>519</v>
      </c>
      <c r="B699" s="101" t="s">
        <v>558</v>
      </c>
      <c r="C699" s="101" t="s">
        <v>663</v>
      </c>
      <c r="D699" s="101">
        <v>273</v>
      </c>
      <c r="E699" s="101">
        <v>0</v>
      </c>
      <c r="F699" s="101">
        <v>185</v>
      </c>
      <c r="G699" s="101">
        <v>0</v>
      </c>
      <c r="H699" s="239">
        <v>-32</v>
      </c>
      <c r="I699" s="101" t="s">
        <v>107</v>
      </c>
      <c r="J699" s="101" t="s">
        <v>178</v>
      </c>
    </row>
    <row r="700" spans="1:10" x14ac:dyDescent="0.2">
      <c r="A700" s="61" t="s">
        <v>519</v>
      </c>
      <c r="B700" s="101" t="s">
        <v>566</v>
      </c>
      <c r="C700" s="101" t="s">
        <v>663</v>
      </c>
      <c r="D700" s="101">
        <v>99</v>
      </c>
      <c r="E700" s="101">
        <v>0</v>
      </c>
      <c r="F700" s="101">
        <v>120</v>
      </c>
      <c r="G700" s="101">
        <v>0</v>
      </c>
      <c r="H700" s="239">
        <v>21</v>
      </c>
      <c r="I700" s="101" t="s">
        <v>107</v>
      </c>
      <c r="J700" s="101" t="s">
        <v>194</v>
      </c>
    </row>
    <row r="701" spans="1:10" x14ac:dyDescent="0.2">
      <c r="A701" s="61" t="s">
        <v>519</v>
      </c>
      <c r="B701" s="101" t="s">
        <v>567</v>
      </c>
      <c r="C701" s="101" t="s">
        <v>668</v>
      </c>
      <c r="D701" s="101">
        <v>1570</v>
      </c>
      <c r="E701" s="101">
        <v>0</v>
      </c>
      <c r="F701" s="101">
        <v>1741</v>
      </c>
      <c r="G701" s="101">
        <v>0</v>
      </c>
      <c r="H701" s="239">
        <v>11</v>
      </c>
      <c r="I701" s="101" t="s">
        <v>107</v>
      </c>
      <c r="J701" s="101" t="s">
        <v>196</v>
      </c>
    </row>
    <row r="702" spans="1:10" x14ac:dyDescent="0.2">
      <c r="A702" s="61" t="s">
        <v>519</v>
      </c>
      <c r="B702" s="101" t="s">
        <v>567</v>
      </c>
      <c r="C702" s="101" t="s">
        <v>663</v>
      </c>
      <c r="D702" s="101">
        <v>719</v>
      </c>
      <c r="E702" s="101">
        <v>0</v>
      </c>
      <c r="F702" s="101">
        <v>917</v>
      </c>
      <c r="G702" s="101">
        <v>0</v>
      </c>
      <c r="H702" s="239">
        <v>28</v>
      </c>
      <c r="I702" s="101" t="s">
        <v>107</v>
      </c>
      <c r="J702" s="101" t="s">
        <v>196</v>
      </c>
    </row>
    <row r="703" spans="1:10" x14ac:dyDescent="0.2">
      <c r="A703" s="61" t="s">
        <v>520</v>
      </c>
      <c r="B703" s="101" t="s">
        <v>506</v>
      </c>
      <c r="C703" s="101" t="s">
        <v>663</v>
      </c>
      <c r="D703" s="101">
        <v>306</v>
      </c>
      <c r="E703" s="101">
        <v>0</v>
      </c>
      <c r="F703" s="101">
        <v>211</v>
      </c>
      <c r="G703" s="101">
        <v>0</v>
      </c>
      <c r="H703" s="239">
        <v>-31</v>
      </c>
      <c r="I703" s="101" t="s">
        <v>108</v>
      </c>
      <c r="J703" s="101" t="s">
        <v>82</v>
      </c>
    </row>
    <row r="704" spans="1:10" x14ac:dyDescent="0.2">
      <c r="A704" s="61" t="s">
        <v>520</v>
      </c>
      <c r="B704" s="101" t="s">
        <v>507</v>
      </c>
      <c r="C704" s="101" t="s">
        <v>663</v>
      </c>
      <c r="D704" s="101">
        <v>168</v>
      </c>
      <c r="E704" s="101">
        <v>0</v>
      </c>
      <c r="F704" s="101">
        <v>205</v>
      </c>
      <c r="G704" s="101">
        <v>0</v>
      </c>
      <c r="H704" s="239">
        <v>22</v>
      </c>
      <c r="I704" s="101" t="s">
        <v>108</v>
      </c>
      <c r="J704" s="101" t="s">
        <v>86</v>
      </c>
    </row>
    <row r="705" spans="1:10" x14ac:dyDescent="0.2">
      <c r="A705" s="61" t="s">
        <v>520</v>
      </c>
      <c r="B705" s="101" t="s">
        <v>516</v>
      </c>
      <c r="C705" s="101" t="s">
        <v>663</v>
      </c>
      <c r="D705" s="101">
        <v>215</v>
      </c>
      <c r="E705" s="101">
        <v>0</v>
      </c>
      <c r="F705" s="101">
        <v>186</v>
      </c>
      <c r="G705" s="101">
        <v>0</v>
      </c>
      <c r="H705" s="239">
        <v>-13</v>
      </c>
      <c r="I705" s="101" t="s">
        <v>108</v>
      </c>
      <c r="J705" s="101" t="s">
        <v>103</v>
      </c>
    </row>
    <row r="706" spans="1:10" x14ac:dyDescent="0.2">
      <c r="A706" s="61" t="s">
        <v>520</v>
      </c>
      <c r="B706" s="101" t="s">
        <v>548</v>
      </c>
      <c r="C706" s="101" t="s">
        <v>663</v>
      </c>
      <c r="D706" s="101">
        <v>3417</v>
      </c>
      <c r="E706" s="101">
        <v>4</v>
      </c>
      <c r="F706" s="101">
        <v>1957</v>
      </c>
      <c r="G706" s="101">
        <v>0</v>
      </c>
      <c r="H706" s="239">
        <v>-43</v>
      </c>
      <c r="I706" s="101" t="s">
        <v>108</v>
      </c>
      <c r="J706" s="101" t="s">
        <v>154</v>
      </c>
    </row>
    <row r="707" spans="1:10" x14ac:dyDescent="0.2">
      <c r="A707" s="61" t="s">
        <v>520</v>
      </c>
      <c r="B707" s="101" t="s">
        <v>558</v>
      </c>
      <c r="C707" s="101" t="s">
        <v>663</v>
      </c>
      <c r="D707" s="101">
        <v>219</v>
      </c>
      <c r="E707" s="101">
        <v>0</v>
      </c>
      <c r="F707" s="101">
        <v>159</v>
      </c>
      <c r="G707" s="101">
        <v>0</v>
      </c>
      <c r="H707" s="239">
        <v>-27</v>
      </c>
      <c r="I707" s="101" t="s">
        <v>108</v>
      </c>
      <c r="J707" s="101" t="s">
        <v>178</v>
      </c>
    </row>
    <row r="708" spans="1:10" x14ac:dyDescent="0.2">
      <c r="A708" s="61" t="s">
        <v>520</v>
      </c>
      <c r="B708" s="101" t="s">
        <v>567</v>
      </c>
      <c r="C708" s="101" t="s">
        <v>668</v>
      </c>
      <c r="D708" s="101">
        <v>1481</v>
      </c>
      <c r="E708" s="101">
        <v>0</v>
      </c>
      <c r="F708" s="101">
        <v>1977</v>
      </c>
      <c r="G708" s="101">
        <v>0</v>
      </c>
      <c r="H708" s="239">
        <v>33</v>
      </c>
      <c r="I708" s="101" t="s">
        <v>108</v>
      </c>
      <c r="J708" s="101" t="s">
        <v>196</v>
      </c>
    </row>
    <row r="709" spans="1:10" x14ac:dyDescent="0.2">
      <c r="A709" s="61" t="s">
        <v>520</v>
      </c>
      <c r="B709" s="101" t="s">
        <v>567</v>
      </c>
      <c r="C709" s="101" t="s">
        <v>663</v>
      </c>
      <c r="D709" s="101">
        <v>715</v>
      </c>
      <c r="E709" s="101">
        <v>0</v>
      </c>
      <c r="F709" s="101">
        <v>883</v>
      </c>
      <c r="G709" s="101">
        <v>0</v>
      </c>
      <c r="H709" s="239">
        <v>23</v>
      </c>
      <c r="I709" s="101" t="s">
        <v>108</v>
      </c>
      <c r="J709" s="101" t="s">
        <v>196</v>
      </c>
    </row>
    <row r="710" spans="1:10" x14ac:dyDescent="0.2">
      <c r="A710" s="61" t="s">
        <v>521</v>
      </c>
      <c r="B710" s="101" t="s">
        <v>480</v>
      </c>
      <c r="C710" s="101" t="s">
        <v>663</v>
      </c>
      <c r="D710" s="101">
        <v>245</v>
      </c>
      <c r="E710" s="101">
        <v>0</v>
      </c>
      <c r="F710" s="101">
        <v>292</v>
      </c>
      <c r="G710" s="101">
        <v>0</v>
      </c>
      <c r="H710" s="239">
        <v>19</v>
      </c>
      <c r="I710" s="101" t="s">
        <v>109</v>
      </c>
      <c r="J710" s="101" t="s">
        <v>27</v>
      </c>
    </row>
    <row r="711" spans="1:10" x14ac:dyDescent="0.2">
      <c r="A711" s="61" t="s">
        <v>521</v>
      </c>
      <c r="B711" s="101" t="s">
        <v>491</v>
      </c>
      <c r="C711" s="101" t="s">
        <v>663</v>
      </c>
      <c r="D711" s="101">
        <v>655</v>
      </c>
      <c r="E711" s="101">
        <v>0</v>
      </c>
      <c r="F711" s="101">
        <v>517</v>
      </c>
      <c r="G711" s="101">
        <v>0</v>
      </c>
      <c r="H711" s="239">
        <v>-21</v>
      </c>
      <c r="I711" s="101" t="s">
        <v>109</v>
      </c>
      <c r="J711" s="101" t="s">
        <v>49</v>
      </c>
    </row>
    <row r="712" spans="1:10" x14ac:dyDescent="0.2">
      <c r="A712" s="61" t="s">
        <v>521</v>
      </c>
      <c r="B712" s="101" t="s">
        <v>507</v>
      </c>
      <c r="C712" s="101" t="s">
        <v>663</v>
      </c>
      <c r="D712" s="101">
        <v>702</v>
      </c>
      <c r="E712" s="101">
        <v>0</v>
      </c>
      <c r="F712" s="101">
        <v>674</v>
      </c>
      <c r="G712" s="101">
        <v>0</v>
      </c>
      <c r="H712" s="239">
        <v>-4</v>
      </c>
      <c r="I712" s="101" t="s">
        <v>109</v>
      </c>
      <c r="J712" s="101" t="s">
        <v>86</v>
      </c>
    </row>
    <row r="713" spans="1:10" x14ac:dyDescent="0.2">
      <c r="A713" s="61" t="s">
        <v>521</v>
      </c>
      <c r="B713" s="101" t="s">
        <v>516</v>
      </c>
      <c r="C713" s="101" t="s">
        <v>663</v>
      </c>
      <c r="D713" s="101">
        <v>109</v>
      </c>
      <c r="E713" s="101">
        <v>0</v>
      </c>
      <c r="F713" s="101">
        <v>108</v>
      </c>
      <c r="G713" s="101">
        <v>0</v>
      </c>
      <c r="H713" s="239">
        <v>-1</v>
      </c>
      <c r="I713" s="101" t="s">
        <v>109</v>
      </c>
      <c r="J713" s="101" t="s">
        <v>103</v>
      </c>
    </row>
    <row r="714" spans="1:10" x14ac:dyDescent="0.2">
      <c r="A714" s="61" t="s">
        <v>521</v>
      </c>
      <c r="B714" s="101" t="s">
        <v>556</v>
      </c>
      <c r="C714" s="101" t="s">
        <v>663</v>
      </c>
      <c r="D714" s="101">
        <v>1017</v>
      </c>
      <c r="E714" s="101">
        <v>310</v>
      </c>
      <c r="F714" s="101">
        <v>966</v>
      </c>
      <c r="G714" s="101">
        <v>0</v>
      </c>
      <c r="H714" s="239">
        <v>-5</v>
      </c>
      <c r="I714" s="101" t="s">
        <v>109</v>
      </c>
      <c r="J714" s="101" t="s">
        <v>172</v>
      </c>
    </row>
    <row r="715" spans="1:10" x14ac:dyDescent="0.2">
      <c r="A715" s="61" t="s">
        <v>521</v>
      </c>
      <c r="B715" s="101" t="s">
        <v>566</v>
      </c>
      <c r="C715" s="101" t="s">
        <v>663</v>
      </c>
      <c r="D715" s="101">
        <v>268</v>
      </c>
      <c r="E715" s="101">
        <v>0</v>
      </c>
      <c r="F715" s="101">
        <v>355</v>
      </c>
      <c r="G715" s="101">
        <v>0</v>
      </c>
      <c r="H715" s="239">
        <v>32</v>
      </c>
      <c r="I715" s="101" t="s">
        <v>109</v>
      </c>
      <c r="J715" s="101" t="s">
        <v>194</v>
      </c>
    </row>
    <row r="716" spans="1:10" x14ac:dyDescent="0.2">
      <c r="A716" s="61" t="s">
        <v>521</v>
      </c>
      <c r="B716" s="101" t="s">
        <v>567</v>
      </c>
      <c r="C716" s="101" t="s">
        <v>668</v>
      </c>
      <c r="D716" s="101">
        <v>3677</v>
      </c>
      <c r="E716" s="101">
        <v>0</v>
      </c>
      <c r="F716" s="101">
        <v>4667</v>
      </c>
      <c r="G716" s="101">
        <v>0</v>
      </c>
      <c r="H716" s="239">
        <v>27</v>
      </c>
      <c r="I716" s="101" t="s">
        <v>109</v>
      </c>
      <c r="J716" s="101" t="s">
        <v>196</v>
      </c>
    </row>
    <row r="717" spans="1:10" x14ac:dyDescent="0.2">
      <c r="A717" s="61" t="s">
        <v>521</v>
      </c>
      <c r="B717" s="101" t="s">
        <v>567</v>
      </c>
      <c r="C717" s="101" t="s">
        <v>663</v>
      </c>
      <c r="D717" s="101">
        <v>808</v>
      </c>
      <c r="E717" s="101">
        <v>0</v>
      </c>
      <c r="F717" s="101">
        <v>919</v>
      </c>
      <c r="G717" s="101">
        <v>0</v>
      </c>
      <c r="H717" s="239">
        <v>14</v>
      </c>
      <c r="I717" s="101" t="s">
        <v>109</v>
      </c>
      <c r="J717" s="101" t="s">
        <v>196</v>
      </c>
    </row>
    <row r="718" spans="1:10" x14ac:dyDescent="0.2">
      <c r="A718" s="61" t="s">
        <v>522</v>
      </c>
      <c r="B718" s="101" t="s">
        <v>506</v>
      </c>
      <c r="C718" s="101" t="s">
        <v>663</v>
      </c>
      <c r="D718" s="101">
        <v>401</v>
      </c>
      <c r="E718" s="101">
        <v>0</v>
      </c>
      <c r="F718" s="101">
        <v>310</v>
      </c>
      <c r="G718" s="101">
        <v>0</v>
      </c>
      <c r="H718" s="239">
        <v>-23</v>
      </c>
      <c r="I718" s="101" t="s">
        <v>110</v>
      </c>
      <c r="J718" s="101" t="s">
        <v>82</v>
      </c>
    </row>
    <row r="719" spans="1:10" x14ac:dyDescent="0.2">
      <c r="A719" s="61" t="s">
        <v>522</v>
      </c>
      <c r="B719" s="101" t="s">
        <v>447</v>
      </c>
      <c r="C719" s="101" t="s">
        <v>663</v>
      </c>
      <c r="D719" s="101">
        <v>209</v>
      </c>
      <c r="E719" s="101">
        <v>209</v>
      </c>
      <c r="F719" s="101">
        <v>249</v>
      </c>
      <c r="G719" s="101">
        <v>249</v>
      </c>
      <c r="H719" s="239">
        <v>19</v>
      </c>
      <c r="I719" s="101" t="s">
        <v>110</v>
      </c>
      <c r="J719" s="101" t="s">
        <v>101</v>
      </c>
    </row>
    <row r="720" spans="1:10" x14ac:dyDescent="0.2">
      <c r="A720" s="61" t="s">
        <v>522</v>
      </c>
      <c r="B720" s="101" t="s">
        <v>566</v>
      </c>
      <c r="C720" s="101" t="s">
        <v>663</v>
      </c>
      <c r="D720" s="101">
        <v>342</v>
      </c>
      <c r="E720" s="101">
        <v>0</v>
      </c>
      <c r="F720" s="101">
        <v>454</v>
      </c>
      <c r="G720" s="101">
        <v>0</v>
      </c>
      <c r="H720" s="239">
        <v>33</v>
      </c>
      <c r="I720" s="101" t="s">
        <v>110</v>
      </c>
      <c r="J720" s="101" t="s">
        <v>194</v>
      </c>
    </row>
    <row r="721" spans="1:10" x14ac:dyDescent="0.2">
      <c r="A721" s="61" t="s">
        <v>522</v>
      </c>
      <c r="B721" s="101" t="s">
        <v>567</v>
      </c>
      <c r="C721" s="101" t="s">
        <v>668</v>
      </c>
      <c r="D721" s="101">
        <v>136</v>
      </c>
      <c r="E721" s="101">
        <v>0</v>
      </c>
      <c r="F721" s="101">
        <v>138</v>
      </c>
      <c r="G721" s="101">
        <v>0</v>
      </c>
      <c r="H721" s="239">
        <v>1</v>
      </c>
      <c r="I721" s="101" t="s">
        <v>110</v>
      </c>
      <c r="J721" s="101" t="s">
        <v>196</v>
      </c>
    </row>
    <row r="722" spans="1:10" x14ac:dyDescent="0.2">
      <c r="A722" s="61" t="s">
        <v>523</v>
      </c>
      <c r="B722" s="101" t="s">
        <v>507</v>
      </c>
      <c r="C722" s="101" t="s">
        <v>663</v>
      </c>
      <c r="D722" s="101">
        <v>313</v>
      </c>
      <c r="E722" s="101">
        <v>0</v>
      </c>
      <c r="F722" s="101">
        <v>194</v>
      </c>
      <c r="G722" s="101">
        <v>0</v>
      </c>
      <c r="H722" s="239">
        <v>-38</v>
      </c>
      <c r="I722" s="101" t="s">
        <v>111</v>
      </c>
      <c r="J722" s="101" t="s">
        <v>86</v>
      </c>
    </row>
    <row r="723" spans="1:10" x14ac:dyDescent="0.2">
      <c r="A723" s="61" t="s">
        <v>523</v>
      </c>
      <c r="B723" s="101" t="s">
        <v>548</v>
      </c>
      <c r="C723" s="101" t="s">
        <v>663</v>
      </c>
      <c r="D723" s="101">
        <v>166</v>
      </c>
      <c r="E723" s="101">
        <v>0</v>
      </c>
      <c r="F723" s="101">
        <v>117</v>
      </c>
      <c r="G723" s="101">
        <v>0</v>
      </c>
      <c r="H723" s="239">
        <v>-30</v>
      </c>
      <c r="I723" s="101" t="s">
        <v>111</v>
      </c>
      <c r="J723" s="101" t="s">
        <v>154</v>
      </c>
    </row>
    <row r="724" spans="1:10" x14ac:dyDescent="0.2">
      <c r="A724" s="61" t="s">
        <v>523</v>
      </c>
      <c r="B724" s="101" t="s">
        <v>558</v>
      </c>
      <c r="C724" s="101" t="s">
        <v>663</v>
      </c>
      <c r="D724" s="101">
        <v>138</v>
      </c>
      <c r="E724" s="101">
        <v>0</v>
      </c>
      <c r="F724" s="101">
        <v>139</v>
      </c>
      <c r="G724" s="101">
        <v>0</v>
      </c>
      <c r="H724" s="239">
        <v>1</v>
      </c>
      <c r="I724" s="101" t="s">
        <v>111</v>
      </c>
      <c r="J724" s="101" t="s">
        <v>178</v>
      </c>
    </row>
    <row r="725" spans="1:10" x14ac:dyDescent="0.2">
      <c r="A725" s="61" t="s">
        <v>523</v>
      </c>
      <c r="B725" s="101" t="s">
        <v>567</v>
      </c>
      <c r="C725" s="101" t="s">
        <v>668</v>
      </c>
      <c r="D725" s="101">
        <v>709</v>
      </c>
      <c r="E725" s="101">
        <v>0</v>
      </c>
      <c r="F725" s="101">
        <v>967</v>
      </c>
      <c r="G725" s="101">
        <v>0</v>
      </c>
      <c r="H725" s="239">
        <v>36</v>
      </c>
      <c r="I725" s="101" t="s">
        <v>111</v>
      </c>
      <c r="J725" s="101" t="s">
        <v>196</v>
      </c>
    </row>
    <row r="726" spans="1:10" x14ac:dyDescent="0.2">
      <c r="A726" s="61" t="s">
        <v>523</v>
      </c>
      <c r="B726" s="101" t="s">
        <v>567</v>
      </c>
      <c r="C726" s="101" t="s">
        <v>663</v>
      </c>
      <c r="D726" s="101">
        <v>819</v>
      </c>
      <c r="E726" s="101">
        <v>0</v>
      </c>
      <c r="F726" s="101">
        <v>909</v>
      </c>
      <c r="G726" s="101">
        <v>0</v>
      </c>
      <c r="H726" s="239">
        <v>11</v>
      </c>
      <c r="I726" s="101" t="s">
        <v>111</v>
      </c>
      <c r="J726" s="101" t="s">
        <v>196</v>
      </c>
    </row>
    <row r="727" spans="1:10" x14ac:dyDescent="0.2">
      <c r="A727" s="61" t="s">
        <v>937</v>
      </c>
      <c r="B727" s="101" t="s">
        <v>480</v>
      </c>
      <c r="C727" s="101" t="s">
        <v>663</v>
      </c>
      <c r="D727" s="101">
        <v>270</v>
      </c>
      <c r="E727" s="101">
        <v>0</v>
      </c>
      <c r="F727" s="101">
        <v>283</v>
      </c>
      <c r="G727" s="101">
        <v>0</v>
      </c>
      <c r="H727" s="239">
        <v>5</v>
      </c>
      <c r="I727" s="101" t="s">
        <v>276</v>
      </c>
      <c r="J727" s="101" t="s">
        <v>27</v>
      </c>
    </row>
    <row r="728" spans="1:10" x14ac:dyDescent="0.2">
      <c r="A728" s="61" t="s">
        <v>525</v>
      </c>
      <c r="B728" s="101" t="s">
        <v>480</v>
      </c>
      <c r="C728" s="101" t="s">
        <v>663</v>
      </c>
      <c r="D728" s="101">
        <v>824</v>
      </c>
      <c r="E728" s="101">
        <v>0</v>
      </c>
      <c r="F728" s="101">
        <v>874</v>
      </c>
      <c r="G728" s="101">
        <v>0</v>
      </c>
      <c r="H728" s="239">
        <v>6</v>
      </c>
      <c r="I728" s="101" t="s">
        <v>113</v>
      </c>
      <c r="J728" s="101" t="s">
        <v>27</v>
      </c>
    </row>
    <row r="729" spans="1:10" x14ac:dyDescent="0.2">
      <c r="A729" s="61" t="s">
        <v>525</v>
      </c>
      <c r="B729" s="101" t="s">
        <v>481</v>
      </c>
      <c r="C729" s="101" t="s">
        <v>663</v>
      </c>
      <c r="D729" s="101">
        <v>125</v>
      </c>
      <c r="E729" s="101">
        <v>0</v>
      </c>
      <c r="F729" s="101">
        <v>73</v>
      </c>
      <c r="G729" s="101">
        <v>0</v>
      </c>
      <c r="H729" s="239">
        <v>-42</v>
      </c>
      <c r="I729" s="101" t="s">
        <v>113</v>
      </c>
      <c r="J729" s="101" t="s">
        <v>28</v>
      </c>
    </row>
    <row r="730" spans="1:10" x14ac:dyDescent="0.2">
      <c r="A730" s="61" t="s">
        <v>525</v>
      </c>
      <c r="B730" s="101" t="s">
        <v>484</v>
      </c>
      <c r="C730" s="101" t="s">
        <v>663</v>
      </c>
      <c r="D730" s="101">
        <v>165</v>
      </c>
      <c r="E730" s="101">
        <v>0</v>
      </c>
      <c r="F730" s="101">
        <v>165</v>
      </c>
      <c r="G730" s="101">
        <v>0</v>
      </c>
      <c r="H730" s="239">
        <v>0</v>
      </c>
      <c r="I730" s="101" t="s">
        <v>113</v>
      </c>
      <c r="J730" s="101" t="s">
        <v>35</v>
      </c>
    </row>
    <row r="731" spans="1:10" x14ac:dyDescent="0.2">
      <c r="A731" s="61" t="s">
        <v>525</v>
      </c>
      <c r="B731" s="101" t="s">
        <v>486</v>
      </c>
      <c r="C731" s="101" t="s">
        <v>663</v>
      </c>
      <c r="D731" s="101">
        <v>1869</v>
      </c>
      <c r="E731" s="101">
        <v>15</v>
      </c>
      <c r="F731" s="101">
        <v>1821</v>
      </c>
      <c r="G731" s="101">
        <v>33</v>
      </c>
      <c r="H731" s="239">
        <v>-3</v>
      </c>
      <c r="I731" s="101" t="s">
        <v>113</v>
      </c>
      <c r="J731" s="101" t="s">
        <v>41</v>
      </c>
    </row>
    <row r="732" spans="1:10" x14ac:dyDescent="0.2">
      <c r="A732" s="61" t="s">
        <v>525</v>
      </c>
      <c r="B732" s="101" t="s">
        <v>491</v>
      </c>
      <c r="C732" s="101" t="s">
        <v>663</v>
      </c>
      <c r="D732" s="101">
        <v>794</v>
      </c>
      <c r="E732" s="101">
        <v>0</v>
      </c>
      <c r="F732" s="101">
        <v>559</v>
      </c>
      <c r="G732" s="101">
        <v>0</v>
      </c>
      <c r="H732" s="239">
        <v>-30</v>
      </c>
      <c r="I732" s="101" t="s">
        <v>113</v>
      </c>
      <c r="J732" s="101" t="s">
        <v>49</v>
      </c>
    </row>
    <row r="733" spans="1:10" x14ac:dyDescent="0.2">
      <c r="A733" s="61" t="s">
        <v>525</v>
      </c>
      <c r="B733" s="101" t="s">
        <v>497</v>
      </c>
      <c r="C733" s="101" t="s">
        <v>663</v>
      </c>
      <c r="D733" s="101">
        <v>99</v>
      </c>
      <c r="E733" s="101">
        <v>29</v>
      </c>
      <c r="F733" s="101">
        <v>106</v>
      </c>
      <c r="G733" s="101">
        <v>10</v>
      </c>
      <c r="H733" s="239">
        <v>7</v>
      </c>
      <c r="I733" s="101" t="s">
        <v>113</v>
      </c>
      <c r="J733" s="101" t="s">
        <v>66</v>
      </c>
    </row>
    <row r="734" spans="1:10" x14ac:dyDescent="0.2">
      <c r="A734" s="61" t="s">
        <v>525</v>
      </c>
      <c r="B734" s="101" t="s">
        <v>506</v>
      </c>
      <c r="C734" s="101" t="s">
        <v>663</v>
      </c>
      <c r="D734" s="101">
        <v>38</v>
      </c>
      <c r="E734" s="101">
        <v>0</v>
      </c>
      <c r="F734" s="101">
        <v>191</v>
      </c>
      <c r="G734" s="101">
        <v>0</v>
      </c>
      <c r="H734" s="239">
        <v>403</v>
      </c>
      <c r="I734" s="101" t="s">
        <v>113</v>
      </c>
      <c r="J734" s="101" t="s">
        <v>82</v>
      </c>
    </row>
    <row r="735" spans="1:10" x14ac:dyDescent="0.2">
      <c r="A735" s="61" t="s">
        <v>525</v>
      </c>
      <c r="B735" s="101" t="s">
        <v>507</v>
      </c>
      <c r="C735" s="101" t="s">
        <v>663</v>
      </c>
      <c r="D735" s="101">
        <v>2245</v>
      </c>
      <c r="E735" s="101">
        <v>0</v>
      </c>
      <c r="F735" s="101">
        <v>1888</v>
      </c>
      <c r="G735" s="101">
        <v>0</v>
      </c>
      <c r="H735" s="239">
        <v>-16</v>
      </c>
      <c r="I735" s="101" t="s">
        <v>113</v>
      </c>
      <c r="J735" s="101" t="s">
        <v>86</v>
      </c>
    </row>
    <row r="736" spans="1:10" x14ac:dyDescent="0.2">
      <c r="A736" s="61" t="s">
        <v>525</v>
      </c>
      <c r="B736" s="101" t="s">
        <v>519</v>
      </c>
      <c r="C736" s="101" t="s">
        <v>663</v>
      </c>
      <c r="D736" s="101">
        <v>103</v>
      </c>
      <c r="E736" s="101">
        <v>103</v>
      </c>
      <c r="F736" s="101">
        <v>105</v>
      </c>
      <c r="G736" s="101">
        <v>105</v>
      </c>
      <c r="H736" s="239">
        <v>2</v>
      </c>
      <c r="I736" s="101" t="s">
        <v>113</v>
      </c>
      <c r="J736" s="101" t="s">
        <v>107</v>
      </c>
    </row>
    <row r="737" spans="1:10" x14ac:dyDescent="0.2">
      <c r="A737" s="61" t="s">
        <v>525</v>
      </c>
      <c r="B737" s="101" t="s">
        <v>539</v>
      </c>
      <c r="C737" s="101" t="s">
        <v>663</v>
      </c>
      <c r="D737" s="101">
        <v>107</v>
      </c>
      <c r="E737" s="101">
        <v>0</v>
      </c>
      <c r="F737" s="101">
        <v>124</v>
      </c>
      <c r="G737" s="101">
        <v>0</v>
      </c>
      <c r="H737" s="239">
        <v>16</v>
      </c>
      <c r="I737" s="101" t="s">
        <v>113</v>
      </c>
      <c r="J737" s="101" t="s">
        <v>137</v>
      </c>
    </row>
    <row r="738" spans="1:10" x14ac:dyDescent="0.2">
      <c r="A738" s="61" t="s">
        <v>525</v>
      </c>
      <c r="B738" s="101" t="s">
        <v>557</v>
      </c>
      <c r="C738" s="101" t="s">
        <v>663</v>
      </c>
      <c r="D738" s="101">
        <v>175</v>
      </c>
      <c r="E738" s="101">
        <v>0</v>
      </c>
      <c r="F738" s="101">
        <v>95</v>
      </c>
      <c r="G738" s="101">
        <v>0</v>
      </c>
      <c r="H738" s="239">
        <v>-46</v>
      </c>
      <c r="I738" s="101" t="s">
        <v>113</v>
      </c>
      <c r="J738" s="101" t="s">
        <v>174</v>
      </c>
    </row>
    <row r="739" spans="1:10" x14ac:dyDescent="0.2">
      <c r="A739" s="61" t="s">
        <v>525</v>
      </c>
      <c r="B739" s="101" t="s">
        <v>558</v>
      </c>
      <c r="C739" s="101" t="s">
        <v>663</v>
      </c>
      <c r="D739" s="101">
        <v>455</v>
      </c>
      <c r="E739" s="101">
        <v>0</v>
      </c>
      <c r="F739" s="101">
        <v>267</v>
      </c>
      <c r="G739" s="101">
        <v>0</v>
      </c>
      <c r="H739" s="239">
        <v>-41</v>
      </c>
      <c r="I739" s="101" t="s">
        <v>113</v>
      </c>
      <c r="J739" s="101" t="s">
        <v>178</v>
      </c>
    </row>
    <row r="740" spans="1:10" x14ac:dyDescent="0.2">
      <c r="A740" s="61" t="s">
        <v>525</v>
      </c>
      <c r="B740" s="101" t="s">
        <v>566</v>
      </c>
      <c r="C740" s="101" t="s">
        <v>663</v>
      </c>
      <c r="D740" s="101">
        <v>126</v>
      </c>
      <c r="E740" s="101">
        <v>0</v>
      </c>
      <c r="F740" s="101">
        <v>159</v>
      </c>
      <c r="G740" s="101">
        <v>0</v>
      </c>
      <c r="H740" s="239">
        <v>26</v>
      </c>
      <c r="I740" s="101" t="s">
        <v>113</v>
      </c>
      <c r="J740" s="101" t="s">
        <v>194</v>
      </c>
    </row>
    <row r="741" spans="1:10" x14ac:dyDescent="0.2">
      <c r="A741" s="61" t="s">
        <v>525</v>
      </c>
      <c r="B741" s="101" t="s">
        <v>567</v>
      </c>
      <c r="C741" s="101" t="s">
        <v>668</v>
      </c>
      <c r="D741" s="101">
        <v>430</v>
      </c>
      <c r="E741" s="101">
        <v>0</v>
      </c>
      <c r="F741" s="101">
        <v>605</v>
      </c>
      <c r="G741" s="101">
        <v>0</v>
      </c>
      <c r="H741" s="239">
        <v>41</v>
      </c>
      <c r="I741" s="101" t="s">
        <v>113</v>
      </c>
      <c r="J741" s="101" t="s">
        <v>196</v>
      </c>
    </row>
    <row r="742" spans="1:10" x14ac:dyDescent="0.2">
      <c r="A742" s="61" t="s">
        <v>525</v>
      </c>
      <c r="B742" s="101" t="s">
        <v>567</v>
      </c>
      <c r="C742" s="101" t="s">
        <v>663</v>
      </c>
      <c r="D742" s="101">
        <v>380</v>
      </c>
      <c r="E742" s="101">
        <v>0</v>
      </c>
      <c r="F742" s="101">
        <v>473</v>
      </c>
      <c r="G742" s="101">
        <v>0</v>
      </c>
      <c r="H742" s="239">
        <v>24</v>
      </c>
      <c r="I742" s="101" t="s">
        <v>113</v>
      </c>
      <c r="J742" s="101" t="s">
        <v>196</v>
      </c>
    </row>
    <row r="743" spans="1:10" x14ac:dyDescent="0.2">
      <c r="A743" s="61" t="s">
        <v>526</v>
      </c>
      <c r="B743" s="101" t="s">
        <v>813</v>
      </c>
      <c r="C743" s="101" t="s">
        <v>663</v>
      </c>
      <c r="D743" s="101">
        <v>478</v>
      </c>
      <c r="E743" s="101">
        <v>0</v>
      </c>
      <c r="F743" s="101">
        <v>478</v>
      </c>
      <c r="G743" s="101">
        <v>88</v>
      </c>
      <c r="H743" s="239">
        <v>0</v>
      </c>
      <c r="I743" s="101" t="s">
        <v>115</v>
      </c>
      <c r="J743" s="101" t="s">
        <v>21</v>
      </c>
    </row>
    <row r="744" spans="1:10" x14ac:dyDescent="0.2">
      <c r="A744" s="61" t="s">
        <v>526</v>
      </c>
      <c r="B744" s="101" t="s">
        <v>491</v>
      </c>
      <c r="C744" s="101" t="s">
        <v>663</v>
      </c>
      <c r="D744" s="101">
        <v>234</v>
      </c>
      <c r="E744" s="101">
        <v>4</v>
      </c>
      <c r="F744" s="101">
        <v>178</v>
      </c>
      <c r="G744" s="101">
        <v>0</v>
      </c>
      <c r="H744" s="239">
        <v>-24</v>
      </c>
      <c r="I744" s="101" t="s">
        <v>115</v>
      </c>
      <c r="J744" s="101" t="s">
        <v>49</v>
      </c>
    </row>
    <row r="745" spans="1:10" x14ac:dyDescent="0.2">
      <c r="A745" s="61" t="s">
        <v>526</v>
      </c>
      <c r="B745" s="101" t="s">
        <v>507</v>
      </c>
      <c r="C745" s="101" t="s">
        <v>663</v>
      </c>
      <c r="D745" s="101">
        <v>372</v>
      </c>
      <c r="E745" s="101">
        <v>0</v>
      </c>
      <c r="F745" s="101">
        <v>347</v>
      </c>
      <c r="G745" s="101">
        <v>0</v>
      </c>
      <c r="H745" s="239">
        <v>-7</v>
      </c>
      <c r="I745" s="101" t="s">
        <v>115</v>
      </c>
      <c r="J745" s="101" t="s">
        <v>86</v>
      </c>
    </row>
    <row r="746" spans="1:10" x14ac:dyDescent="0.2">
      <c r="A746" s="61" t="s">
        <v>526</v>
      </c>
      <c r="B746" s="101" t="s">
        <v>548</v>
      </c>
      <c r="C746" s="101" t="s">
        <v>663</v>
      </c>
      <c r="D746" s="101">
        <v>334</v>
      </c>
      <c r="E746" s="101">
        <v>12</v>
      </c>
      <c r="F746" s="101">
        <v>267</v>
      </c>
      <c r="G746" s="101">
        <v>7</v>
      </c>
      <c r="H746" s="239">
        <v>-20</v>
      </c>
      <c r="I746" s="101" t="s">
        <v>115</v>
      </c>
      <c r="J746" s="101" t="s">
        <v>154</v>
      </c>
    </row>
    <row r="747" spans="1:10" x14ac:dyDescent="0.2">
      <c r="A747" s="61" t="s">
        <v>526</v>
      </c>
      <c r="B747" s="101" t="s">
        <v>567</v>
      </c>
      <c r="C747" s="101" t="s">
        <v>668</v>
      </c>
      <c r="D747" s="101">
        <v>638</v>
      </c>
      <c r="E747" s="101">
        <v>0</v>
      </c>
      <c r="F747" s="101">
        <v>696</v>
      </c>
      <c r="G747" s="101">
        <v>0</v>
      </c>
      <c r="H747" s="239">
        <v>9</v>
      </c>
      <c r="I747" s="101" t="s">
        <v>115</v>
      </c>
      <c r="J747" s="101" t="s">
        <v>196</v>
      </c>
    </row>
    <row r="748" spans="1:10" x14ac:dyDescent="0.2">
      <c r="A748" s="61" t="s">
        <v>526</v>
      </c>
      <c r="B748" s="101" t="s">
        <v>567</v>
      </c>
      <c r="C748" s="101" t="s">
        <v>663</v>
      </c>
      <c r="D748" s="101">
        <v>402</v>
      </c>
      <c r="E748" s="101">
        <v>0</v>
      </c>
      <c r="F748" s="101">
        <v>458</v>
      </c>
      <c r="G748" s="101">
        <v>0</v>
      </c>
      <c r="H748" s="239">
        <v>14</v>
      </c>
      <c r="I748" s="101" t="s">
        <v>115</v>
      </c>
      <c r="J748" s="101" t="s">
        <v>196</v>
      </c>
    </row>
    <row r="749" spans="1:10" x14ac:dyDescent="0.2">
      <c r="A749" s="61" t="s">
        <v>448</v>
      </c>
      <c r="B749" s="101" t="s">
        <v>480</v>
      </c>
      <c r="C749" s="101" t="s">
        <v>663</v>
      </c>
      <c r="D749" s="101">
        <v>152</v>
      </c>
      <c r="E749" s="101">
        <v>0</v>
      </c>
      <c r="F749" s="101">
        <v>88</v>
      </c>
      <c r="G749" s="101">
        <v>0</v>
      </c>
      <c r="H749" s="239">
        <v>-42</v>
      </c>
      <c r="I749" s="101" t="s">
        <v>116</v>
      </c>
      <c r="J749" s="101" t="s">
        <v>27</v>
      </c>
    </row>
    <row r="750" spans="1:10" x14ac:dyDescent="0.2">
      <c r="A750" s="61" t="s">
        <v>448</v>
      </c>
      <c r="B750" s="101" t="s">
        <v>484</v>
      </c>
      <c r="C750" s="101" t="s">
        <v>663</v>
      </c>
      <c r="D750" s="101">
        <v>115</v>
      </c>
      <c r="E750" s="101">
        <v>0</v>
      </c>
      <c r="F750" s="101">
        <v>130</v>
      </c>
      <c r="G750" s="101">
        <v>0</v>
      </c>
      <c r="H750" s="239">
        <v>13</v>
      </c>
      <c r="I750" s="101" t="s">
        <v>116</v>
      </c>
      <c r="J750" s="101" t="s">
        <v>35</v>
      </c>
    </row>
    <row r="751" spans="1:10" x14ac:dyDescent="0.2">
      <c r="A751" s="61" t="s">
        <v>448</v>
      </c>
      <c r="B751" s="101" t="s">
        <v>491</v>
      </c>
      <c r="C751" s="101" t="s">
        <v>663</v>
      </c>
      <c r="D751" s="101">
        <v>549</v>
      </c>
      <c r="E751" s="101">
        <v>1</v>
      </c>
      <c r="F751" s="101">
        <v>258</v>
      </c>
      <c r="G751" s="101">
        <v>0</v>
      </c>
      <c r="H751" s="239">
        <v>-53</v>
      </c>
      <c r="I751" s="101" t="s">
        <v>116</v>
      </c>
      <c r="J751" s="101" t="s">
        <v>49</v>
      </c>
    </row>
    <row r="752" spans="1:10" x14ac:dyDescent="0.2">
      <c r="A752" s="61" t="s">
        <v>448</v>
      </c>
      <c r="B752" s="101" t="s">
        <v>506</v>
      </c>
      <c r="C752" s="101" t="s">
        <v>663</v>
      </c>
      <c r="D752" s="101">
        <v>631</v>
      </c>
      <c r="E752" s="101">
        <v>0</v>
      </c>
      <c r="F752" s="101">
        <v>627</v>
      </c>
      <c r="G752" s="101">
        <v>0</v>
      </c>
      <c r="H752" s="239">
        <v>-1</v>
      </c>
      <c r="I752" s="101" t="s">
        <v>116</v>
      </c>
      <c r="J752" s="101" t="s">
        <v>82</v>
      </c>
    </row>
    <row r="753" spans="1:10" x14ac:dyDescent="0.2">
      <c r="A753" s="61" t="s">
        <v>448</v>
      </c>
      <c r="B753" s="101" t="s">
        <v>507</v>
      </c>
      <c r="C753" s="101" t="s">
        <v>663</v>
      </c>
      <c r="D753" s="101">
        <v>1179</v>
      </c>
      <c r="E753" s="101">
        <v>0</v>
      </c>
      <c r="F753" s="101">
        <v>935</v>
      </c>
      <c r="G753" s="101">
        <v>0</v>
      </c>
      <c r="H753" s="239">
        <v>-21</v>
      </c>
      <c r="I753" s="101" t="s">
        <v>116</v>
      </c>
      <c r="J753" s="101" t="s">
        <v>86</v>
      </c>
    </row>
    <row r="754" spans="1:10" x14ac:dyDescent="0.2">
      <c r="A754" s="61" t="s">
        <v>448</v>
      </c>
      <c r="B754" s="101" t="s">
        <v>517</v>
      </c>
      <c r="C754" s="101" t="s">
        <v>663</v>
      </c>
      <c r="D754" s="101">
        <v>192</v>
      </c>
      <c r="E754" s="101">
        <v>0</v>
      </c>
      <c r="F754" s="101">
        <v>251</v>
      </c>
      <c r="G754" s="101">
        <v>0</v>
      </c>
      <c r="H754" s="239">
        <v>31</v>
      </c>
      <c r="I754" s="101" t="s">
        <v>116</v>
      </c>
      <c r="J754" s="101" t="s">
        <v>104</v>
      </c>
    </row>
    <row r="755" spans="1:10" x14ac:dyDescent="0.2">
      <c r="A755" s="61" t="s">
        <v>448</v>
      </c>
      <c r="B755" s="101" t="s">
        <v>519</v>
      </c>
      <c r="C755" s="101" t="s">
        <v>663</v>
      </c>
      <c r="D755" s="101">
        <v>165</v>
      </c>
      <c r="E755" s="101">
        <v>165</v>
      </c>
      <c r="F755" s="101">
        <v>117</v>
      </c>
      <c r="G755" s="101">
        <v>117</v>
      </c>
      <c r="H755" s="239">
        <v>-29</v>
      </c>
      <c r="I755" s="101" t="s">
        <v>116</v>
      </c>
      <c r="J755" s="101" t="s">
        <v>107</v>
      </c>
    </row>
    <row r="756" spans="1:10" x14ac:dyDescent="0.2">
      <c r="A756" s="61" t="s">
        <v>448</v>
      </c>
      <c r="B756" s="101" t="s">
        <v>532</v>
      </c>
      <c r="C756" s="101" t="s">
        <v>663</v>
      </c>
      <c r="D756" s="101">
        <v>338</v>
      </c>
      <c r="E756" s="101">
        <v>200</v>
      </c>
      <c r="F756" s="101">
        <v>264</v>
      </c>
      <c r="G756" s="101">
        <v>40</v>
      </c>
      <c r="H756" s="239">
        <v>-22</v>
      </c>
      <c r="I756" s="101" t="s">
        <v>116</v>
      </c>
      <c r="J756" s="101" t="s">
        <v>124</v>
      </c>
    </row>
    <row r="757" spans="1:10" x14ac:dyDescent="0.2">
      <c r="A757" s="61" t="s">
        <v>448</v>
      </c>
      <c r="B757" s="101" t="s">
        <v>539</v>
      </c>
      <c r="C757" s="101" t="s">
        <v>663</v>
      </c>
      <c r="D757" s="101">
        <v>164</v>
      </c>
      <c r="E757" s="101">
        <v>0</v>
      </c>
      <c r="F757" s="101">
        <v>133</v>
      </c>
      <c r="G757" s="101">
        <v>0</v>
      </c>
      <c r="H757" s="239">
        <v>-19</v>
      </c>
      <c r="I757" s="101" t="s">
        <v>116</v>
      </c>
      <c r="J757" s="101" t="s">
        <v>137</v>
      </c>
    </row>
    <row r="758" spans="1:10" x14ac:dyDescent="0.2">
      <c r="A758" s="61" t="s">
        <v>448</v>
      </c>
      <c r="B758" s="101" t="s">
        <v>557</v>
      </c>
      <c r="C758" s="101" t="s">
        <v>663</v>
      </c>
      <c r="D758" s="101">
        <v>140</v>
      </c>
      <c r="E758" s="101">
        <v>0</v>
      </c>
      <c r="F758" s="101">
        <v>55</v>
      </c>
      <c r="G758" s="101">
        <v>0</v>
      </c>
      <c r="H758" s="239">
        <v>-61</v>
      </c>
      <c r="I758" s="101" t="s">
        <v>116</v>
      </c>
      <c r="J758" s="101" t="s">
        <v>174</v>
      </c>
    </row>
    <row r="759" spans="1:10" x14ac:dyDescent="0.2">
      <c r="A759" s="61" t="s">
        <v>448</v>
      </c>
      <c r="B759" s="101" t="s">
        <v>862</v>
      </c>
      <c r="C759" s="101" t="s">
        <v>663</v>
      </c>
      <c r="D759" s="101">
        <v>31</v>
      </c>
      <c r="E759" s="101">
        <v>31</v>
      </c>
      <c r="F759" s="101">
        <v>127</v>
      </c>
      <c r="G759" s="101">
        <v>127</v>
      </c>
      <c r="H759" s="239">
        <v>310</v>
      </c>
      <c r="I759" s="101" t="s">
        <v>116</v>
      </c>
      <c r="J759" s="101" t="s">
        <v>187</v>
      </c>
    </row>
    <row r="760" spans="1:10" x14ac:dyDescent="0.2">
      <c r="A760" s="61" t="s">
        <v>448</v>
      </c>
      <c r="B760" s="101" t="s">
        <v>566</v>
      </c>
      <c r="C760" s="101" t="s">
        <v>663</v>
      </c>
      <c r="D760" s="101">
        <v>896</v>
      </c>
      <c r="E760" s="101">
        <v>0</v>
      </c>
      <c r="F760" s="101">
        <v>816</v>
      </c>
      <c r="G760" s="101">
        <v>0</v>
      </c>
      <c r="H760" s="239">
        <v>-9</v>
      </c>
      <c r="I760" s="101" t="s">
        <v>116</v>
      </c>
      <c r="J760" s="101" t="s">
        <v>194</v>
      </c>
    </row>
    <row r="761" spans="1:10" x14ac:dyDescent="0.2">
      <c r="A761" s="61" t="s">
        <v>448</v>
      </c>
      <c r="B761" s="101" t="s">
        <v>567</v>
      </c>
      <c r="C761" s="101" t="s">
        <v>668</v>
      </c>
      <c r="D761" s="101">
        <v>777</v>
      </c>
      <c r="E761" s="101">
        <v>0</v>
      </c>
      <c r="F761" s="101">
        <v>759</v>
      </c>
      <c r="G761" s="101">
        <v>0</v>
      </c>
      <c r="H761" s="239">
        <v>-2</v>
      </c>
      <c r="I761" s="101" t="s">
        <v>116</v>
      </c>
      <c r="J761" s="101" t="s">
        <v>196</v>
      </c>
    </row>
    <row r="762" spans="1:10" x14ac:dyDescent="0.2">
      <c r="A762" s="61" t="s">
        <v>448</v>
      </c>
      <c r="B762" s="101" t="s">
        <v>567</v>
      </c>
      <c r="C762" s="101" t="s">
        <v>663</v>
      </c>
      <c r="D762" s="101">
        <v>250</v>
      </c>
      <c r="E762" s="101">
        <v>0</v>
      </c>
      <c r="F762" s="101">
        <v>269</v>
      </c>
      <c r="G762" s="101">
        <v>0</v>
      </c>
      <c r="H762" s="239">
        <v>8</v>
      </c>
      <c r="I762" s="101" t="s">
        <v>116</v>
      </c>
      <c r="J762" s="101" t="s">
        <v>196</v>
      </c>
    </row>
    <row r="763" spans="1:10" x14ac:dyDescent="0.2">
      <c r="A763" s="61" t="s">
        <v>530</v>
      </c>
      <c r="B763" s="101" t="s">
        <v>506</v>
      </c>
      <c r="C763" s="101" t="s">
        <v>663</v>
      </c>
      <c r="D763" s="101">
        <v>192</v>
      </c>
      <c r="E763" s="101">
        <v>0</v>
      </c>
      <c r="F763" s="101">
        <v>271</v>
      </c>
      <c r="G763" s="101">
        <v>0</v>
      </c>
      <c r="H763" s="239">
        <v>41</v>
      </c>
      <c r="I763" s="101" t="s">
        <v>120</v>
      </c>
      <c r="J763" s="101" t="s">
        <v>82</v>
      </c>
    </row>
    <row r="764" spans="1:10" x14ac:dyDescent="0.2">
      <c r="A764" s="61" t="s">
        <v>843</v>
      </c>
      <c r="B764" s="101" t="s">
        <v>515</v>
      </c>
      <c r="C764" s="101" t="s">
        <v>663</v>
      </c>
      <c r="D764" s="101">
        <v>176</v>
      </c>
      <c r="E764" s="101">
        <v>0</v>
      </c>
      <c r="F764" s="101">
        <v>183</v>
      </c>
      <c r="G764" s="101">
        <v>0</v>
      </c>
      <c r="H764" s="239">
        <v>4</v>
      </c>
      <c r="I764" s="101" t="s">
        <v>121</v>
      </c>
      <c r="J764" s="101" t="s">
        <v>102</v>
      </c>
    </row>
    <row r="765" spans="1:10" x14ac:dyDescent="0.2">
      <c r="A765" s="61" t="s">
        <v>843</v>
      </c>
      <c r="B765" s="101" t="s">
        <v>556</v>
      </c>
      <c r="C765" s="101" t="s">
        <v>663</v>
      </c>
      <c r="D765" s="101">
        <v>2114</v>
      </c>
      <c r="E765" s="101">
        <v>605</v>
      </c>
      <c r="F765" s="101">
        <v>1611</v>
      </c>
      <c r="G765" s="101">
        <v>0</v>
      </c>
      <c r="H765" s="239">
        <v>-24</v>
      </c>
      <c r="I765" s="101" t="s">
        <v>121</v>
      </c>
      <c r="J765" s="101" t="s">
        <v>172</v>
      </c>
    </row>
    <row r="766" spans="1:10" x14ac:dyDescent="0.2">
      <c r="A766" s="61" t="s">
        <v>531</v>
      </c>
      <c r="B766" s="101" t="s">
        <v>480</v>
      </c>
      <c r="C766" s="101" t="s">
        <v>663</v>
      </c>
      <c r="D766" s="101">
        <v>17795</v>
      </c>
      <c r="E766" s="101">
        <v>0</v>
      </c>
      <c r="F766" s="101">
        <v>18764</v>
      </c>
      <c r="G766" s="101">
        <v>0</v>
      </c>
      <c r="H766" s="239">
        <v>5</v>
      </c>
      <c r="I766" s="101" t="s">
        <v>122</v>
      </c>
      <c r="J766" s="101" t="s">
        <v>27</v>
      </c>
    </row>
    <row r="767" spans="1:10" x14ac:dyDescent="0.2">
      <c r="A767" s="61" t="s">
        <v>531</v>
      </c>
      <c r="B767" s="101" t="s">
        <v>548</v>
      </c>
      <c r="C767" s="101" t="s">
        <v>663</v>
      </c>
      <c r="D767" s="101">
        <v>2287</v>
      </c>
      <c r="E767" s="101">
        <v>0</v>
      </c>
      <c r="F767" s="101">
        <v>1848</v>
      </c>
      <c r="G767" s="101">
        <v>2</v>
      </c>
      <c r="H767" s="239">
        <v>-19</v>
      </c>
      <c r="I767" s="101" t="s">
        <v>122</v>
      </c>
      <c r="J767" s="101" t="s">
        <v>154</v>
      </c>
    </row>
    <row r="768" spans="1:10" x14ac:dyDescent="0.2">
      <c r="A768" s="61" t="s">
        <v>531</v>
      </c>
      <c r="B768" s="101" t="s">
        <v>566</v>
      </c>
      <c r="C768" s="101" t="s">
        <v>663</v>
      </c>
      <c r="D768" s="101">
        <v>331</v>
      </c>
      <c r="E768" s="101">
        <v>0</v>
      </c>
      <c r="F768" s="101">
        <v>381</v>
      </c>
      <c r="G768" s="101">
        <v>0</v>
      </c>
      <c r="H768" s="239">
        <v>15</v>
      </c>
      <c r="I768" s="101" t="s">
        <v>122</v>
      </c>
      <c r="J768" s="101" t="s">
        <v>194</v>
      </c>
    </row>
    <row r="769" spans="1:10" x14ac:dyDescent="0.2">
      <c r="A769" s="61" t="s">
        <v>531</v>
      </c>
      <c r="B769" s="101" t="s">
        <v>567</v>
      </c>
      <c r="C769" s="101" t="s">
        <v>668</v>
      </c>
      <c r="D769" s="101">
        <v>105</v>
      </c>
      <c r="E769" s="101">
        <v>0</v>
      </c>
      <c r="F769" s="101">
        <v>98</v>
      </c>
      <c r="G769" s="101">
        <v>0</v>
      </c>
      <c r="H769" s="239">
        <v>-7</v>
      </c>
      <c r="I769" s="101" t="s">
        <v>122</v>
      </c>
      <c r="J769" s="101" t="s">
        <v>196</v>
      </c>
    </row>
    <row r="770" spans="1:10" x14ac:dyDescent="0.2">
      <c r="A770" s="61" t="s">
        <v>531</v>
      </c>
      <c r="B770" s="101" t="s">
        <v>567</v>
      </c>
      <c r="C770" s="101" t="s">
        <v>663</v>
      </c>
      <c r="D770" s="101">
        <v>243</v>
      </c>
      <c r="E770" s="101">
        <v>0</v>
      </c>
      <c r="F770" s="101">
        <v>276</v>
      </c>
      <c r="G770" s="101">
        <v>0</v>
      </c>
      <c r="H770" s="239">
        <v>14</v>
      </c>
      <c r="I770" s="101" t="s">
        <v>122</v>
      </c>
      <c r="J770" s="101" t="s">
        <v>196</v>
      </c>
    </row>
    <row r="771" spans="1:10" x14ac:dyDescent="0.2">
      <c r="A771" s="61" t="s">
        <v>449</v>
      </c>
      <c r="B771" s="101" t="s">
        <v>812</v>
      </c>
      <c r="C771" s="101" t="s">
        <v>663</v>
      </c>
      <c r="D771" s="101">
        <v>356</v>
      </c>
      <c r="E771" s="101">
        <v>356</v>
      </c>
      <c r="F771" s="101">
        <v>395</v>
      </c>
      <c r="G771" s="101">
        <v>396</v>
      </c>
      <c r="H771" s="239">
        <v>11</v>
      </c>
      <c r="I771" s="101" t="s">
        <v>123</v>
      </c>
      <c r="J771" s="101" t="s">
        <v>20</v>
      </c>
    </row>
    <row r="772" spans="1:10" x14ac:dyDescent="0.2">
      <c r="A772" s="61" t="s">
        <v>449</v>
      </c>
      <c r="B772" s="101" t="s">
        <v>484</v>
      </c>
      <c r="C772" s="101" t="s">
        <v>663</v>
      </c>
      <c r="D772" s="101">
        <v>100</v>
      </c>
      <c r="E772" s="101">
        <v>0</v>
      </c>
      <c r="F772" s="101">
        <v>85</v>
      </c>
      <c r="G772" s="101">
        <v>0</v>
      </c>
      <c r="H772" s="239">
        <v>-15</v>
      </c>
      <c r="I772" s="101" t="s">
        <v>123</v>
      </c>
      <c r="J772" s="101" t="s">
        <v>35</v>
      </c>
    </row>
    <row r="773" spans="1:10" x14ac:dyDescent="0.2">
      <c r="A773" s="61" t="s">
        <v>449</v>
      </c>
      <c r="B773" s="101" t="s">
        <v>486</v>
      </c>
      <c r="C773" s="101" t="s">
        <v>663</v>
      </c>
      <c r="D773" s="101">
        <v>425</v>
      </c>
      <c r="E773" s="101">
        <v>23</v>
      </c>
      <c r="F773" s="101">
        <v>410</v>
      </c>
      <c r="G773" s="101">
        <v>26</v>
      </c>
      <c r="H773" s="239">
        <v>-4</v>
      </c>
      <c r="I773" s="101" t="s">
        <v>123</v>
      </c>
      <c r="J773" s="101" t="s">
        <v>41</v>
      </c>
    </row>
    <row r="774" spans="1:10" x14ac:dyDescent="0.2">
      <c r="A774" s="61" t="s">
        <v>449</v>
      </c>
      <c r="B774" s="101" t="s">
        <v>436</v>
      </c>
      <c r="C774" s="101" t="s">
        <v>663</v>
      </c>
      <c r="D774" s="101">
        <v>205</v>
      </c>
      <c r="E774" s="101">
        <v>205</v>
      </c>
      <c r="F774" s="101">
        <v>255</v>
      </c>
      <c r="G774" s="101">
        <v>255</v>
      </c>
      <c r="H774" s="239">
        <v>24</v>
      </c>
      <c r="I774" s="101" t="s">
        <v>123</v>
      </c>
      <c r="J774" s="101" t="s">
        <v>48</v>
      </c>
    </row>
    <row r="775" spans="1:10" x14ac:dyDescent="0.2">
      <c r="A775" s="61" t="s">
        <v>449</v>
      </c>
      <c r="B775" s="101" t="s">
        <v>491</v>
      </c>
      <c r="C775" s="101" t="s">
        <v>663</v>
      </c>
      <c r="D775" s="101">
        <v>218</v>
      </c>
      <c r="E775" s="101">
        <v>0</v>
      </c>
      <c r="F775" s="101">
        <v>158</v>
      </c>
      <c r="G775" s="101">
        <v>0</v>
      </c>
      <c r="H775" s="239">
        <v>-28</v>
      </c>
      <c r="I775" s="101" t="s">
        <v>123</v>
      </c>
      <c r="J775" s="101" t="s">
        <v>49</v>
      </c>
    </row>
    <row r="776" spans="1:10" x14ac:dyDescent="0.2">
      <c r="A776" s="61" t="s">
        <v>449</v>
      </c>
      <c r="B776" s="101" t="s">
        <v>506</v>
      </c>
      <c r="C776" s="101" t="s">
        <v>663</v>
      </c>
      <c r="D776" s="101">
        <v>2295</v>
      </c>
      <c r="E776" s="101">
        <v>0</v>
      </c>
      <c r="F776" s="101">
        <v>2636</v>
      </c>
      <c r="G776" s="101">
        <v>0</v>
      </c>
      <c r="H776" s="239">
        <v>15</v>
      </c>
      <c r="I776" s="101" t="s">
        <v>123</v>
      </c>
      <c r="J776" s="101" t="s">
        <v>82</v>
      </c>
    </row>
    <row r="777" spans="1:10" x14ac:dyDescent="0.2">
      <c r="A777" s="61" t="s">
        <v>449</v>
      </c>
      <c r="B777" s="101" t="s">
        <v>507</v>
      </c>
      <c r="C777" s="101" t="s">
        <v>663</v>
      </c>
      <c r="D777" s="101">
        <v>717</v>
      </c>
      <c r="E777" s="101">
        <v>0</v>
      </c>
      <c r="F777" s="101">
        <v>476</v>
      </c>
      <c r="G777" s="101">
        <v>0</v>
      </c>
      <c r="H777" s="239">
        <v>-34</v>
      </c>
      <c r="I777" s="101" t="s">
        <v>123</v>
      </c>
      <c r="J777" s="101" t="s">
        <v>86</v>
      </c>
    </row>
    <row r="778" spans="1:10" x14ac:dyDescent="0.2">
      <c r="A778" s="61" t="s">
        <v>449</v>
      </c>
      <c r="B778" s="101" t="s">
        <v>508</v>
      </c>
      <c r="C778" s="101" t="s">
        <v>663</v>
      </c>
      <c r="D778" s="101">
        <v>121</v>
      </c>
      <c r="E778" s="101">
        <v>0</v>
      </c>
      <c r="F778" s="101">
        <v>95</v>
      </c>
      <c r="G778" s="101">
        <v>0</v>
      </c>
      <c r="H778" s="239">
        <v>-21</v>
      </c>
      <c r="I778" s="101" t="s">
        <v>123</v>
      </c>
      <c r="J778" s="101" t="s">
        <v>88</v>
      </c>
    </row>
    <row r="779" spans="1:10" x14ac:dyDescent="0.2">
      <c r="A779" s="61" t="s">
        <v>449</v>
      </c>
      <c r="B779" s="101" t="s">
        <v>517</v>
      </c>
      <c r="C779" s="101" t="s">
        <v>663</v>
      </c>
      <c r="D779" s="101">
        <v>871</v>
      </c>
      <c r="E779" s="101">
        <v>0</v>
      </c>
      <c r="F779" s="101">
        <v>997</v>
      </c>
      <c r="G779" s="101">
        <v>0</v>
      </c>
      <c r="H779" s="239">
        <v>14</v>
      </c>
      <c r="I779" s="101" t="s">
        <v>123</v>
      </c>
      <c r="J779" s="101" t="s">
        <v>104</v>
      </c>
    </row>
    <row r="780" spans="1:10" x14ac:dyDescent="0.2">
      <c r="A780" s="61" t="s">
        <v>449</v>
      </c>
      <c r="B780" s="101" t="s">
        <v>532</v>
      </c>
      <c r="C780" s="101" t="s">
        <v>663</v>
      </c>
      <c r="D780" s="101">
        <v>125</v>
      </c>
      <c r="E780" s="101">
        <v>69</v>
      </c>
      <c r="F780" s="101">
        <v>146</v>
      </c>
      <c r="G780" s="101">
        <v>45</v>
      </c>
      <c r="H780" s="239">
        <v>17</v>
      </c>
      <c r="I780" s="101" t="s">
        <v>123</v>
      </c>
      <c r="J780" s="101" t="s">
        <v>124</v>
      </c>
    </row>
    <row r="781" spans="1:10" x14ac:dyDescent="0.2">
      <c r="A781" s="61" t="s">
        <v>449</v>
      </c>
      <c r="B781" s="101" t="s">
        <v>844</v>
      </c>
      <c r="C781" s="101" t="s">
        <v>663</v>
      </c>
      <c r="D781" s="101">
        <v>167</v>
      </c>
      <c r="E781" s="101">
        <v>167</v>
      </c>
      <c r="F781" s="101">
        <v>763</v>
      </c>
      <c r="G781" s="101">
        <v>763</v>
      </c>
      <c r="H781" s="239">
        <v>357</v>
      </c>
      <c r="I781" s="101" t="s">
        <v>123</v>
      </c>
      <c r="J781" s="101" t="s">
        <v>125</v>
      </c>
    </row>
    <row r="782" spans="1:10" x14ac:dyDescent="0.2">
      <c r="A782" s="61" t="s">
        <v>449</v>
      </c>
      <c r="B782" s="101" t="s">
        <v>847</v>
      </c>
      <c r="C782" s="101" t="s">
        <v>663</v>
      </c>
      <c r="D782" s="101">
        <v>133</v>
      </c>
      <c r="E782" s="101">
        <v>135</v>
      </c>
      <c r="F782" s="101">
        <v>486</v>
      </c>
      <c r="G782" s="101">
        <v>0</v>
      </c>
      <c r="H782" s="239">
        <v>265</v>
      </c>
      <c r="I782" s="101" t="s">
        <v>123</v>
      </c>
      <c r="J782" s="101" t="s">
        <v>131</v>
      </c>
    </row>
    <row r="783" spans="1:10" x14ac:dyDescent="0.2">
      <c r="A783" s="61" t="s">
        <v>449</v>
      </c>
      <c r="B783" s="101" t="s">
        <v>556</v>
      </c>
      <c r="C783" s="101" t="s">
        <v>663</v>
      </c>
      <c r="D783" s="101">
        <v>133</v>
      </c>
      <c r="E783" s="101">
        <v>40</v>
      </c>
      <c r="F783" s="101">
        <v>123</v>
      </c>
      <c r="G783" s="101">
        <v>0</v>
      </c>
      <c r="H783" s="239">
        <v>-8</v>
      </c>
      <c r="I783" s="101" t="s">
        <v>123</v>
      </c>
      <c r="J783" s="101" t="s">
        <v>172</v>
      </c>
    </row>
    <row r="784" spans="1:10" x14ac:dyDescent="0.2">
      <c r="A784" s="61" t="s">
        <v>449</v>
      </c>
      <c r="B784" s="101" t="s">
        <v>557</v>
      </c>
      <c r="C784" s="101" t="s">
        <v>663</v>
      </c>
      <c r="D784" s="101">
        <v>1755</v>
      </c>
      <c r="E784" s="101">
        <v>0</v>
      </c>
      <c r="F784" s="101">
        <v>2755</v>
      </c>
      <c r="G784" s="101">
        <v>0</v>
      </c>
      <c r="H784" s="239">
        <v>57</v>
      </c>
      <c r="I784" s="101" t="s">
        <v>123</v>
      </c>
      <c r="J784" s="101" t="s">
        <v>174</v>
      </c>
    </row>
    <row r="785" spans="1:10" x14ac:dyDescent="0.2">
      <c r="A785" s="61" t="s">
        <v>449</v>
      </c>
      <c r="B785" s="101" t="s">
        <v>567</v>
      </c>
      <c r="C785" s="101" t="s">
        <v>668</v>
      </c>
      <c r="D785" s="101">
        <v>204</v>
      </c>
      <c r="E785" s="101">
        <v>0</v>
      </c>
      <c r="F785" s="101">
        <v>215</v>
      </c>
      <c r="G785" s="101">
        <v>0</v>
      </c>
      <c r="H785" s="239">
        <v>5</v>
      </c>
      <c r="I785" s="101" t="s">
        <v>123</v>
      </c>
      <c r="J785" s="101" t="s">
        <v>196</v>
      </c>
    </row>
    <row r="786" spans="1:10" x14ac:dyDescent="0.2">
      <c r="A786" s="61" t="s">
        <v>449</v>
      </c>
      <c r="B786" s="101" t="s">
        <v>567</v>
      </c>
      <c r="C786" s="101" t="s">
        <v>663</v>
      </c>
      <c r="D786" s="101">
        <v>359</v>
      </c>
      <c r="E786" s="101">
        <v>0</v>
      </c>
      <c r="F786" s="101">
        <v>389</v>
      </c>
      <c r="G786" s="101">
        <v>0</v>
      </c>
      <c r="H786" s="239">
        <v>8</v>
      </c>
      <c r="I786" s="101" t="s">
        <v>123</v>
      </c>
      <c r="J786" s="101" t="s">
        <v>196</v>
      </c>
    </row>
    <row r="787" spans="1:10" x14ac:dyDescent="0.2">
      <c r="A787" s="61" t="s">
        <v>844</v>
      </c>
      <c r="B787" s="101" t="s">
        <v>813</v>
      </c>
      <c r="C787" s="101" t="s">
        <v>663</v>
      </c>
      <c r="D787" s="101">
        <v>5402</v>
      </c>
      <c r="E787" s="101">
        <v>0</v>
      </c>
      <c r="F787" s="101">
        <v>5402</v>
      </c>
      <c r="G787" s="101">
        <v>1</v>
      </c>
      <c r="H787" s="239">
        <v>0</v>
      </c>
      <c r="I787" s="101" t="s">
        <v>125</v>
      </c>
      <c r="J787" s="101" t="s">
        <v>21</v>
      </c>
    </row>
    <row r="788" spans="1:10" x14ac:dyDescent="0.2">
      <c r="A788" s="61" t="s">
        <v>844</v>
      </c>
      <c r="B788" s="101" t="s">
        <v>484</v>
      </c>
      <c r="C788" s="101" t="s">
        <v>663</v>
      </c>
      <c r="D788" s="101">
        <v>165</v>
      </c>
      <c r="E788" s="101">
        <v>0</v>
      </c>
      <c r="F788" s="101">
        <v>185</v>
      </c>
      <c r="G788" s="101">
        <v>0</v>
      </c>
      <c r="H788" s="239">
        <v>12</v>
      </c>
      <c r="I788" s="101" t="s">
        <v>125</v>
      </c>
      <c r="J788" s="101" t="s">
        <v>35</v>
      </c>
    </row>
    <row r="789" spans="1:10" x14ac:dyDescent="0.2">
      <c r="A789" s="61" t="s">
        <v>844</v>
      </c>
      <c r="B789" s="101" t="s">
        <v>486</v>
      </c>
      <c r="C789" s="101" t="s">
        <v>663</v>
      </c>
      <c r="D789" s="101">
        <v>252</v>
      </c>
      <c r="E789" s="101">
        <v>30</v>
      </c>
      <c r="F789" s="101">
        <v>223</v>
      </c>
      <c r="G789" s="101">
        <v>12</v>
      </c>
      <c r="H789" s="239">
        <v>-12</v>
      </c>
      <c r="I789" s="101" t="s">
        <v>125</v>
      </c>
      <c r="J789" s="101" t="s">
        <v>41</v>
      </c>
    </row>
    <row r="790" spans="1:10" x14ac:dyDescent="0.2">
      <c r="A790" s="61" t="s">
        <v>844</v>
      </c>
      <c r="B790" s="101" t="s">
        <v>491</v>
      </c>
      <c r="C790" s="101" t="s">
        <v>663</v>
      </c>
      <c r="D790" s="101">
        <v>282</v>
      </c>
      <c r="E790" s="101">
        <v>2</v>
      </c>
      <c r="F790" s="101">
        <v>201</v>
      </c>
      <c r="G790" s="101">
        <v>0</v>
      </c>
      <c r="H790" s="239">
        <v>-29</v>
      </c>
      <c r="I790" s="101" t="s">
        <v>125</v>
      </c>
      <c r="J790" s="101" t="s">
        <v>49</v>
      </c>
    </row>
    <row r="791" spans="1:10" x14ac:dyDescent="0.2">
      <c r="A791" s="61" t="s">
        <v>844</v>
      </c>
      <c r="B791" s="101" t="s">
        <v>506</v>
      </c>
      <c r="C791" s="101" t="s">
        <v>663</v>
      </c>
      <c r="D791" s="101">
        <v>1307</v>
      </c>
      <c r="E791" s="101">
        <v>0</v>
      </c>
      <c r="F791" s="101">
        <v>1773</v>
      </c>
      <c r="G791" s="101">
        <v>0</v>
      </c>
      <c r="H791" s="239">
        <v>36</v>
      </c>
      <c r="I791" s="101" t="s">
        <v>125</v>
      </c>
      <c r="J791" s="101" t="s">
        <v>82</v>
      </c>
    </row>
    <row r="792" spans="1:10" x14ac:dyDescent="0.2">
      <c r="A792" s="61" t="s">
        <v>844</v>
      </c>
      <c r="B792" s="101" t="s">
        <v>557</v>
      </c>
      <c r="C792" s="101" t="s">
        <v>663</v>
      </c>
      <c r="D792" s="101">
        <v>120</v>
      </c>
      <c r="E792" s="101">
        <v>0</v>
      </c>
      <c r="F792" s="101">
        <v>75</v>
      </c>
      <c r="G792" s="101">
        <v>0</v>
      </c>
      <c r="H792" s="239">
        <v>-38</v>
      </c>
      <c r="I792" s="101" t="s">
        <v>125</v>
      </c>
      <c r="J792" s="101" t="s">
        <v>174</v>
      </c>
    </row>
    <row r="793" spans="1:10" x14ac:dyDescent="0.2">
      <c r="A793" s="61" t="s">
        <v>844</v>
      </c>
      <c r="B793" s="101" t="s">
        <v>567</v>
      </c>
      <c r="C793" s="101" t="s">
        <v>668</v>
      </c>
      <c r="D793" s="101">
        <v>510</v>
      </c>
      <c r="E793" s="101">
        <v>0</v>
      </c>
      <c r="F793" s="101">
        <v>600</v>
      </c>
      <c r="G793" s="101">
        <v>0</v>
      </c>
      <c r="H793" s="239">
        <v>18</v>
      </c>
      <c r="I793" s="101" t="s">
        <v>125</v>
      </c>
      <c r="J793" s="101" t="s">
        <v>196</v>
      </c>
    </row>
    <row r="794" spans="1:10" x14ac:dyDescent="0.2">
      <c r="A794" s="61" t="s">
        <v>844</v>
      </c>
      <c r="B794" s="101" t="s">
        <v>567</v>
      </c>
      <c r="C794" s="101" t="s">
        <v>663</v>
      </c>
      <c r="D794" s="101">
        <v>401</v>
      </c>
      <c r="E794" s="101">
        <v>0</v>
      </c>
      <c r="F794" s="101">
        <v>477</v>
      </c>
      <c r="G794" s="101">
        <v>0</v>
      </c>
      <c r="H794" s="239">
        <v>19</v>
      </c>
      <c r="I794" s="101" t="s">
        <v>125</v>
      </c>
      <c r="J794" s="101" t="s">
        <v>196</v>
      </c>
    </row>
    <row r="795" spans="1:10" x14ac:dyDescent="0.2">
      <c r="A795" s="61" t="s">
        <v>845</v>
      </c>
      <c r="B795" s="101" t="s">
        <v>480</v>
      </c>
      <c r="C795" s="101" t="s">
        <v>663</v>
      </c>
      <c r="D795" s="101">
        <v>100</v>
      </c>
      <c r="E795" s="101">
        <v>0</v>
      </c>
      <c r="F795" s="101">
        <v>119</v>
      </c>
      <c r="G795" s="101">
        <v>0</v>
      </c>
      <c r="H795" s="239">
        <v>19</v>
      </c>
      <c r="I795" s="101" t="s">
        <v>126</v>
      </c>
      <c r="J795" s="101" t="s">
        <v>27</v>
      </c>
    </row>
    <row r="796" spans="1:10" x14ac:dyDescent="0.2">
      <c r="A796" s="61" t="s">
        <v>845</v>
      </c>
      <c r="B796" s="101" t="s">
        <v>566</v>
      </c>
      <c r="C796" s="101" t="s">
        <v>663</v>
      </c>
      <c r="D796" s="101">
        <v>103</v>
      </c>
      <c r="E796" s="101">
        <v>0</v>
      </c>
      <c r="F796" s="101">
        <v>109</v>
      </c>
      <c r="G796" s="101">
        <v>0</v>
      </c>
      <c r="H796" s="239">
        <v>6</v>
      </c>
      <c r="I796" s="101" t="s">
        <v>126</v>
      </c>
      <c r="J796" s="101" t="s">
        <v>194</v>
      </c>
    </row>
    <row r="797" spans="1:10" x14ac:dyDescent="0.2">
      <c r="A797" s="61" t="s">
        <v>533</v>
      </c>
      <c r="B797" s="101" t="s">
        <v>491</v>
      </c>
      <c r="C797" s="101" t="s">
        <v>663</v>
      </c>
      <c r="D797" s="101">
        <v>7670</v>
      </c>
      <c r="E797" s="101">
        <v>32</v>
      </c>
      <c r="F797" s="101">
        <v>6770</v>
      </c>
      <c r="G797" s="101">
        <v>0</v>
      </c>
      <c r="H797" s="239">
        <v>-12</v>
      </c>
      <c r="I797" s="101" t="s">
        <v>127</v>
      </c>
      <c r="J797" s="101" t="s">
        <v>49</v>
      </c>
    </row>
    <row r="798" spans="1:10" x14ac:dyDescent="0.2">
      <c r="A798" s="61" t="s">
        <v>533</v>
      </c>
      <c r="B798" s="101" t="s">
        <v>557</v>
      </c>
      <c r="C798" s="101" t="s">
        <v>663</v>
      </c>
      <c r="D798" s="101">
        <v>205</v>
      </c>
      <c r="E798" s="101">
        <v>0</v>
      </c>
      <c r="F798" s="101">
        <v>265</v>
      </c>
      <c r="G798" s="101">
        <v>0</v>
      </c>
      <c r="H798" s="239">
        <v>29</v>
      </c>
      <c r="I798" s="101" t="s">
        <v>127</v>
      </c>
      <c r="J798" s="101" t="s">
        <v>174</v>
      </c>
    </row>
    <row r="799" spans="1:10" x14ac:dyDescent="0.2">
      <c r="A799" s="61" t="s">
        <v>533</v>
      </c>
      <c r="B799" s="101" t="s">
        <v>567</v>
      </c>
      <c r="C799" s="101" t="s">
        <v>668</v>
      </c>
      <c r="D799" s="101">
        <v>15805</v>
      </c>
      <c r="E799" s="101">
        <v>0</v>
      </c>
      <c r="F799" s="101">
        <v>15612</v>
      </c>
      <c r="G799" s="101">
        <v>0</v>
      </c>
      <c r="H799" s="239">
        <v>-1</v>
      </c>
      <c r="I799" s="101" t="s">
        <v>127</v>
      </c>
      <c r="J799" s="101" t="s">
        <v>196</v>
      </c>
    </row>
    <row r="800" spans="1:10" x14ac:dyDescent="0.2">
      <c r="A800" s="61" t="s">
        <v>533</v>
      </c>
      <c r="B800" s="101" t="s">
        <v>567</v>
      </c>
      <c r="C800" s="101" t="s">
        <v>663</v>
      </c>
      <c r="D800" s="101">
        <v>78470</v>
      </c>
      <c r="E800" s="101">
        <v>0</v>
      </c>
      <c r="F800" s="101">
        <v>88917</v>
      </c>
      <c r="G800" s="101">
        <v>0</v>
      </c>
      <c r="H800" s="239">
        <v>13</v>
      </c>
      <c r="I800" s="101" t="s">
        <v>127</v>
      </c>
      <c r="J800" s="101" t="s">
        <v>196</v>
      </c>
    </row>
    <row r="801" spans="1:10" x14ac:dyDescent="0.2">
      <c r="A801" s="61" t="s">
        <v>534</v>
      </c>
      <c r="B801" s="101" t="s">
        <v>480</v>
      </c>
      <c r="C801" s="101" t="s">
        <v>663</v>
      </c>
      <c r="D801" s="101">
        <v>220</v>
      </c>
      <c r="E801" s="101">
        <v>0</v>
      </c>
      <c r="F801" s="101">
        <v>367</v>
      </c>
      <c r="G801" s="101">
        <v>0</v>
      </c>
      <c r="H801" s="239">
        <v>67</v>
      </c>
      <c r="I801" s="101" t="s">
        <v>129</v>
      </c>
      <c r="J801" s="101" t="s">
        <v>27</v>
      </c>
    </row>
    <row r="802" spans="1:10" x14ac:dyDescent="0.2">
      <c r="A802" s="61" t="s">
        <v>534</v>
      </c>
      <c r="B802" s="101" t="s">
        <v>481</v>
      </c>
      <c r="C802" s="101" t="s">
        <v>663</v>
      </c>
      <c r="D802" s="101">
        <v>207</v>
      </c>
      <c r="E802" s="101">
        <v>0</v>
      </c>
      <c r="F802" s="101">
        <v>110</v>
      </c>
      <c r="G802" s="101">
        <v>0</v>
      </c>
      <c r="H802" s="239">
        <v>-47</v>
      </c>
      <c r="I802" s="101" t="s">
        <v>129</v>
      </c>
      <c r="J802" s="101" t="s">
        <v>28</v>
      </c>
    </row>
    <row r="803" spans="1:10" x14ac:dyDescent="0.2">
      <c r="A803" s="61" t="s">
        <v>534</v>
      </c>
      <c r="B803" s="101" t="s">
        <v>506</v>
      </c>
      <c r="C803" s="101" t="s">
        <v>663</v>
      </c>
      <c r="D803" s="101">
        <v>178</v>
      </c>
      <c r="E803" s="101">
        <v>0</v>
      </c>
      <c r="F803" s="101">
        <v>223</v>
      </c>
      <c r="G803" s="101">
        <v>0</v>
      </c>
      <c r="H803" s="239">
        <v>25</v>
      </c>
      <c r="I803" s="101" t="s">
        <v>129</v>
      </c>
      <c r="J803" s="101" t="s">
        <v>82</v>
      </c>
    </row>
    <row r="804" spans="1:10" x14ac:dyDescent="0.2">
      <c r="A804" s="61" t="s">
        <v>534</v>
      </c>
      <c r="B804" s="101" t="s">
        <v>507</v>
      </c>
      <c r="C804" s="101" t="s">
        <v>663</v>
      </c>
      <c r="D804" s="101">
        <v>418</v>
      </c>
      <c r="E804" s="101">
        <v>0</v>
      </c>
      <c r="F804" s="101">
        <v>293</v>
      </c>
      <c r="G804" s="101">
        <v>0</v>
      </c>
      <c r="H804" s="239">
        <v>-30</v>
      </c>
      <c r="I804" s="101" t="s">
        <v>129</v>
      </c>
      <c r="J804" s="101" t="s">
        <v>86</v>
      </c>
    </row>
    <row r="805" spans="1:10" x14ac:dyDescent="0.2">
      <c r="A805" s="61" t="s">
        <v>534</v>
      </c>
      <c r="B805" s="101" t="s">
        <v>548</v>
      </c>
      <c r="C805" s="101" t="s">
        <v>663</v>
      </c>
      <c r="D805" s="101">
        <v>506</v>
      </c>
      <c r="E805" s="101">
        <v>0</v>
      </c>
      <c r="F805" s="101">
        <v>370</v>
      </c>
      <c r="G805" s="101">
        <v>5</v>
      </c>
      <c r="H805" s="239">
        <v>-27</v>
      </c>
      <c r="I805" s="101" t="s">
        <v>129</v>
      </c>
      <c r="J805" s="101" t="s">
        <v>154</v>
      </c>
    </row>
    <row r="806" spans="1:10" x14ac:dyDescent="0.2">
      <c r="A806" s="61" t="s">
        <v>534</v>
      </c>
      <c r="B806" s="101" t="s">
        <v>558</v>
      </c>
      <c r="C806" s="101" t="s">
        <v>663</v>
      </c>
      <c r="D806" s="101">
        <v>241</v>
      </c>
      <c r="E806" s="101">
        <v>0</v>
      </c>
      <c r="F806" s="101">
        <v>318</v>
      </c>
      <c r="G806" s="101">
        <v>0</v>
      </c>
      <c r="H806" s="239">
        <v>32</v>
      </c>
      <c r="I806" s="101" t="s">
        <v>129</v>
      </c>
      <c r="J806" s="101" t="s">
        <v>178</v>
      </c>
    </row>
    <row r="807" spans="1:10" x14ac:dyDescent="0.2">
      <c r="A807" s="61" t="s">
        <v>534</v>
      </c>
      <c r="B807" s="101" t="s">
        <v>567</v>
      </c>
      <c r="C807" s="101" t="s">
        <v>668</v>
      </c>
      <c r="D807" s="101">
        <v>1364</v>
      </c>
      <c r="E807" s="101">
        <v>0</v>
      </c>
      <c r="F807" s="101">
        <v>1412</v>
      </c>
      <c r="G807" s="101">
        <v>0</v>
      </c>
      <c r="H807" s="239">
        <v>4</v>
      </c>
      <c r="I807" s="101" t="s">
        <v>129</v>
      </c>
      <c r="J807" s="101" t="s">
        <v>196</v>
      </c>
    </row>
    <row r="808" spans="1:10" x14ac:dyDescent="0.2">
      <c r="A808" s="61" t="s">
        <v>534</v>
      </c>
      <c r="B808" s="101" t="s">
        <v>567</v>
      </c>
      <c r="C808" s="101" t="s">
        <v>663</v>
      </c>
      <c r="D808" s="101">
        <v>703</v>
      </c>
      <c r="E808" s="101">
        <v>0</v>
      </c>
      <c r="F808" s="101">
        <v>822</v>
      </c>
      <c r="G808" s="101">
        <v>0</v>
      </c>
      <c r="H808" s="239">
        <v>17</v>
      </c>
      <c r="I808" s="101" t="s">
        <v>129</v>
      </c>
      <c r="J808" s="101" t="s">
        <v>196</v>
      </c>
    </row>
    <row r="809" spans="1:10" x14ac:dyDescent="0.2">
      <c r="A809" s="61" t="s">
        <v>535</v>
      </c>
      <c r="B809" s="101" t="s">
        <v>507</v>
      </c>
      <c r="C809" s="101" t="s">
        <v>663</v>
      </c>
      <c r="D809" s="101">
        <v>229</v>
      </c>
      <c r="E809" s="101">
        <v>0</v>
      </c>
      <c r="F809" s="101">
        <v>149</v>
      </c>
      <c r="G809" s="101">
        <v>0</v>
      </c>
      <c r="H809" s="239">
        <v>-35</v>
      </c>
      <c r="I809" s="101" t="s">
        <v>130</v>
      </c>
      <c r="J809" s="101" t="s">
        <v>86</v>
      </c>
    </row>
    <row r="810" spans="1:10" x14ac:dyDescent="0.2">
      <c r="A810" s="61" t="s">
        <v>535</v>
      </c>
      <c r="B810" s="101" t="s">
        <v>567</v>
      </c>
      <c r="C810" s="101" t="s">
        <v>668</v>
      </c>
      <c r="D810" s="101">
        <v>192</v>
      </c>
      <c r="E810" s="101">
        <v>0</v>
      </c>
      <c r="F810" s="101">
        <v>284</v>
      </c>
      <c r="G810" s="101">
        <v>0</v>
      </c>
      <c r="H810" s="239">
        <v>48</v>
      </c>
      <c r="I810" s="101" t="s">
        <v>130</v>
      </c>
      <c r="J810" s="101" t="s">
        <v>196</v>
      </c>
    </row>
    <row r="811" spans="1:10" x14ac:dyDescent="0.2">
      <c r="A811" s="61" t="s">
        <v>535</v>
      </c>
      <c r="B811" s="101" t="s">
        <v>567</v>
      </c>
      <c r="C811" s="101" t="s">
        <v>663</v>
      </c>
      <c r="D811" s="101">
        <v>139</v>
      </c>
      <c r="E811" s="101">
        <v>0</v>
      </c>
      <c r="F811" s="101">
        <v>163</v>
      </c>
      <c r="G811" s="101">
        <v>0</v>
      </c>
      <c r="H811" s="239">
        <v>17</v>
      </c>
      <c r="I811" s="101" t="s">
        <v>130</v>
      </c>
      <c r="J811" s="101" t="s">
        <v>196</v>
      </c>
    </row>
    <row r="812" spans="1:10" x14ac:dyDescent="0.2">
      <c r="A812" s="61" t="s">
        <v>847</v>
      </c>
      <c r="B812" s="101" t="s">
        <v>481</v>
      </c>
      <c r="C812" s="101" t="s">
        <v>663</v>
      </c>
      <c r="D812" s="101">
        <v>111</v>
      </c>
      <c r="E812" s="101">
        <v>0</v>
      </c>
      <c r="F812" s="101">
        <v>187</v>
      </c>
      <c r="G812" s="101">
        <v>0</v>
      </c>
      <c r="H812" s="239">
        <v>68</v>
      </c>
      <c r="I812" s="101" t="s">
        <v>131</v>
      </c>
      <c r="J812" s="101" t="s">
        <v>28</v>
      </c>
    </row>
    <row r="813" spans="1:10" x14ac:dyDescent="0.2">
      <c r="A813" s="61" t="s">
        <v>847</v>
      </c>
      <c r="B813" s="101" t="s">
        <v>484</v>
      </c>
      <c r="C813" s="101" t="s">
        <v>663</v>
      </c>
      <c r="D813" s="101">
        <v>230</v>
      </c>
      <c r="E813" s="101">
        <v>0</v>
      </c>
      <c r="F813" s="101">
        <v>275</v>
      </c>
      <c r="G813" s="101">
        <v>0</v>
      </c>
      <c r="H813" s="239">
        <v>20</v>
      </c>
      <c r="I813" s="101" t="s">
        <v>131</v>
      </c>
      <c r="J813" s="101" t="s">
        <v>35</v>
      </c>
    </row>
    <row r="814" spans="1:10" x14ac:dyDescent="0.2">
      <c r="A814" s="61" t="s">
        <v>847</v>
      </c>
      <c r="B814" s="101" t="s">
        <v>486</v>
      </c>
      <c r="C814" s="101" t="s">
        <v>663</v>
      </c>
      <c r="D814" s="101">
        <v>675</v>
      </c>
      <c r="E814" s="101">
        <v>147</v>
      </c>
      <c r="F814" s="101">
        <v>654</v>
      </c>
      <c r="G814" s="101">
        <v>94</v>
      </c>
      <c r="H814" s="239">
        <v>-3</v>
      </c>
      <c r="I814" s="101" t="s">
        <v>131</v>
      </c>
      <c r="J814" s="101" t="s">
        <v>41</v>
      </c>
    </row>
    <row r="815" spans="1:10" x14ac:dyDescent="0.2">
      <c r="A815" s="61" t="s">
        <v>847</v>
      </c>
      <c r="B815" s="101" t="s">
        <v>491</v>
      </c>
      <c r="C815" s="101" t="s">
        <v>663</v>
      </c>
      <c r="D815" s="101">
        <v>340</v>
      </c>
      <c r="E815" s="101">
        <v>1</v>
      </c>
      <c r="F815" s="101">
        <v>143</v>
      </c>
      <c r="G815" s="101">
        <v>0</v>
      </c>
      <c r="H815" s="239">
        <v>-58</v>
      </c>
      <c r="I815" s="101" t="s">
        <v>131</v>
      </c>
      <c r="J815" s="101" t="s">
        <v>49</v>
      </c>
    </row>
    <row r="816" spans="1:10" x14ac:dyDescent="0.2">
      <c r="A816" s="61" t="s">
        <v>847</v>
      </c>
      <c r="B816" s="101" t="s">
        <v>506</v>
      </c>
      <c r="C816" s="101" t="s">
        <v>663</v>
      </c>
      <c r="D816" s="101">
        <v>518</v>
      </c>
      <c r="E816" s="101">
        <v>0</v>
      </c>
      <c r="F816" s="101">
        <v>561</v>
      </c>
      <c r="G816" s="101">
        <v>0</v>
      </c>
      <c r="H816" s="239">
        <v>8</v>
      </c>
      <c r="I816" s="101" t="s">
        <v>131</v>
      </c>
      <c r="J816" s="101" t="s">
        <v>82</v>
      </c>
    </row>
    <row r="817" spans="1:10" x14ac:dyDescent="0.2">
      <c r="A817" s="61" t="s">
        <v>847</v>
      </c>
      <c r="B817" s="101" t="s">
        <v>507</v>
      </c>
      <c r="C817" s="101" t="s">
        <v>663</v>
      </c>
      <c r="D817" s="101">
        <v>1147</v>
      </c>
      <c r="E817" s="101">
        <v>0</v>
      </c>
      <c r="F817" s="101">
        <v>1170</v>
      </c>
      <c r="G817" s="101">
        <v>0</v>
      </c>
      <c r="H817" s="239">
        <v>2</v>
      </c>
      <c r="I817" s="101" t="s">
        <v>131</v>
      </c>
      <c r="J817" s="101" t="s">
        <v>86</v>
      </c>
    </row>
    <row r="818" spans="1:10" x14ac:dyDescent="0.2">
      <c r="A818" s="61" t="s">
        <v>847</v>
      </c>
      <c r="B818" s="101" t="s">
        <v>508</v>
      </c>
      <c r="C818" s="101" t="s">
        <v>663</v>
      </c>
      <c r="D818" s="101">
        <v>352</v>
      </c>
      <c r="E818" s="101">
        <v>0</v>
      </c>
      <c r="F818" s="101">
        <v>207</v>
      </c>
      <c r="G818" s="101">
        <v>0</v>
      </c>
      <c r="H818" s="239">
        <v>-41</v>
      </c>
      <c r="I818" s="101" t="s">
        <v>131</v>
      </c>
      <c r="J818" s="101" t="s">
        <v>88</v>
      </c>
    </row>
    <row r="819" spans="1:10" x14ac:dyDescent="0.2">
      <c r="A819" s="61" t="s">
        <v>847</v>
      </c>
      <c r="B819" s="101" t="s">
        <v>517</v>
      </c>
      <c r="C819" s="101" t="s">
        <v>663</v>
      </c>
      <c r="D819" s="101">
        <v>1102</v>
      </c>
      <c r="E819" s="101">
        <v>0</v>
      </c>
      <c r="F819" s="101">
        <v>787</v>
      </c>
      <c r="G819" s="101">
        <v>0</v>
      </c>
      <c r="H819" s="239">
        <v>-29</v>
      </c>
      <c r="I819" s="101" t="s">
        <v>131</v>
      </c>
      <c r="J819" s="101" t="s">
        <v>104</v>
      </c>
    </row>
    <row r="820" spans="1:10" x14ac:dyDescent="0.2">
      <c r="A820" s="61" t="s">
        <v>847</v>
      </c>
      <c r="B820" s="101" t="s">
        <v>535</v>
      </c>
      <c r="C820" s="101" t="s">
        <v>663</v>
      </c>
      <c r="D820" s="101">
        <v>261</v>
      </c>
      <c r="E820" s="101">
        <v>261</v>
      </c>
      <c r="F820" s="101">
        <v>56</v>
      </c>
      <c r="G820" s="101">
        <v>56</v>
      </c>
      <c r="H820" s="239">
        <v>-79</v>
      </c>
      <c r="I820" s="101" t="s">
        <v>131</v>
      </c>
      <c r="J820" s="101" t="s">
        <v>130</v>
      </c>
    </row>
    <row r="821" spans="1:10" x14ac:dyDescent="0.2">
      <c r="A821" s="61" t="s">
        <v>847</v>
      </c>
      <c r="B821" s="101" t="s">
        <v>539</v>
      </c>
      <c r="C821" s="101" t="s">
        <v>663</v>
      </c>
      <c r="D821" s="101">
        <v>259</v>
      </c>
      <c r="E821" s="101">
        <v>0</v>
      </c>
      <c r="F821" s="101">
        <v>267</v>
      </c>
      <c r="G821" s="101">
        <v>0</v>
      </c>
      <c r="H821" s="239">
        <v>3</v>
      </c>
      <c r="I821" s="101" t="s">
        <v>131</v>
      </c>
      <c r="J821" s="101" t="s">
        <v>137</v>
      </c>
    </row>
    <row r="822" spans="1:10" x14ac:dyDescent="0.2">
      <c r="A822" s="61" t="s">
        <v>847</v>
      </c>
      <c r="B822" s="101" t="s">
        <v>548</v>
      </c>
      <c r="C822" s="101" t="s">
        <v>663</v>
      </c>
      <c r="D822" s="101">
        <v>514</v>
      </c>
      <c r="E822" s="101">
        <v>13</v>
      </c>
      <c r="F822" s="101">
        <v>405</v>
      </c>
      <c r="G822" s="101">
        <v>17</v>
      </c>
      <c r="H822" s="239">
        <v>-21</v>
      </c>
      <c r="I822" s="101" t="s">
        <v>131</v>
      </c>
      <c r="J822" s="101" t="s">
        <v>154</v>
      </c>
    </row>
    <row r="823" spans="1:10" x14ac:dyDescent="0.2">
      <c r="A823" s="61" t="s">
        <v>847</v>
      </c>
      <c r="B823" s="101" t="s">
        <v>557</v>
      </c>
      <c r="C823" s="101" t="s">
        <v>663</v>
      </c>
      <c r="D823" s="101">
        <v>1980</v>
      </c>
      <c r="E823" s="101">
        <v>0</v>
      </c>
      <c r="F823" s="101">
        <v>2105</v>
      </c>
      <c r="G823" s="101">
        <v>0</v>
      </c>
      <c r="H823" s="239">
        <v>6</v>
      </c>
      <c r="I823" s="101" t="s">
        <v>131</v>
      </c>
      <c r="J823" s="101" t="s">
        <v>174</v>
      </c>
    </row>
    <row r="824" spans="1:10" x14ac:dyDescent="0.2">
      <c r="A824" s="61" t="s">
        <v>847</v>
      </c>
      <c r="B824" s="101" t="s">
        <v>558</v>
      </c>
      <c r="C824" s="101" t="s">
        <v>663</v>
      </c>
      <c r="D824" s="101">
        <v>238</v>
      </c>
      <c r="E824" s="101">
        <v>0</v>
      </c>
      <c r="F824" s="101">
        <v>176</v>
      </c>
      <c r="G824" s="101">
        <v>0</v>
      </c>
      <c r="H824" s="239">
        <v>-26</v>
      </c>
      <c r="I824" s="101" t="s">
        <v>131</v>
      </c>
      <c r="J824" s="101" t="s">
        <v>178</v>
      </c>
    </row>
    <row r="825" spans="1:10" x14ac:dyDescent="0.2">
      <c r="A825" s="61" t="s">
        <v>847</v>
      </c>
      <c r="B825" s="101" t="s">
        <v>566</v>
      </c>
      <c r="C825" s="101" t="s">
        <v>663</v>
      </c>
      <c r="D825" s="101">
        <v>206</v>
      </c>
      <c r="E825" s="101">
        <v>0</v>
      </c>
      <c r="F825" s="101">
        <v>310</v>
      </c>
      <c r="G825" s="101">
        <v>0</v>
      </c>
      <c r="H825" s="239">
        <v>50</v>
      </c>
      <c r="I825" s="101" t="s">
        <v>131</v>
      </c>
      <c r="J825" s="101" t="s">
        <v>194</v>
      </c>
    </row>
    <row r="826" spans="1:10" x14ac:dyDescent="0.2">
      <c r="A826" s="61" t="s">
        <v>847</v>
      </c>
      <c r="B826" s="101" t="s">
        <v>567</v>
      </c>
      <c r="C826" s="101" t="s">
        <v>668</v>
      </c>
      <c r="D826" s="101">
        <v>126</v>
      </c>
      <c r="E826" s="101">
        <v>0</v>
      </c>
      <c r="F826" s="101">
        <v>149</v>
      </c>
      <c r="G826" s="101">
        <v>0</v>
      </c>
      <c r="H826" s="239">
        <v>18</v>
      </c>
      <c r="I826" s="101" t="s">
        <v>131</v>
      </c>
      <c r="J826" s="101" t="s">
        <v>196</v>
      </c>
    </row>
    <row r="827" spans="1:10" x14ac:dyDescent="0.2">
      <c r="A827" s="61" t="s">
        <v>450</v>
      </c>
      <c r="B827" s="101" t="s">
        <v>556</v>
      </c>
      <c r="C827" s="101" t="s">
        <v>663</v>
      </c>
      <c r="D827" s="101">
        <v>417</v>
      </c>
      <c r="E827" s="101">
        <v>124</v>
      </c>
      <c r="F827" s="101">
        <v>290</v>
      </c>
      <c r="G827" s="101">
        <v>0</v>
      </c>
      <c r="H827" s="239">
        <v>-30</v>
      </c>
      <c r="I827" s="101" t="s">
        <v>132</v>
      </c>
      <c r="J827" s="101" t="s">
        <v>172</v>
      </c>
    </row>
    <row r="828" spans="1:10" x14ac:dyDescent="0.2">
      <c r="A828" s="61" t="s">
        <v>450</v>
      </c>
      <c r="B828" s="101" t="s">
        <v>572</v>
      </c>
      <c r="C828" s="101" t="s">
        <v>663</v>
      </c>
      <c r="D828" s="101">
        <v>8119</v>
      </c>
      <c r="E828" s="101">
        <v>8119</v>
      </c>
      <c r="F828" s="101">
        <v>8172</v>
      </c>
      <c r="G828" s="101">
        <v>1626</v>
      </c>
      <c r="H828" s="239">
        <v>1</v>
      </c>
      <c r="I828" s="101" t="s">
        <v>132</v>
      </c>
      <c r="J828" s="101" t="s">
        <v>204</v>
      </c>
    </row>
    <row r="829" spans="1:10" x14ac:dyDescent="0.2">
      <c r="A829" s="61" t="s">
        <v>536</v>
      </c>
      <c r="B829" s="101" t="s">
        <v>480</v>
      </c>
      <c r="C829" s="101" t="s">
        <v>663</v>
      </c>
      <c r="D829" s="101">
        <v>220</v>
      </c>
      <c r="E829" s="101">
        <v>0</v>
      </c>
      <c r="F829" s="101">
        <v>310</v>
      </c>
      <c r="G829" s="101">
        <v>0</v>
      </c>
      <c r="H829" s="239">
        <v>41</v>
      </c>
      <c r="I829" s="101" t="s">
        <v>133</v>
      </c>
      <c r="J829" s="101" t="s">
        <v>27</v>
      </c>
    </row>
    <row r="830" spans="1:10" x14ac:dyDescent="0.2">
      <c r="A830" s="61" t="s">
        <v>536</v>
      </c>
      <c r="B830" s="101" t="s">
        <v>507</v>
      </c>
      <c r="C830" s="101" t="s">
        <v>663</v>
      </c>
      <c r="D830" s="101">
        <v>294</v>
      </c>
      <c r="E830" s="101">
        <v>0</v>
      </c>
      <c r="F830" s="101">
        <v>443</v>
      </c>
      <c r="G830" s="101">
        <v>0</v>
      </c>
      <c r="H830" s="239">
        <v>51</v>
      </c>
      <c r="I830" s="101" t="s">
        <v>133</v>
      </c>
      <c r="J830" s="101" t="s">
        <v>86</v>
      </c>
    </row>
    <row r="831" spans="1:10" x14ac:dyDescent="0.2">
      <c r="A831" s="61" t="s">
        <v>536</v>
      </c>
      <c r="B831" s="101" t="s">
        <v>512</v>
      </c>
      <c r="C831" s="101" t="s">
        <v>663</v>
      </c>
      <c r="D831" s="101">
        <v>1882</v>
      </c>
      <c r="E831" s="101">
        <v>1882</v>
      </c>
      <c r="F831" s="101">
        <v>1974</v>
      </c>
      <c r="G831" s="101">
        <v>1974</v>
      </c>
      <c r="H831" s="239">
        <v>5</v>
      </c>
      <c r="I831" s="101" t="s">
        <v>133</v>
      </c>
      <c r="J831" s="101" t="s">
        <v>98</v>
      </c>
    </row>
    <row r="832" spans="1:10" x14ac:dyDescent="0.2">
      <c r="A832" s="61" t="s">
        <v>536</v>
      </c>
      <c r="B832" s="101" t="s">
        <v>513</v>
      </c>
      <c r="C832" s="101" t="s">
        <v>663</v>
      </c>
      <c r="D832" s="101">
        <v>33</v>
      </c>
      <c r="E832" s="101">
        <v>34</v>
      </c>
      <c r="F832" s="101">
        <v>418</v>
      </c>
      <c r="G832" s="101">
        <v>418</v>
      </c>
      <c r="H832" s="239">
        <v>1167</v>
      </c>
      <c r="I832" s="101" t="s">
        <v>133</v>
      </c>
      <c r="J832" s="101" t="s">
        <v>99</v>
      </c>
    </row>
    <row r="833" spans="1:10" x14ac:dyDescent="0.2">
      <c r="A833" s="61" t="s">
        <v>536</v>
      </c>
      <c r="B833" s="101" t="s">
        <v>531</v>
      </c>
      <c r="C833" s="101" t="s">
        <v>663</v>
      </c>
      <c r="D833" s="101">
        <v>34546</v>
      </c>
      <c r="E833" s="101">
        <v>34546</v>
      </c>
      <c r="F833" s="101">
        <v>34459</v>
      </c>
      <c r="G833" s="101">
        <v>34459</v>
      </c>
      <c r="H833" s="239">
        <v>0</v>
      </c>
      <c r="I833" s="101" t="s">
        <v>133</v>
      </c>
      <c r="J833" s="101" t="s">
        <v>122</v>
      </c>
    </row>
    <row r="834" spans="1:10" x14ac:dyDescent="0.2">
      <c r="A834" s="61" t="s">
        <v>536</v>
      </c>
      <c r="B834" s="101" t="s">
        <v>567</v>
      </c>
      <c r="C834" s="101" t="s">
        <v>668</v>
      </c>
      <c r="D834" s="101">
        <v>891</v>
      </c>
      <c r="E834" s="101">
        <v>0</v>
      </c>
      <c r="F834" s="101">
        <v>1674</v>
      </c>
      <c r="G834" s="101">
        <v>0</v>
      </c>
      <c r="H834" s="239">
        <v>88</v>
      </c>
      <c r="I834" s="101" t="s">
        <v>133</v>
      </c>
      <c r="J834" s="101" t="s">
        <v>196</v>
      </c>
    </row>
    <row r="835" spans="1:10" x14ac:dyDescent="0.2">
      <c r="A835" s="61" t="s">
        <v>536</v>
      </c>
      <c r="B835" s="101" t="s">
        <v>567</v>
      </c>
      <c r="C835" s="101" t="s">
        <v>663</v>
      </c>
      <c r="D835" s="101">
        <v>403</v>
      </c>
      <c r="E835" s="101">
        <v>0</v>
      </c>
      <c r="F835" s="101">
        <v>516</v>
      </c>
      <c r="G835" s="101">
        <v>0</v>
      </c>
      <c r="H835" s="239">
        <v>28</v>
      </c>
      <c r="I835" s="101" t="s">
        <v>133</v>
      </c>
      <c r="J835" s="101" t="s">
        <v>196</v>
      </c>
    </row>
    <row r="836" spans="1:10" x14ac:dyDescent="0.2">
      <c r="A836" s="61" t="s">
        <v>848</v>
      </c>
      <c r="B836" s="101" t="s">
        <v>566</v>
      </c>
      <c r="C836" s="101" t="s">
        <v>663</v>
      </c>
      <c r="D836" s="101">
        <v>659</v>
      </c>
      <c r="E836" s="101">
        <v>0</v>
      </c>
      <c r="F836" s="101">
        <v>728</v>
      </c>
      <c r="G836" s="101">
        <v>0</v>
      </c>
      <c r="H836" s="239">
        <v>10</v>
      </c>
      <c r="I836" s="101" t="s">
        <v>134</v>
      </c>
      <c r="J836" s="101" t="s">
        <v>194</v>
      </c>
    </row>
    <row r="837" spans="1:10" x14ac:dyDescent="0.2">
      <c r="A837" s="61" t="s">
        <v>538</v>
      </c>
      <c r="B837" s="101" t="s">
        <v>480</v>
      </c>
      <c r="C837" s="101" t="s">
        <v>663</v>
      </c>
      <c r="D837" s="101">
        <v>510</v>
      </c>
      <c r="E837" s="101">
        <v>0</v>
      </c>
      <c r="F837" s="101">
        <v>649</v>
      </c>
      <c r="G837" s="101">
        <v>0</v>
      </c>
      <c r="H837" s="239">
        <v>27</v>
      </c>
      <c r="I837" s="101" t="s">
        <v>136</v>
      </c>
      <c r="J837" s="101" t="s">
        <v>27</v>
      </c>
    </row>
    <row r="838" spans="1:10" x14ac:dyDescent="0.2">
      <c r="A838" s="61" t="s">
        <v>538</v>
      </c>
      <c r="B838" s="101" t="s">
        <v>486</v>
      </c>
      <c r="C838" s="101" t="s">
        <v>663</v>
      </c>
      <c r="D838" s="101">
        <v>373</v>
      </c>
      <c r="E838" s="101">
        <v>1</v>
      </c>
      <c r="F838" s="101">
        <v>368</v>
      </c>
      <c r="G838" s="101">
        <v>1</v>
      </c>
      <c r="H838" s="239">
        <v>-1</v>
      </c>
      <c r="I838" s="101" t="s">
        <v>136</v>
      </c>
      <c r="J838" s="101" t="s">
        <v>41</v>
      </c>
    </row>
    <row r="839" spans="1:10" x14ac:dyDescent="0.2">
      <c r="A839" s="61" t="s">
        <v>538</v>
      </c>
      <c r="B839" s="101" t="s">
        <v>491</v>
      </c>
      <c r="C839" s="101" t="s">
        <v>663</v>
      </c>
      <c r="D839" s="101">
        <v>362</v>
      </c>
      <c r="E839" s="101">
        <v>0</v>
      </c>
      <c r="F839" s="101">
        <v>180</v>
      </c>
      <c r="G839" s="101">
        <v>0</v>
      </c>
      <c r="H839" s="239">
        <v>-50</v>
      </c>
      <c r="I839" s="101" t="s">
        <v>136</v>
      </c>
      <c r="J839" s="101" t="s">
        <v>49</v>
      </c>
    </row>
    <row r="840" spans="1:10" x14ac:dyDescent="0.2">
      <c r="A840" s="61" t="s">
        <v>538</v>
      </c>
      <c r="B840" s="101" t="s">
        <v>495</v>
      </c>
      <c r="C840" s="101" t="s">
        <v>663</v>
      </c>
      <c r="D840" s="101">
        <v>105</v>
      </c>
      <c r="E840" s="101">
        <v>105</v>
      </c>
      <c r="F840" s="101">
        <v>102</v>
      </c>
      <c r="G840" s="101">
        <v>102</v>
      </c>
      <c r="H840" s="239">
        <v>-3</v>
      </c>
      <c r="I840" s="101" t="s">
        <v>136</v>
      </c>
      <c r="J840" s="101" t="s">
        <v>61</v>
      </c>
    </row>
    <row r="841" spans="1:10" x14ac:dyDescent="0.2">
      <c r="A841" s="61" t="s">
        <v>538</v>
      </c>
      <c r="B841" s="101" t="s">
        <v>497</v>
      </c>
      <c r="C841" s="101" t="s">
        <v>663</v>
      </c>
      <c r="D841" s="101">
        <v>448</v>
      </c>
      <c r="E841" s="101">
        <v>1</v>
      </c>
      <c r="F841" s="101">
        <v>582</v>
      </c>
      <c r="G841" s="101">
        <v>0</v>
      </c>
      <c r="H841" s="239">
        <v>30</v>
      </c>
      <c r="I841" s="101" t="s">
        <v>136</v>
      </c>
      <c r="J841" s="101" t="s">
        <v>66</v>
      </c>
    </row>
    <row r="842" spans="1:10" x14ac:dyDescent="0.2">
      <c r="A842" s="61" t="s">
        <v>538</v>
      </c>
      <c r="B842" s="101" t="s">
        <v>508</v>
      </c>
      <c r="C842" s="101" t="s">
        <v>663</v>
      </c>
      <c r="D842" s="101">
        <v>227</v>
      </c>
      <c r="E842" s="101">
        <v>0</v>
      </c>
      <c r="F842" s="101">
        <v>164</v>
      </c>
      <c r="G842" s="101">
        <v>0</v>
      </c>
      <c r="H842" s="239">
        <v>-28</v>
      </c>
      <c r="I842" s="101" t="s">
        <v>136</v>
      </c>
      <c r="J842" s="101" t="s">
        <v>88</v>
      </c>
    </row>
    <row r="843" spans="1:10" x14ac:dyDescent="0.2">
      <c r="A843" s="61" t="s">
        <v>538</v>
      </c>
      <c r="B843" s="101" t="s">
        <v>548</v>
      </c>
      <c r="C843" s="101" t="s">
        <v>663</v>
      </c>
      <c r="D843" s="101">
        <v>431</v>
      </c>
      <c r="E843" s="101">
        <v>1</v>
      </c>
      <c r="F843" s="101">
        <v>487</v>
      </c>
      <c r="G843" s="101">
        <v>0</v>
      </c>
      <c r="H843" s="239">
        <v>13</v>
      </c>
      <c r="I843" s="101" t="s">
        <v>136</v>
      </c>
      <c r="J843" s="101" t="s">
        <v>154</v>
      </c>
    </row>
    <row r="844" spans="1:10" x14ac:dyDescent="0.2">
      <c r="A844" s="61" t="s">
        <v>538</v>
      </c>
      <c r="B844" s="101" t="s">
        <v>556</v>
      </c>
      <c r="C844" s="101" t="s">
        <v>663</v>
      </c>
      <c r="D844" s="101">
        <v>146</v>
      </c>
      <c r="E844" s="101">
        <v>45</v>
      </c>
      <c r="F844" s="101">
        <v>96</v>
      </c>
      <c r="G844" s="101">
        <v>0</v>
      </c>
      <c r="H844" s="239">
        <v>-34</v>
      </c>
      <c r="I844" s="101" t="s">
        <v>136</v>
      </c>
      <c r="J844" s="101" t="s">
        <v>172</v>
      </c>
    </row>
    <row r="845" spans="1:10" x14ac:dyDescent="0.2">
      <c r="A845" s="61" t="s">
        <v>538</v>
      </c>
      <c r="B845" s="101" t="s">
        <v>566</v>
      </c>
      <c r="C845" s="101" t="s">
        <v>663</v>
      </c>
      <c r="D845" s="101">
        <v>287</v>
      </c>
      <c r="E845" s="101">
        <v>0</v>
      </c>
      <c r="F845" s="101">
        <v>336</v>
      </c>
      <c r="G845" s="101">
        <v>0</v>
      </c>
      <c r="H845" s="239">
        <v>17</v>
      </c>
      <c r="I845" s="101" t="s">
        <v>136</v>
      </c>
      <c r="J845" s="101" t="s">
        <v>194</v>
      </c>
    </row>
    <row r="846" spans="1:10" x14ac:dyDescent="0.2">
      <c r="A846" s="61" t="s">
        <v>538</v>
      </c>
      <c r="B846" s="101" t="s">
        <v>567</v>
      </c>
      <c r="C846" s="101" t="s">
        <v>668</v>
      </c>
      <c r="D846" s="101">
        <v>3276</v>
      </c>
      <c r="E846" s="101">
        <v>0</v>
      </c>
      <c r="F846" s="101">
        <v>3484</v>
      </c>
      <c r="G846" s="101">
        <v>0</v>
      </c>
      <c r="H846" s="239">
        <v>6</v>
      </c>
      <c r="I846" s="101" t="s">
        <v>136</v>
      </c>
      <c r="J846" s="101" t="s">
        <v>196</v>
      </c>
    </row>
    <row r="847" spans="1:10" x14ac:dyDescent="0.2">
      <c r="A847" s="61" t="s">
        <v>538</v>
      </c>
      <c r="B847" s="101" t="s">
        <v>567</v>
      </c>
      <c r="C847" s="101" t="s">
        <v>663</v>
      </c>
      <c r="D847" s="101">
        <v>3479</v>
      </c>
      <c r="E847" s="101">
        <v>0</v>
      </c>
      <c r="F847" s="101">
        <v>3469</v>
      </c>
      <c r="G847" s="101">
        <v>0</v>
      </c>
      <c r="H847" s="239">
        <v>0</v>
      </c>
      <c r="I847" s="101" t="s">
        <v>136</v>
      </c>
      <c r="J847" s="101" t="s">
        <v>196</v>
      </c>
    </row>
    <row r="848" spans="1:10" x14ac:dyDescent="0.2">
      <c r="A848" s="61" t="s">
        <v>541</v>
      </c>
      <c r="B848" s="101" t="s">
        <v>491</v>
      </c>
      <c r="C848" s="101" t="s">
        <v>663</v>
      </c>
      <c r="D848" s="101">
        <v>584</v>
      </c>
      <c r="E848" s="101">
        <v>6</v>
      </c>
      <c r="F848" s="101">
        <v>464</v>
      </c>
      <c r="G848" s="101">
        <v>0</v>
      </c>
      <c r="H848" s="239">
        <v>-21</v>
      </c>
      <c r="I848" s="101" t="s">
        <v>139</v>
      </c>
      <c r="J848" s="101" t="s">
        <v>49</v>
      </c>
    </row>
    <row r="849" spans="1:10" x14ac:dyDescent="0.2">
      <c r="A849" s="61" t="s">
        <v>541</v>
      </c>
      <c r="B849" s="101" t="s">
        <v>495</v>
      </c>
      <c r="C849" s="101" t="s">
        <v>663</v>
      </c>
      <c r="D849" s="101">
        <v>43481</v>
      </c>
      <c r="E849" s="101">
        <v>43481</v>
      </c>
      <c r="F849" s="101">
        <v>38700</v>
      </c>
      <c r="G849" s="101">
        <v>38700</v>
      </c>
      <c r="H849" s="239">
        <v>-11</v>
      </c>
      <c r="I849" s="101" t="s">
        <v>139</v>
      </c>
      <c r="J849" s="101" t="s">
        <v>61</v>
      </c>
    </row>
    <row r="850" spans="1:10" x14ac:dyDescent="0.2">
      <c r="A850" s="61" t="s">
        <v>541</v>
      </c>
      <c r="B850" s="101" t="s">
        <v>507</v>
      </c>
      <c r="C850" s="101" t="s">
        <v>663</v>
      </c>
      <c r="D850" s="101">
        <v>127</v>
      </c>
      <c r="E850" s="101">
        <v>0</v>
      </c>
      <c r="F850" s="101">
        <v>180</v>
      </c>
      <c r="G850" s="101">
        <v>0</v>
      </c>
      <c r="H850" s="239">
        <v>42</v>
      </c>
      <c r="I850" s="101" t="s">
        <v>139</v>
      </c>
      <c r="J850" s="101" t="s">
        <v>86</v>
      </c>
    </row>
    <row r="851" spans="1:10" x14ac:dyDescent="0.2">
      <c r="A851" s="61" t="s">
        <v>541</v>
      </c>
      <c r="B851" s="101" t="s">
        <v>836</v>
      </c>
      <c r="C851" s="101" t="s">
        <v>663</v>
      </c>
      <c r="D851" s="101">
        <v>203</v>
      </c>
      <c r="E851" s="101">
        <v>203</v>
      </c>
      <c r="F851" s="101">
        <v>127</v>
      </c>
      <c r="G851" s="101">
        <v>127</v>
      </c>
      <c r="H851" s="239">
        <v>-37</v>
      </c>
      <c r="I851" s="101" t="s">
        <v>139</v>
      </c>
      <c r="J851" s="101" t="s">
        <v>90</v>
      </c>
    </row>
    <row r="852" spans="1:10" x14ac:dyDescent="0.2">
      <c r="A852" s="61" t="s">
        <v>541</v>
      </c>
      <c r="B852" s="101" t="s">
        <v>533</v>
      </c>
      <c r="C852" s="101" t="s">
        <v>663</v>
      </c>
      <c r="D852" s="101">
        <v>2306</v>
      </c>
      <c r="E852" s="101">
        <v>1330</v>
      </c>
      <c r="F852" s="101">
        <v>2461</v>
      </c>
      <c r="G852" s="101">
        <v>605</v>
      </c>
      <c r="H852" s="239">
        <v>7</v>
      </c>
      <c r="I852" s="101" t="s">
        <v>139</v>
      </c>
      <c r="J852" s="101" t="s">
        <v>127</v>
      </c>
    </row>
    <row r="853" spans="1:10" x14ac:dyDescent="0.2">
      <c r="A853" s="61" t="s">
        <v>541</v>
      </c>
      <c r="B853" s="101" t="s">
        <v>544</v>
      </c>
      <c r="C853" s="101" t="s">
        <v>663</v>
      </c>
      <c r="D853" s="101">
        <v>7366</v>
      </c>
      <c r="E853" s="101">
        <v>2874</v>
      </c>
      <c r="F853" s="101">
        <v>5662</v>
      </c>
      <c r="G853" s="101">
        <v>2215</v>
      </c>
      <c r="H853" s="239">
        <v>-23</v>
      </c>
      <c r="I853" s="101" t="s">
        <v>139</v>
      </c>
      <c r="J853" s="101" t="s">
        <v>146</v>
      </c>
    </row>
    <row r="854" spans="1:10" x14ac:dyDescent="0.2">
      <c r="A854" s="61" t="s">
        <v>541</v>
      </c>
      <c r="B854" s="101" t="s">
        <v>557</v>
      </c>
      <c r="C854" s="101" t="s">
        <v>663</v>
      </c>
      <c r="D854" s="101">
        <v>6145</v>
      </c>
      <c r="E854" s="101">
        <v>0</v>
      </c>
      <c r="F854" s="101">
        <v>5640</v>
      </c>
      <c r="G854" s="101">
        <v>0</v>
      </c>
      <c r="H854" s="239">
        <v>-8</v>
      </c>
      <c r="I854" s="101" t="s">
        <v>139</v>
      </c>
      <c r="J854" s="101" t="s">
        <v>174</v>
      </c>
    </row>
    <row r="855" spans="1:10" x14ac:dyDescent="0.2">
      <c r="A855" s="61" t="s">
        <v>541</v>
      </c>
      <c r="B855" s="101" t="s">
        <v>558</v>
      </c>
      <c r="C855" s="101" t="s">
        <v>663</v>
      </c>
      <c r="D855" s="101">
        <v>238</v>
      </c>
      <c r="E855" s="101">
        <v>0</v>
      </c>
      <c r="F855" s="101">
        <v>72</v>
      </c>
      <c r="G855" s="101">
        <v>0</v>
      </c>
      <c r="H855" s="239">
        <v>-70</v>
      </c>
      <c r="I855" s="101" t="s">
        <v>139</v>
      </c>
      <c r="J855" s="101" t="s">
        <v>178</v>
      </c>
    </row>
    <row r="856" spans="1:10" x14ac:dyDescent="0.2">
      <c r="A856" s="61" t="s">
        <v>541</v>
      </c>
      <c r="B856" s="101" t="s">
        <v>567</v>
      </c>
      <c r="C856" s="101" t="s">
        <v>668</v>
      </c>
      <c r="D856" s="101">
        <v>1337</v>
      </c>
      <c r="E856" s="101">
        <v>0</v>
      </c>
      <c r="F856" s="101">
        <v>1853</v>
      </c>
      <c r="G856" s="101">
        <v>0</v>
      </c>
      <c r="H856" s="239">
        <v>39</v>
      </c>
      <c r="I856" s="101" t="s">
        <v>139</v>
      </c>
      <c r="J856" s="101" t="s">
        <v>196</v>
      </c>
    </row>
    <row r="857" spans="1:10" x14ac:dyDescent="0.2">
      <c r="A857" s="61" t="s">
        <v>541</v>
      </c>
      <c r="B857" s="101" t="s">
        <v>567</v>
      </c>
      <c r="C857" s="101" t="s">
        <v>663</v>
      </c>
      <c r="D857" s="101">
        <v>4524</v>
      </c>
      <c r="E857" s="101">
        <v>0</v>
      </c>
      <c r="F857" s="101">
        <v>6520</v>
      </c>
      <c r="G857" s="101">
        <v>0</v>
      </c>
      <c r="H857" s="239">
        <v>44</v>
      </c>
      <c r="I857" s="101" t="s">
        <v>139</v>
      </c>
      <c r="J857" s="101" t="s">
        <v>196</v>
      </c>
    </row>
    <row r="858" spans="1:10" x14ac:dyDescent="0.2">
      <c r="A858" s="61" t="s">
        <v>452</v>
      </c>
      <c r="B858" s="101" t="s">
        <v>812</v>
      </c>
      <c r="C858" s="101" t="s">
        <v>663</v>
      </c>
      <c r="D858" s="101">
        <v>92</v>
      </c>
      <c r="E858" s="101">
        <v>94</v>
      </c>
      <c r="F858" s="101">
        <v>128</v>
      </c>
      <c r="G858" s="101">
        <v>129</v>
      </c>
      <c r="H858" s="239">
        <v>39</v>
      </c>
      <c r="I858" s="101" t="s">
        <v>140</v>
      </c>
      <c r="J858" s="101" t="s">
        <v>20</v>
      </c>
    </row>
    <row r="859" spans="1:10" x14ac:dyDescent="0.2">
      <c r="A859" s="61" t="s">
        <v>452</v>
      </c>
      <c r="B859" s="101" t="s">
        <v>484</v>
      </c>
      <c r="C859" s="101" t="s">
        <v>663</v>
      </c>
      <c r="D859" s="101">
        <v>155</v>
      </c>
      <c r="E859" s="101">
        <v>0</v>
      </c>
      <c r="F859" s="101">
        <v>160</v>
      </c>
      <c r="G859" s="101">
        <v>0</v>
      </c>
      <c r="H859" s="239">
        <v>3</v>
      </c>
      <c r="I859" s="101" t="s">
        <v>140</v>
      </c>
      <c r="J859" s="101" t="s">
        <v>35</v>
      </c>
    </row>
    <row r="860" spans="1:10" x14ac:dyDescent="0.2">
      <c r="A860" s="61" t="s">
        <v>452</v>
      </c>
      <c r="B860" s="101" t="s">
        <v>436</v>
      </c>
      <c r="C860" s="101" t="s">
        <v>663</v>
      </c>
      <c r="D860" s="101">
        <v>598</v>
      </c>
      <c r="E860" s="101">
        <v>597</v>
      </c>
      <c r="F860" s="101">
        <v>743</v>
      </c>
      <c r="G860" s="101">
        <v>743</v>
      </c>
      <c r="H860" s="239">
        <v>24</v>
      </c>
      <c r="I860" s="101" t="s">
        <v>140</v>
      </c>
      <c r="J860" s="101" t="s">
        <v>48</v>
      </c>
    </row>
    <row r="861" spans="1:10" x14ac:dyDescent="0.2">
      <c r="A861" s="61" t="s">
        <v>452</v>
      </c>
      <c r="B861" s="101" t="s">
        <v>491</v>
      </c>
      <c r="C861" s="101" t="s">
        <v>663</v>
      </c>
      <c r="D861" s="101">
        <v>137</v>
      </c>
      <c r="E861" s="101">
        <v>0</v>
      </c>
      <c r="F861" s="101">
        <v>87</v>
      </c>
      <c r="G861" s="101">
        <v>0</v>
      </c>
      <c r="H861" s="239">
        <v>-36</v>
      </c>
      <c r="I861" s="101" t="s">
        <v>140</v>
      </c>
      <c r="J861" s="101" t="s">
        <v>49</v>
      </c>
    </row>
    <row r="862" spans="1:10" x14ac:dyDescent="0.2">
      <c r="A862" s="61" t="s">
        <v>452</v>
      </c>
      <c r="B862" s="101" t="s">
        <v>506</v>
      </c>
      <c r="C862" s="101" t="s">
        <v>663</v>
      </c>
      <c r="D862" s="101">
        <v>143</v>
      </c>
      <c r="E862" s="101">
        <v>0</v>
      </c>
      <c r="F862" s="101">
        <v>181</v>
      </c>
      <c r="G862" s="101">
        <v>0</v>
      </c>
      <c r="H862" s="239">
        <v>27</v>
      </c>
      <c r="I862" s="101" t="s">
        <v>140</v>
      </c>
      <c r="J862" s="101" t="s">
        <v>82</v>
      </c>
    </row>
    <row r="863" spans="1:10" x14ac:dyDescent="0.2">
      <c r="A863" s="61" t="s">
        <v>452</v>
      </c>
      <c r="B863" s="101" t="s">
        <v>507</v>
      </c>
      <c r="C863" s="101" t="s">
        <v>663</v>
      </c>
      <c r="D863" s="101">
        <v>143</v>
      </c>
      <c r="E863" s="101">
        <v>0</v>
      </c>
      <c r="F863" s="101">
        <v>126</v>
      </c>
      <c r="G863" s="101">
        <v>0</v>
      </c>
      <c r="H863" s="239">
        <v>-12</v>
      </c>
      <c r="I863" s="101" t="s">
        <v>140</v>
      </c>
      <c r="J863" s="101" t="s">
        <v>86</v>
      </c>
    </row>
    <row r="864" spans="1:10" x14ac:dyDescent="0.2">
      <c r="A864" s="61" t="s">
        <v>452</v>
      </c>
      <c r="B864" s="101" t="s">
        <v>453</v>
      </c>
      <c r="C864" s="101" t="s">
        <v>663</v>
      </c>
      <c r="D864" s="101">
        <v>0</v>
      </c>
      <c r="E864" s="101">
        <v>0</v>
      </c>
      <c r="F864" s="101">
        <v>1430</v>
      </c>
      <c r="G864" s="101">
        <v>1430</v>
      </c>
      <c r="H864" s="239" t="s">
        <v>1036</v>
      </c>
      <c r="I864" s="101" t="s">
        <v>140</v>
      </c>
      <c r="J864" s="101" t="s">
        <v>141</v>
      </c>
    </row>
    <row r="865" spans="1:10" x14ac:dyDescent="0.2">
      <c r="A865" s="61" t="s">
        <v>452</v>
      </c>
      <c r="B865" s="101" t="s">
        <v>556</v>
      </c>
      <c r="C865" s="101" t="s">
        <v>663</v>
      </c>
      <c r="D865" s="101">
        <v>737</v>
      </c>
      <c r="E865" s="101">
        <v>221</v>
      </c>
      <c r="F865" s="101">
        <v>700</v>
      </c>
      <c r="G865" s="101">
        <v>0</v>
      </c>
      <c r="H865" s="239">
        <v>-5</v>
      </c>
      <c r="I865" s="101" t="s">
        <v>140</v>
      </c>
      <c r="J865" s="101" t="s">
        <v>172</v>
      </c>
    </row>
    <row r="866" spans="1:10" x14ac:dyDescent="0.2">
      <c r="A866" s="61" t="s">
        <v>452</v>
      </c>
      <c r="B866" s="101" t="s">
        <v>567</v>
      </c>
      <c r="C866" s="101" t="s">
        <v>668</v>
      </c>
      <c r="D866" s="101">
        <v>139</v>
      </c>
      <c r="E866" s="101">
        <v>0</v>
      </c>
      <c r="F866" s="101">
        <v>149</v>
      </c>
      <c r="G866" s="101">
        <v>0</v>
      </c>
      <c r="H866" s="239">
        <v>7</v>
      </c>
      <c r="I866" s="101" t="s">
        <v>140</v>
      </c>
      <c r="J866" s="101" t="s">
        <v>196</v>
      </c>
    </row>
    <row r="867" spans="1:10" x14ac:dyDescent="0.2">
      <c r="A867" s="61" t="s">
        <v>452</v>
      </c>
      <c r="B867" s="101" t="s">
        <v>567</v>
      </c>
      <c r="C867" s="101" t="s">
        <v>663</v>
      </c>
      <c r="D867" s="101">
        <v>164</v>
      </c>
      <c r="E867" s="101">
        <v>0</v>
      </c>
      <c r="F867" s="101">
        <v>182</v>
      </c>
      <c r="G867" s="101">
        <v>0</v>
      </c>
      <c r="H867" s="239">
        <v>11</v>
      </c>
      <c r="I867" s="101" t="s">
        <v>140</v>
      </c>
      <c r="J867" s="101" t="s">
        <v>196</v>
      </c>
    </row>
    <row r="868" spans="1:10" x14ac:dyDescent="0.2">
      <c r="A868" s="61" t="s">
        <v>453</v>
      </c>
      <c r="B868" s="101" t="s">
        <v>812</v>
      </c>
      <c r="C868" s="101" t="s">
        <v>663</v>
      </c>
      <c r="D868" s="101">
        <v>196</v>
      </c>
      <c r="E868" s="101">
        <v>198</v>
      </c>
      <c r="F868" s="101">
        <v>238</v>
      </c>
      <c r="G868" s="101">
        <v>239</v>
      </c>
      <c r="H868" s="239">
        <v>21</v>
      </c>
      <c r="I868" s="101" t="s">
        <v>141</v>
      </c>
      <c r="J868" s="101" t="s">
        <v>20</v>
      </c>
    </row>
    <row r="869" spans="1:10" x14ac:dyDescent="0.2">
      <c r="A869" s="61" t="s">
        <v>453</v>
      </c>
      <c r="B869" s="101" t="s">
        <v>480</v>
      </c>
      <c r="C869" s="101" t="s">
        <v>663</v>
      </c>
      <c r="D869" s="101">
        <v>522</v>
      </c>
      <c r="E869" s="101">
        <v>0</v>
      </c>
      <c r="F869" s="101">
        <v>561</v>
      </c>
      <c r="G869" s="101">
        <v>0</v>
      </c>
      <c r="H869" s="239">
        <v>7</v>
      </c>
      <c r="I869" s="101" t="s">
        <v>141</v>
      </c>
      <c r="J869" s="101" t="s">
        <v>27</v>
      </c>
    </row>
    <row r="870" spans="1:10" x14ac:dyDescent="0.2">
      <c r="A870" s="61" t="s">
        <v>453</v>
      </c>
      <c r="B870" s="101" t="s">
        <v>481</v>
      </c>
      <c r="C870" s="101" t="s">
        <v>663</v>
      </c>
      <c r="D870" s="101">
        <v>607</v>
      </c>
      <c r="E870" s="101">
        <v>0</v>
      </c>
      <c r="F870" s="101">
        <v>443</v>
      </c>
      <c r="G870" s="101">
        <v>0</v>
      </c>
      <c r="H870" s="239">
        <v>-27</v>
      </c>
      <c r="I870" s="101" t="s">
        <v>141</v>
      </c>
      <c r="J870" s="101" t="s">
        <v>28</v>
      </c>
    </row>
    <row r="871" spans="1:10" x14ac:dyDescent="0.2">
      <c r="A871" s="61" t="s">
        <v>453</v>
      </c>
      <c r="B871" s="101" t="s">
        <v>484</v>
      </c>
      <c r="C871" s="101" t="s">
        <v>663</v>
      </c>
      <c r="D871" s="101">
        <v>180</v>
      </c>
      <c r="E871" s="101">
        <v>0</v>
      </c>
      <c r="F871" s="101">
        <v>220</v>
      </c>
      <c r="G871" s="101">
        <v>0</v>
      </c>
      <c r="H871" s="239">
        <v>22</v>
      </c>
      <c r="I871" s="101" t="s">
        <v>141</v>
      </c>
      <c r="J871" s="101" t="s">
        <v>35</v>
      </c>
    </row>
    <row r="872" spans="1:10" x14ac:dyDescent="0.2">
      <c r="A872" s="61" t="s">
        <v>453</v>
      </c>
      <c r="B872" s="101" t="s">
        <v>486</v>
      </c>
      <c r="C872" s="101" t="s">
        <v>663</v>
      </c>
      <c r="D872" s="101">
        <v>3370</v>
      </c>
      <c r="E872" s="101">
        <v>146</v>
      </c>
      <c r="F872" s="101">
        <v>3314</v>
      </c>
      <c r="G872" s="101">
        <v>228</v>
      </c>
      <c r="H872" s="239">
        <v>-2</v>
      </c>
      <c r="I872" s="101" t="s">
        <v>141</v>
      </c>
      <c r="J872" s="101" t="s">
        <v>41</v>
      </c>
    </row>
    <row r="873" spans="1:10" x14ac:dyDescent="0.2">
      <c r="A873" s="61" t="s">
        <v>453</v>
      </c>
      <c r="B873" s="101" t="s">
        <v>491</v>
      </c>
      <c r="C873" s="101" t="s">
        <v>663</v>
      </c>
      <c r="D873" s="101">
        <v>14814</v>
      </c>
      <c r="E873" s="101">
        <v>70</v>
      </c>
      <c r="F873" s="101">
        <v>9148</v>
      </c>
      <c r="G873" s="101">
        <v>1</v>
      </c>
      <c r="H873" s="239">
        <v>-38</v>
      </c>
      <c r="I873" s="101" t="s">
        <v>141</v>
      </c>
      <c r="J873" s="101" t="s">
        <v>49</v>
      </c>
    </row>
    <row r="874" spans="1:10" x14ac:dyDescent="0.2">
      <c r="A874" s="61" t="s">
        <v>453</v>
      </c>
      <c r="B874" s="101" t="s">
        <v>438</v>
      </c>
      <c r="C874" s="101" t="s">
        <v>663</v>
      </c>
      <c r="D874" s="101">
        <v>313</v>
      </c>
      <c r="E874" s="101">
        <v>313</v>
      </c>
      <c r="F874" s="101">
        <v>332</v>
      </c>
      <c r="G874" s="101">
        <v>332</v>
      </c>
      <c r="H874" s="239">
        <v>6</v>
      </c>
      <c r="I874" s="101" t="s">
        <v>141</v>
      </c>
      <c r="J874" s="101" t="s">
        <v>52</v>
      </c>
    </row>
    <row r="875" spans="1:10" x14ac:dyDescent="0.2">
      <c r="A875" s="61" t="s">
        <v>453</v>
      </c>
      <c r="B875" s="101" t="s">
        <v>497</v>
      </c>
      <c r="C875" s="101" t="s">
        <v>663</v>
      </c>
      <c r="D875" s="101">
        <v>533</v>
      </c>
      <c r="E875" s="101">
        <v>7</v>
      </c>
      <c r="F875" s="101">
        <v>815</v>
      </c>
      <c r="G875" s="101">
        <v>24</v>
      </c>
      <c r="H875" s="239">
        <v>53</v>
      </c>
      <c r="I875" s="101" t="s">
        <v>141</v>
      </c>
      <c r="J875" s="101" t="s">
        <v>66</v>
      </c>
    </row>
    <row r="876" spans="1:10" x14ac:dyDescent="0.2">
      <c r="A876" s="61" t="s">
        <v>453</v>
      </c>
      <c r="B876" s="101" t="s">
        <v>501</v>
      </c>
      <c r="C876" s="101" t="s">
        <v>663</v>
      </c>
      <c r="D876" s="101">
        <v>135</v>
      </c>
      <c r="E876" s="101">
        <v>135</v>
      </c>
      <c r="F876" s="101">
        <v>157</v>
      </c>
      <c r="G876" s="101">
        <v>157</v>
      </c>
      <c r="H876" s="239">
        <v>16</v>
      </c>
      <c r="I876" s="101" t="s">
        <v>141</v>
      </c>
      <c r="J876" s="101" t="s">
        <v>74</v>
      </c>
    </row>
    <row r="877" spans="1:10" x14ac:dyDescent="0.2">
      <c r="A877" s="61" t="s">
        <v>453</v>
      </c>
      <c r="B877" s="101" t="s">
        <v>505</v>
      </c>
      <c r="C877" s="101" t="s">
        <v>663</v>
      </c>
      <c r="D877" s="101">
        <v>151</v>
      </c>
      <c r="E877" s="101">
        <v>0</v>
      </c>
      <c r="F877" s="101">
        <v>114</v>
      </c>
      <c r="G877" s="101">
        <v>0</v>
      </c>
      <c r="H877" s="239">
        <v>-25</v>
      </c>
      <c r="I877" s="101" t="s">
        <v>141</v>
      </c>
      <c r="J877" s="101" t="s">
        <v>81</v>
      </c>
    </row>
    <row r="878" spans="1:10" x14ac:dyDescent="0.2">
      <c r="A878" s="61" t="s">
        <v>453</v>
      </c>
      <c r="B878" s="101" t="s">
        <v>506</v>
      </c>
      <c r="C878" s="101" t="s">
        <v>663</v>
      </c>
      <c r="D878" s="101">
        <v>4506</v>
      </c>
      <c r="E878" s="101">
        <v>0</v>
      </c>
      <c r="F878" s="101">
        <v>6714</v>
      </c>
      <c r="G878" s="101">
        <v>0</v>
      </c>
      <c r="H878" s="239">
        <v>49</v>
      </c>
      <c r="I878" s="101" t="s">
        <v>141</v>
      </c>
      <c r="J878" s="101" t="s">
        <v>82</v>
      </c>
    </row>
    <row r="879" spans="1:10" x14ac:dyDescent="0.2">
      <c r="A879" s="61" t="s">
        <v>453</v>
      </c>
      <c r="B879" s="101" t="s">
        <v>507</v>
      </c>
      <c r="C879" s="101" t="s">
        <v>663</v>
      </c>
      <c r="D879" s="101">
        <v>21814</v>
      </c>
      <c r="E879" s="101">
        <v>0</v>
      </c>
      <c r="F879" s="101">
        <v>16486</v>
      </c>
      <c r="G879" s="101">
        <v>0</v>
      </c>
      <c r="H879" s="239">
        <v>-24</v>
      </c>
      <c r="I879" s="101" t="s">
        <v>141</v>
      </c>
      <c r="J879" s="101" t="s">
        <v>86</v>
      </c>
    </row>
    <row r="880" spans="1:10" x14ac:dyDescent="0.2">
      <c r="A880" s="61" t="s">
        <v>453</v>
      </c>
      <c r="B880" s="101" t="s">
        <v>508</v>
      </c>
      <c r="C880" s="101" t="s">
        <v>663</v>
      </c>
      <c r="D880" s="101">
        <v>325</v>
      </c>
      <c r="E880" s="101">
        <v>0</v>
      </c>
      <c r="F880" s="101">
        <v>235</v>
      </c>
      <c r="G880" s="101">
        <v>0</v>
      </c>
      <c r="H880" s="239">
        <v>-28</v>
      </c>
      <c r="I880" s="101" t="s">
        <v>141</v>
      </c>
      <c r="J880" s="101" t="s">
        <v>88</v>
      </c>
    </row>
    <row r="881" spans="1:10" x14ac:dyDescent="0.2">
      <c r="A881" s="61" t="s">
        <v>453</v>
      </c>
      <c r="B881" s="101" t="s">
        <v>512</v>
      </c>
      <c r="C881" s="101" t="s">
        <v>663</v>
      </c>
      <c r="D881" s="101">
        <v>100</v>
      </c>
      <c r="E881" s="101">
        <v>101</v>
      </c>
      <c r="F881" s="101">
        <v>242</v>
      </c>
      <c r="G881" s="101">
        <v>240</v>
      </c>
      <c r="H881" s="239">
        <v>142</v>
      </c>
      <c r="I881" s="101" t="s">
        <v>141</v>
      </c>
      <c r="J881" s="101" t="s">
        <v>98</v>
      </c>
    </row>
    <row r="882" spans="1:10" x14ac:dyDescent="0.2">
      <c r="A882" s="61" t="s">
        <v>453</v>
      </c>
      <c r="B882" s="101" t="s">
        <v>515</v>
      </c>
      <c r="C882" s="101" t="s">
        <v>663</v>
      </c>
      <c r="D882" s="101">
        <v>712</v>
      </c>
      <c r="E882" s="101">
        <v>1</v>
      </c>
      <c r="F882" s="101">
        <v>818</v>
      </c>
      <c r="G882" s="101">
        <v>2</v>
      </c>
      <c r="H882" s="239">
        <v>15</v>
      </c>
      <c r="I882" s="101" t="s">
        <v>141</v>
      </c>
      <c r="J882" s="101" t="s">
        <v>102</v>
      </c>
    </row>
    <row r="883" spans="1:10" x14ac:dyDescent="0.2">
      <c r="A883" s="61" t="s">
        <v>453</v>
      </c>
      <c r="B883" s="101" t="s">
        <v>516</v>
      </c>
      <c r="C883" s="101" t="s">
        <v>663</v>
      </c>
      <c r="D883" s="101">
        <v>1019</v>
      </c>
      <c r="E883" s="101">
        <v>0</v>
      </c>
      <c r="F883" s="101">
        <v>995</v>
      </c>
      <c r="G883" s="101">
        <v>1</v>
      </c>
      <c r="H883" s="239">
        <v>-2</v>
      </c>
      <c r="I883" s="101" t="s">
        <v>141</v>
      </c>
      <c r="J883" s="101" t="s">
        <v>103</v>
      </c>
    </row>
    <row r="884" spans="1:10" x14ac:dyDescent="0.2">
      <c r="A884" s="61" t="s">
        <v>453</v>
      </c>
      <c r="B884" s="101" t="s">
        <v>517</v>
      </c>
      <c r="C884" s="101" t="s">
        <v>663</v>
      </c>
      <c r="D884" s="101">
        <v>5380</v>
      </c>
      <c r="E884" s="101">
        <v>0</v>
      </c>
      <c r="F884" s="101">
        <v>5104</v>
      </c>
      <c r="G884" s="101">
        <v>0</v>
      </c>
      <c r="H884" s="239">
        <v>-5</v>
      </c>
      <c r="I884" s="101" t="s">
        <v>141</v>
      </c>
      <c r="J884" s="101" t="s">
        <v>104</v>
      </c>
    </row>
    <row r="885" spans="1:10" x14ac:dyDescent="0.2">
      <c r="A885" s="61" t="s">
        <v>453</v>
      </c>
      <c r="B885" s="101" t="s">
        <v>532</v>
      </c>
      <c r="C885" s="101" t="s">
        <v>663</v>
      </c>
      <c r="D885" s="101">
        <v>117</v>
      </c>
      <c r="E885" s="101">
        <v>86</v>
      </c>
      <c r="F885" s="101">
        <v>206</v>
      </c>
      <c r="G885" s="101">
        <v>150</v>
      </c>
      <c r="H885" s="239">
        <v>76</v>
      </c>
      <c r="I885" s="101" t="s">
        <v>141</v>
      </c>
      <c r="J885" s="101" t="s">
        <v>124</v>
      </c>
    </row>
    <row r="886" spans="1:10" x14ac:dyDescent="0.2">
      <c r="A886" s="61" t="s">
        <v>453</v>
      </c>
      <c r="B886" s="101" t="s">
        <v>844</v>
      </c>
      <c r="C886" s="101" t="s">
        <v>663</v>
      </c>
      <c r="D886" s="101">
        <v>106</v>
      </c>
      <c r="E886" s="101">
        <v>106</v>
      </c>
      <c r="F886" s="101">
        <v>86</v>
      </c>
      <c r="G886" s="101">
        <v>86</v>
      </c>
      <c r="H886" s="239">
        <v>-19</v>
      </c>
      <c r="I886" s="101" t="s">
        <v>141</v>
      </c>
      <c r="J886" s="101" t="s">
        <v>125</v>
      </c>
    </row>
    <row r="887" spans="1:10" x14ac:dyDescent="0.2">
      <c r="A887" s="61" t="s">
        <v>453</v>
      </c>
      <c r="B887" s="101" t="s">
        <v>847</v>
      </c>
      <c r="C887" s="101" t="s">
        <v>663</v>
      </c>
      <c r="D887" s="101">
        <v>277</v>
      </c>
      <c r="E887" s="101">
        <v>277</v>
      </c>
      <c r="F887" s="101">
        <v>398</v>
      </c>
      <c r="G887" s="101">
        <v>0</v>
      </c>
      <c r="H887" s="239">
        <v>44</v>
      </c>
      <c r="I887" s="101" t="s">
        <v>141</v>
      </c>
      <c r="J887" s="101" t="s">
        <v>131</v>
      </c>
    </row>
    <row r="888" spans="1:10" x14ac:dyDescent="0.2">
      <c r="A888" s="61" t="s">
        <v>453</v>
      </c>
      <c r="B888" s="101" t="s">
        <v>539</v>
      </c>
      <c r="C888" s="101" t="s">
        <v>663</v>
      </c>
      <c r="D888" s="101">
        <v>735</v>
      </c>
      <c r="E888" s="101">
        <v>0</v>
      </c>
      <c r="F888" s="101">
        <v>500</v>
      </c>
      <c r="G888" s="101">
        <v>0</v>
      </c>
      <c r="H888" s="239">
        <v>-32</v>
      </c>
      <c r="I888" s="101" t="s">
        <v>141</v>
      </c>
      <c r="J888" s="101" t="s">
        <v>137</v>
      </c>
    </row>
    <row r="889" spans="1:10" x14ac:dyDescent="0.2">
      <c r="A889" s="61" t="s">
        <v>453</v>
      </c>
      <c r="B889" s="101" t="s">
        <v>452</v>
      </c>
      <c r="C889" s="101" t="s">
        <v>663</v>
      </c>
      <c r="D889" s="101">
        <v>34699</v>
      </c>
      <c r="E889" s="101">
        <v>34699</v>
      </c>
      <c r="F889" s="101">
        <v>14</v>
      </c>
      <c r="G889" s="101">
        <v>15</v>
      </c>
      <c r="H889" s="239">
        <v>-100</v>
      </c>
      <c r="I889" s="101" t="s">
        <v>141</v>
      </c>
      <c r="J889" s="101" t="s">
        <v>140</v>
      </c>
    </row>
    <row r="890" spans="1:10" x14ac:dyDescent="0.2">
      <c r="A890" s="61" t="s">
        <v>453</v>
      </c>
      <c r="B890" s="101" t="s">
        <v>548</v>
      </c>
      <c r="C890" s="101" t="s">
        <v>663</v>
      </c>
      <c r="D890" s="101">
        <v>542</v>
      </c>
      <c r="E890" s="101">
        <v>13</v>
      </c>
      <c r="F890" s="101">
        <v>445</v>
      </c>
      <c r="G890" s="101">
        <v>10</v>
      </c>
      <c r="H890" s="239">
        <v>-18</v>
      </c>
      <c r="I890" s="101" t="s">
        <v>141</v>
      </c>
      <c r="J890" s="101" t="s">
        <v>154</v>
      </c>
    </row>
    <row r="891" spans="1:10" x14ac:dyDescent="0.2">
      <c r="A891" s="61" t="s">
        <v>453</v>
      </c>
      <c r="B891" s="101" t="s">
        <v>556</v>
      </c>
      <c r="C891" s="101" t="s">
        <v>663</v>
      </c>
      <c r="D891" s="101">
        <v>6562</v>
      </c>
      <c r="E891" s="101">
        <v>1911</v>
      </c>
      <c r="F891" s="101">
        <v>5519</v>
      </c>
      <c r="G891" s="101">
        <v>0</v>
      </c>
      <c r="H891" s="239">
        <v>-16</v>
      </c>
      <c r="I891" s="101" t="s">
        <v>141</v>
      </c>
      <c r="J891" s="101" t="s">
        <v>172</v>
      </c>
    </row>
    <row r="892" spans="1:10" x14ac:dyDescent="0.2">
      <c r="A892" s="61" t="s">
        <v>453</v>
      </c>
      <c r="B892" s="101" t="s">
        <v>557</v>
      </c>
      <c r="C892" s="101" t="s">
        <v>663</v>
      </c>
      <c r="D892" s="101">
        <v>1465</v>
      </c>
      <c r="E892" s="101">
        <v>0</v>
      </c>
      <c r="F892" s="101">
        <v>1345</v>
      </c>
      <c r="G892" s="101">
        <v>0</v>
      </c>
      <c r="H892" s="239">
        <v>-8</v>
      </c>
      <c r="I892" s="101" t="s">
        <v>141</v>
      </c>
      <c r="J892" s="101" t="s">
        <v>174</v>
      </c>
    </row>
    <row r="893" spans="1:10" x14ac:dyDescent="0.2">
      <c r="A893" s="61" t="s">
        <v>453</v>
      </c>
      <c r="B893" s="101" t="s">
        <v>558</v>
      </c>
      <c r="C893" s="101" t="s">
        <v>663</v>
      </c>
      <c r="D893" s="101">
        <v>539</v>
      </c>
      <c r="E893" s="101">
        <v>0</v>
      </c>
      <c r="F893" s="101">
        <v>439</v>
      </c>
      <c r="G893" s="101">
        <v>0</v>
      </c>
      <c r="H893" s="239">
        <v>-19</v>
      </c>
      <c r="I893" s="101" t="s">
        <v>141</v>
      </c>
      <c r="J893" s="101" t="s">
        <v>178</v>
      </c>
    </row>
    <row r="894" spans="1:10" x14ac:dyDescent="0.2">
      <c r="A894" s="61" t="s">
        <v>453</v>
      </c>
      <c r="B894" s="101" t="s">
        <v>559</v>
      </c>
      <c r="C894" s="101" t="s">
        <v>663</v>
      </c>
      <c r="D894" s="101">
        <v>140</v>
      </c>
      <c r="E894" s="101">
        <v>0</v>
      </c>
      <c r="F894" s="101">
        <v>100</v>
      </c>
      <c r="G894" s="101">
        <v>0</v>
      </c>
      <c r="H894" s="239">
        <v>-29</v>
      </c>
      <c r="I894" s="101" t="s">
        <v>141</v>
      </c>
      <c r="J894" s="101" t="s">
        <v>179</v>
      </c>
    </row>
    <row r="895" spans="1:10" x14ac:dyDescent="0.2">
      <c r="A895" s="61" t="s">
        <v>453</v>
      </c>
      <c r="B895" s="101" t="s">
        <v>861</v>
      </c>
      <c r="C895" s="101" t="s">
        <v>663</v>
      </c>
      <c r="D895" s="101">
        <v>148</v>
      </c>
      <c r="E895" s="101">
        <v>148</v>
      </c>
      <c r="F895" s="101">
        <v>158</v>
      </c>
      <c r="G895" s="101">
        <v>158</v>
      </c>
      <c r="H895" s="239">
        <v>7</v>
      </c>
      <c r="I895" s="101" t="s">
        <v>141</v>
      </c>
      <c r="J895" s="101" t="s">
        <v>186</v>
      </c>
    </row>
    <row r="896" spans="1:10" x14ac:dyDescent="0.2">
      <c r="A896" s="61" t="s">
        <v>453</v>
      </c>
      <c r="B896" s="101" t="s">
        <v>566</v>
      </c>
      <c r="C896" s="101" t="s">
        <v>663</v>
      </c>
      <c r="D896" s="101">
        <v>2237</v>
      </c>
      <c r="E896" s="101">
        <v>0</v>
      </c>
      <c r="F896" s="101">
        <v>2423</v>
      </c>
      <c r="G896" s="101">
        <v>0</v>
      </c>
      <c r="H896" s="239">
        <v>8</v>
      </c>
      <c r="I896" s="101" t="s">
        <v>141</v>
      </c>
      <c r="J896" s="101" t="s">
        <v>194</v>
      </c>
    </row>
    <row r="897" spans="1:10" x14ac:dyDescent="0.2">
      <c r="A897" s="61" t="s">
        <v>453</v>
      </c>
      <c r="B897" s="101" t="s">
        <v>567</v>
      </c>
      <c r="C897" s="101" t="s">
        <v>668</v>
      </c>
      <c r="D897" s="101">
        <v>6409</v>
      </c>
      <c r="E897" s="101">
        <v>0</v>
      </c>
      <c r="F897" s="101">
        <v>8092</v>
      </c>
      <c r="G897" s="101">
        <v>0</v>
      </c>
      <c r="H897" s="239">
        <v>26</v>
      </c>
      <c r="I897" s="101" t="s">
        <v>141</v>
      </c>
      <c r="J897" s="101" t="s">
        <v>196</v>
      </c>
    </row>
    <row r="898" spans="1:10" x14ac:dyDescent="0.2">
      <c r="A898" s="61" t="s">
        <v>453</v>
      </c>
      <c r="B898" s="101" t="s">
        <v>567</v>
      </c>
      <c r="C898" s="101" t="s">
        <v>663</v>
      </c>
      <c r="D898" s="101">
        <v>5273</v>
      </c>
      <c r="E898" s="101">
        <v>0</v>
      </c>
      <c r="F898" s="101">
        <v>6559</v>
      </c>
      <c r="G898" s="101">
        <v>0</v>
      </c>
      <c r="H898" s="239">
        <v>24</v>
      </c>
      <c r="I898" s="101" t="s">
        <v>141</v>
      </c>
      <c r="J898" s="101" t="s">
        <v>196</v>
      </c>
    </row>
    <row r="899" spans="1:10" x14ac:dyDescent="0.2">
      <c r="A899" s="61" t="s">
        <v>542</v>
      </c>
      <c r="B899" s="101" t="s">
        <v>484</v>
      </c>
      <c r="C899" s="101" t="s">
        <v>663</v>
      </c>
      <c r="D899" s="101">
        <v>160</v>
      </c>
      <c r="E899" s="101">
        <v>0</v>
      </c>
      <c r="F899" s="101">
        <v>115</v>
      </c>
      <c r="G899" s="101">
        <v>0</v>
      </c>
      <c r="H899" s="239">
        <v>-28</v>
      </c>
      <c r="I899" s="101" t="s">
        <v>142</v>
      </c>
      <c r="J899" s="101" t="s">
        <v>35</v>
      </c>
    </row>
    <row r="900" spans="1:10" x14ac:dyDescent="0.2">
      <c r="A900" s="61" t="s">
        <v>542</v>
      </c>
      <c r="B900" s="101" t="s">
        <v>506</v>
      </c>
      <c r="C900" s="101" t="s">
        <v>663</v>
      </c>
      <c r="D900" s="101">
        <v>520</v>
      </c>
      <c r="E900" s="101">
        <v>0</v>
      </c>
      <c r="F900" s="101">
        <v>198</v>
      </c>
      <c r="G900" s="101">
        <v>0</v>
      </c>
      <c r="H900" s="239">
        <v>-62</v>
      </c>
      <c r="I900" s="101" t="s">
        <v>142</v>
      </c>
      <c r="J900" s="101" t="s">
        <v>82</v>
      </c>
    </row>
    <row r="901" spans="1:10" x14ac:dyDescent="0.2">
      <c r="A901" s="61" t="s">
        <v>542</v>
      </c>
      <c r="B901" s="101" t="s">
        <v>507</v>
      </c>
      <c r="C901" s="101" t="s">
        <v>663</v>
      </c>
      <c r="D901" s="101">
        <v>1422</v>
      </c>
      <c r="E901" s="101">
        <v>0</v>
      </c>
      <c r="F901" s="101">
        <v>921</v>
      </c>
      <c r="G901" s="101">
        <v>0</v>
      </c>
      <c r="H901" s="239">
        <v>-35</v>
      </c>
      <c r="I901" s="101" t="s">
        <v>142</v>
      </c>
      <c r="J901" s="101" t="s">
        <v>86</v>
      </c>
    </row>
    <row r="902" spans="1:10" x14ac:dyDescent="0.2">
      <c r="A902" s="61" t="s">
        <v>542</v>
      </c>
      <c r="B902" s="101" t="s">
        <v>558</v>
      </c>
      <c r="C902" s="101" t="s">
        <v>663</v>
      </c>
      <c r="D902" s="101">
        <v>107</v>
      </c>
      <c r="E902" s="101">
        <v>0</v>
      </c>
      <c r="F902" s="101">
        <v>35</v>
      </c>
      <c r="G902" s="101">
        <v>0</v>
      </c>
      <c r="H902" s="239">
        <v>-67</v>
      </c>
      <c r="I902" s="101" t="s">
        <v>142</v>
      </c>
      <c r="J902" s="101" t="s">
        <v>178</v>
      </c>
    </row>
    <row r="903" spans="1:10" x14ac:dyDescent="0.2">
      <c r="A903" s="61" t="s">
        <v>542</v>
      </c>
      <c r="B903" s="101" t="s">
        <v>567</v>
      </c>
      <c r="C903" s="101" t="s">
        <v>668</v>
      </c>
      <c r="D903" s="101">
        <v>99</v>
      </c>
      <c r="E903" s="101">
        <v>0</v>
      </c>
      <c r="F903" s="101">
        <v>115</v>
      </c>
      <c r="G903" s="101">
        <v>0</v>
      </c>
      <c r="H903" s="239">
        <v>16</v>
      </c>
      <c r="I903" s="101" t="s">
        <v>142</v>
      </c>
      <c r="J903" s="101" t="s">
        <v>196</v>
      </c>
    </row>
    <row r="904" spans="1:10" x14ac:dyDescent="0.2">
      <c r="A904" s="61" t="s">
        <v>542</v>
      </c>
      <c r="B904" s="101" t="s">
        <v>567</v>
      </c>
      <c r="C904" s="101" t="s">
        <v>663</v>
      </c>
      <c r="D904" s="101">
        <v>94</v>
      </c>
      <c r="E904" s="101">
        <v>0</v>
      </c>
      <c r="F904" s="101">
        <v>105</v>
      </c>
      <c r="G904" s="101">
        <v>0</v>
      </c>
      <c r="H904" s="239">
        <v>12</v>
      </c>
      <c r="I904" s="101" t="s">
        <v>142</v>
      </c>
      <c r="J904" s="101" t="s">
        <v>196</v>
      </c>
    </row>
    <row r="905" spans="1:10" x14ac:dyDescent="0.2">
      <c r="A905" s="61" t="s">
        <v>454</v>
      </c>
      <c r="B905" s="101" t="s">
        <v>431</v>
      </c>
      <c r="C905" s="101" t="s">
        <v>663</v>
      </c>
      <c r="D905" s="101">
        <v>138</v>
      </c>
      <c r="E905" s="101">
        <v>138</v>
      </c>
      <c r="F905" s="101">
        <v>136</v>
      </c>
      <c r="G905" s="101">
        <v>136</v>
      </c>
      <c r="H905" s="239">
        <v>-1</v>
      </c>
      <c r="I905" s="101" t="s">
        <v>145</v>
      </c>
      <c r="J905" s="101" t="s">
        <v>18</v>
      </c>
    </row>
    <row r="906" spans="1:10" x14ac:dyDescent="0.2">
      <c r="A906" s="61" t="s">
        <v>454</v>
      </c>
      <c r="B906" s="101" t="s">
        <v>480</v>
      </c>
      <c r="C906" s="101" t="s">
        <v>663</v>
      </c>
      <c r="D906" s="101">
        <v>2736</v>
      </c>
      <c r="E906" s="101">
        <v>0</v>
      </c>
      <c r="F906" s="101">
        <v>2569</v>
      </c>
      <c r="G906" s="101">
        <v>0</v>
      </c>
      <c r="H906" s="239">
        <v>-6</v>
      </c>
      <c r="I906" s="101" t="s">
        <v>145</v>
      </c>
      <c r="J906" s="101" t="s">
        <v>27</v>
      </c>
    </row>
    <row r="907" spans="1:10" x14ac:dyDescent="0.2">
      <c r="A907" s="61" t="s">
        <v>454</v>
      </c>
      <c r="B907" s="101" t="s">
        <v>481</v>
      </c>
      <c r="C907" s="101" t="s">
        <v>663</v>
      </c>
      <c r="D907" s="101">
        <v>612</v>
      </c>
      <c r="E907" s="101">
        <v>0</v>
      </c>
      <c r="F907" s="101">
        <v>428</v>
      </c>
      <c r="G907" s="101">
        <v>0</v>
      </c>
      <c r="H907" s="239">
        <v>-30</v>
      </c>
      <c r="I907" s="101" t="s">
        <v>145</v>
      </c>
      <c r="J907" s="101" t="s">
        <v>28</v>
      </c>
    </row>
    <row r="908" spans="1:10" x14ac:dyDescent="0.2">
      <c r="A908" s="61" t="s">
        <v>454</v>
      </c>
      <c r="B908" s="101" t="s">
        <v>484</v>
      </c>
      <c r="C908" s="101" t="s">
        <v>663</v>
      </c>
      <c r="D908" s="101">
        <v>180</v>
      </c>
      <c r="E908" s="101">
        <v>0</v>
      </c>
      <c r="F908" s="101">
        <v>205</v>
      </c>
      <c r="G908" s="101">
        <v>0</v>
      </c>
      <c r="H908" s="239">
        <v>14</v>
      </c>
      <c r="I908" s="101" t="s">
        <v>145</v>
      </c>
      <c r="J908" s="101" t="s">
        <v>35</v>
      </c>
    </row>
    <row r="909" spans="1:10" x14ac:dyDescent="0.2">
      <c r="A909" s="61" t="s">
        <v>454</v>
      </c>
      <c r="B909" s="101" t="s">
        <v>486</v>
      </c>
      <c r="C909" s="101" t="s">
        <v>663</v>
      </c>
      <c r="D909" s="101">
        <v>1765</v>
      </c>
      <c r="E909" s="101">
        <v>92</v>
      </c>
      <c r="F909" s="101">
        <v>1723</v>
      </c>
      <c r="G909" s="101">
        <v>78</v>
      </c>
      <c r="H909" s="239">
        <v>-2</v>
      </c>
      <c r="I909" s="101" t="s">
        <v>145</v>
      </c>
      <c r="J909" s="101" t="s">
        <v>41</v>
      </c>
    </row>
    <row r="910" spans="1:10" x14ac:dyDescent="0.2">
      <c r="A910" s="61" t="s">
        <v>454</v>
      </c>
      <c r="B910" s="101" t="s">
        <v>491</v>
      </c>
      <c r="C910" s="101" t="s">
        <v>663</v>
      </c>
      <c r="D910" s="101">
        <v>3964</v>
      </c>
      <c r="E910" s="101">
        <v>4</v>
      </c>
      <c r="F910" s="101">
        <v>2741</v>
      </c>
      <c r="G910" s="101">
        <v>0</v>
      </c>
      <c r="H910" s="239">
        <v>-31</v>
      </c>
      <c r="I910" s="101" t="s">
        <v>145</v>
      </c>
      <c r="J910" s="101" t="s">
        <v>49</v>
      </c>
    </row>
    <row r="911" spans="1:10" x14ac:dyDescent="0.2">
      <c r="A911" s="61" t="s">
        <v>454</v>
      </c>
      <c r="B911" s="101" t="s">
        <v>497</v>
      </c>
      <c r="C911" s="101" t="s">
        <v>663</v>
      </c>
      <c r="D911" s="101">
        <v>1357</v>
      </c>
      <c r="E911" s="101">
        <v>6</v>
      </c>
      <c r="F911" s="101">
        <v>916</v>
      </c>
      <c r="G911" s="101">
        <v>12</v>
      </c>
      <c r="H911" s="239">
        <v>-32</v>
      </c>
      <c r="I911" s="101" t="s">
        <v>145</v>
      </c>
      <c r="J911" s="101" t="s">
        <v>66</v>
      </c>
    </row>
    <row r="912" spans="1:10" x14ac:dyDescent="0.2">
      <c r="A912" s="61" t="s">
        <v>454</v>
      </c>
      <c r="B912" s="101" t="s">
        <v>506</v>
      </c>
      <c r="C912" s="101" t="s">
        <v>663</v>
      </c>
      <c r="D912" s="101">
        <v>2733</v>
      </c>
      <c r="E912" s="101">
        <v>0</v>
      </c>
      <c r="F912" s="101">
        <v>3458</v>
      </c>
      <c r="G912" s="101">
        <v>0</v>
      </c>
      <c r="H912" s="239">
        <v>27</v>
      </c>
      <c r="I912" s="101" t="s">
        <v>145</v>
      </c>
      <c r="J912" s="101" t="s">
        <v>82</v>
      </c>
    </row>
    <row r="913" spans="1:10" x14ac:dyDescent="0.2">
      <c r="A913" s="61" t="s">
        <v>454</v>
      </c>
      <c r="B913" s="101" t="s">
        <v>507</v>
      </c>
      <c r="C913" s="101" t="s">
        <v>663</v>
      </c>
      <c r="D913" s="101">
        <v>10081</v>
      </c>
      <c r="E913" s="101">
        <v>0</v>
      </c>
      <c r="F913" s="101">
        <v>6453</v>
      </c>
      <c r="G913" s="101">
        <v>0</v>
      </c>
      <c r="H913" s="239">
        <v>-36</v>
      </c>
      <c r="I913" s="101" t="s">
        <v>145</v>
      </c>
      <c r="J913" s="101" t="s">
        <v>86</v>
      </c>
    </row>
    <row r="914" spans="1:10" x14ac:dyDescent="0.2">
      <c r="A914" s="61" t="s">
        <v>454</v>
      </c>
      <c r="B914" s="101" t="s">
        <v>508</v>
      </c>
      <c r="C914" s="101" t="s">
        <v>663</v>
      </c>
      <c r="D914" s="101">
        <v>10721</v>
      </c>
      <c r="E914" s="101">
        <v>0</v>
      </c>
      <c r="F914" s="101">
        <v>5423</v>
      </c>
      <c r="G914" s="101">
        <v>0</v>
      </c>
      <c r="H914" s="239">
        <v>-49</v>
      </c>
      <c r="I914" s="101" t="s">
        <v>145</v>
      </c>
      <c r="J914" s="101" t="s">
        <v>88</v>
      </c>
    </row>
    <row r="915" spans="1:10" x14ac:dyDescent="0.2">
      <c r="A915" s="61" t="s">
        <v>454</v>
      </c>
      <c r="B915" s="101" t="s">
        <v>515</v>
      </c>
      <c r="C915" s="101" t="s">
        <v>663</v>
      </c>
      <c r="D915" s="101">
        <v>792</v>
      </c>
      <c r="E915" s="101">
        <v>0</v>
      </c>
      <c r="F915" s="101">
        <v>654</v>
      </c>
      <c r="G915" s="101">
        <v>4</v>
      </c>
      <c r="H915" s="239">
        <v>-17</v>
      </c>
      <c r="I915" s="101" t="s">
        <v>145</v>
      </c>
      <c r="J915" s="101" t="s">
        <v>102</v>
      </c>
    </row>
    <row r="916" spans="1:10" x14ac:dyDescent="0.2">
      <c r="A916" s="61" t="s">
        <v>454</v>
      </c>
      <c r="B916" s="101" t="s">
        <v>517</v>
      </c>
      <c r="C916" s="101" t="s">
        <v>663</v>
      </c>
      <c r="D916" s="101">
        <v>7800</v>
      </c>
      <c r="E916" s="101">
        <v>0</v>
      </c>
      <c r="F916" s="101">
        <v>9415</v>
      </c>
      <c r="G916" s="101">
        <v>0</v>
      </c>
      <c r="H916" s="239">
        <v>21</v>
      </c>
      <c r="I916" s="101" t="s">
        <v>145</v>
      </c>
      <c r="J916" s="101" t="s">
        <v>104</v>
      </c>
    </row>
    <row r="917" spans="1:10" x14ac:dyDescent="0.2">
      <c r="A917" s="61" t="s">
        <v>454</v>
      </c>
      <c r="B917" s="101" t="s">
        <v>530</v>
      </c>
      <c r="C917" s="101" t="s">
        <v>663</v>
      </c>
      <c r="D917" s="101">
        <v>90</v>
      </c>
      <c r="E917" s="101">
        <v>90</v>
      </c>
      <c r="F917" s="101">
        <v>150</v>
      </c>
      <c r="G917" s="101">
        <v>150</v>
      </c>
      <c r="H917" s="239">
        <v>67</v>
      </c>
      <c r="I917" s="101" t="s">
        <v>145</v>
      </c>
      <c r="J917" s="101" t="s">
        <v>120</v>
      </c>
    </row>
    <row r="918" spans="1:10" x14ac:dyDescent="0.2">
      <c r="A918" s="61" t="s">
        <v>454</v>
      </c>
      <c r="B918" s="101" t="s">
        <v>531</v>
      </c>
      <c r="C918" s="101" t="s">
        <v>663</v>
      </c>
      <c r="D918" s="101">
        <v>3574</v>
      </c>
      <c r="E918" s="101">
        <v>3574</v>
      </c>
      <c r="F918" s="101">
        <v>3453</v>
      </c>
      <c r="G918" s="101">
        <v>3453</v>
      </c>
      <c r="H918" s="239">
        <v>-3</v>
      </c>
      <c r="I918" s="101" t="s">
        <v>145</v>
      </c>
      <c r="J918" s="101" t="s">
        <v>122</v>
      </c>
    </row>
    <row r="919" spans="1:10" x14ac:dyDescent="0.2">
      <c r="A919" s="61" t="s">
        <v>454</v>
      </c>
      <c r="B919" s="101" t="s">
        <v>539</v>
      </c>
      <c r="C919" s="101" t="s">
        <v>663</v>
      </c>
      <c r="D919" s="101">
        <v>375</v>
      </c>
      <c r="E919" s="101">
        <v>0</v>
      </c>
      <c r="F919" s="101">
        <v>284</v>
      </c>
      <c r="G919" s="101">
        <v>0</v>
      </c>
      <c r="H919" s="239">
        <v>-24</v>
      </c>
      <c r="I919" s="101" t="s">
        <v>145</v>
      </c>
      <c r="J919" s="101" t="s">
        <v>137</v>
      </c>
    </row>
    <row r="920" spans="1:10" x14ac:dyDescent="0.2">
      <c r="A920" s="61" t="s">
        <v>454</v>
      </c>
      <c r="B920" s="101" t="s">
        <v>548</v>
      </c>
      <c r="C920" s="101" t="s">
        <v>663</v>
      </c>
      <c r="D920" s="101">
        <v>1769</v>
      </c>
      <c r="E920" s="101">
        <v>27</v>
      </c>
      <c r="F920" s="101">
        <v>1442</v>
      </c>
      <c r="G920" s="101">
        <v>13</v>
      </c>
      <c r="H920" s="239">
        <v>-18</v>
      </c>
      <c r="I920" s="101" t="s">
        <v>145</v>
      </c>
      <c r="J920" s="101" t="s">
        <v>154</v>
      </c>
    </row>
    <row r="921" spans="1:10" x14ac:dyDescent="0.2">
      <c r="A921" s="61" t="s">
        <v>454</v>
      </c>
      <c r="B921" s="101" t="s">
        <v>556</v>
      </c>
      <c r="C921" s="101" t="s">
        <v>663</v>
      </c>
      <c r="D921" s="101">
        <v>10395</v>
      </c>
      <c r="E921" s="101">
        <v>3085</v>
      </c>
      <c r="F921" s="101">
        <v>8858</v>
      </c>
      <c r="G921" s="101">
        <v>0</v>
      </c>
      <c r="H921" s="239">
        <v>-15</v>
      </c>
      <c r="I921" s="101" t="s">
        <v>145</v>
      </c>
      <c r="J921" s="101" t="s">
        <v>172</v>
      </c>
    </row>
    <row r="922" spans="1:10" x14ac:dyDescent="0.2">
      <c r="A922" s="61" t="s">
        <v>454</v>
      </c>
      <c r="B922" s="101" t="s">
        <v>557</v>
      </c>
      <c r="C922" s="101" t="s">
        <v>663</v>
      </c>
      <c r="D922" s="101">
        <v>1210</v>
      </c>
      <c r="E922" s="101">
        <v>0</v>
      </c>
      <c r="F922" s="101">
        <v>1100</v>
      </c>
      <c r="G922" s="101">
        <v>0</v>
      </c>
      <c r="H922" s="239">
        <v>-9</v>
      </c>
      <c r="I922" s="101" t="s">
        <v>145</v>
      </c>
      <c r="J922" s="101" t="s">
        <v>174</v>
      </c>
    </row>
    <row r="923" spans="1:10" x14ac:dyDescent="0.2">
      <c r="A923" s="61" t="s">
        <v>454</v>
      </c>
      <c r="B923" s="101" t="s">
        <v>460</v>
      </c>
      <c r="C923" s="101" t="s">
        <v>663</v>
      </c>
      <c r="D923" s="101">
        <v>284</v>
      </c>
      <c r="E923" s="101">
        <v>283</v>
      </c>
      <c r="F923" s="101">
        <v>177</v>
      </c>
      <c r="G923" s="101">
        <v>177</v>
      </c>
      <c r="H923" s="239">
        <v>-38</v>
      </c>
      <c r="I923" s="101" t="s">
        <v>145</v>
      </c>
      <c r="J923" s="101" t="s">
        <v>175</v>
      </c>
    </row>
    <row r="924" spans="1:10" x14ac:dyDescent="0.2">
      <c r="A924" s="61" t="s">
        <v>454</v>
      </c>
      <c r="B924" s="101" t="s">
        <v>558</v>
      </c>
      <c r="C924" s="101" t="s">
        <v>663</v>
      </c>
      <c r="D924" s="101">
        <v>515</v>
      </c>
      <c r="E924" s="101">
        <v>0</v>
      </c>
      <c r="F924" s="101">
        <v>342</v>
      </c>
      <c r="G924" s="101">
        <v>0</v>
      </c>
      <c r="H924" s="239">
        <v>-34</v>
      </c>
      <c r="I924" s="101" t="s">
        <v>145</v>
      </c>
      <c r="J924" s="101" t="s">
        <v>178</v>
      </c>
    </row>
    <row r="925" spans="1:10" x14ac:dyDescent="0.2">
      <c r="A925" s="61" t="s">
        <v>454</v>
      </c>
      <c r="B925" s="101" t="s">
        <v>559</v>
      </c>
      <c r="C925" s="101" t="s">
        <v>663</v>
      </c>
      <c r="D925" s="101">
        <v>148</v>
      </c>
      <c r="E925" s="101">
        <v>0</v>
      </c>
      <c r="F925" s="101">
        <v>87</v>
      </c>
      <c r="G925" s="101">
        <v>0</v>
      </c>
      <c r="H925" s="239">
        <v>-41</v>
      </c>
      <c r="I925" s="101" t="s">
        <v>145</v>
      </c>
      <c r="J925" s="101" t="s">
        <v>179</v>
      </c>
    </row>
    <row r="926" spans="1:10" x14ac:dyDescent="0.2">
      <c r="A926" s="61" t="s">
        <v>454</v>
      </c>
      <c r="B926" s="101" t="s">
        <v>561</v>
      </c>
      <c r="C926" s="101" t="s">
        <v>663</v>
      </c>
      <c r="D926" s="101">
        <v>111</v>
      </c>
      <c r="E926" s="101">
        <v>111</v>
      </c>
      <c r="F926" s="101">
        <v>104</v>
      </c>
      <c r="G926" s="101">
        <v>104</v>
      </c>
      <c r="H926" s="239">
        <v>-6</v>
      </c>
      <c r="I926" s="101" t="s">
        <v>145</v>
      </c>
      <c r="J926" s="101" t="s">
        <v>182</v>
      </c>
    </row>
    <row r="927" spans="1:10" x14ac:dyDescent="0.2">
      <c r="A927" s="61" t="s">
        <v>454</v>
      </c>
      <c r="B927" s="101" t="s">
        <v>566</v>
      </c>
      <c r="C927" s="101" t="s">
        <v>663</v>
      </c>
      <c r="D927" s="101">
        <v>3910</v>
      </c>
      <c r="E927" s="101">
        <v>0</v>
      </c>
      <c r="F927" s="101">
        <v>4241</v>
      </c>
      <c r="G927" s="101">
        <v>0</v>
      </c>
      <c r="H927" s="239">
        <v>8</v>
      </c>
      <c r="I927" s="101" t="s">
        <v>145</v>
      </c>
      <c r="J927" s="101" t="s">
        <v>194</v>
      </c>
    </row>
    <row r="928" spans="1:10" x14ac:dyDescent="0.2">
      <c r="A928" s="61" t="s">
        <v>454</v>
      </c>
      <c r="B928" s="101" t="s">
        <v>567</v>
      </c>
      <c r="C928" s="101" t="s">
        <v>668</v>
      </c>
      <c r="D928" s="101">
        <v>3002</v>
      </c>
      <c r="E928" s="101">
        <v>0</v>
      </c>
      <c r="F928" s="101">
        <v>3316</v>
      </c>
      <c r="G928" s="101">
        <v>0</v>
      </c>
      <c r="H928" s="239">
        <v>10</v>
      </c>
      <c r="I928" s="101" t="s">
        <v>145</v>
      </c>
      <c r="J928" s="101" t="s">
        <v>196</v>
      </c>
    </row>
    <row r="929" spans="1:10" x14ac:dyDescent="0.2">
      <c r="A929" s="61" t="s">
        <v>454</v>
      </c>
      <c r="B929" s="101" t="s">
        <v>567</v>
      </c>
      <c r="C929" s="101" t="s">
        <v>663</v>
      </c>
      <c r="D929" s="101">
        <v>2565</v>
      </c>
      <c r="E929" s="101">
        <v>0</v>
      </c>
      <c r="F929" s="101">
        <v>2765</v>
      </c>
      <c r="G929" s="101">
        <v>0</v>
      </c>
      <c r="H929" s="239">
        <v>8</v>
      </c>
      <c r="I929" s="101" t="s">
        <v>145</v>
      </c>
      <c r="J929" s="101" t="s">
        <v>196</v>
      </c>
    </row>
    <row r="930" spans="1:10" x14ac:dyDescent="0.2">
      <c r="A930" s="61" t="s">
        <v>961</v>
      </c>
      <c r="B930" s="101" t="s">
        <v>480</v>
      </c>
      <c r="C930" s="101" t="s">
        <v>663</v>
      </c>
      <c r="D930" s="101">
        <v>102</v>
      </c>
      <c r="E930" s="101">
        <v>0</v>
      </c>
      <c r="F930" s="101">
        <v>154</v>
      </c>
      <c r="G930" s="101">
        <v>0</v>
      </c>
      <c r="H930" s="239">
        <v>51</v>
      </c>
      <c r="I930" s="101" t="s">
        <v>283</v>
      </c>
      <c r="J930" s="101" t="s">
        <v>27</v>
      </c>
    </row>
    <row r="931" spans="1:10" x14ac:dyDescent="0.2">
      <c r="A931" s="61" t="s">
        <v>961</v>
      </c>
      <c r="B931" s="101" t="s">
        <v>484</v>
      </c>
      <c r="C931" s="101" t="s">
        <v>663</v>
      </c>
      <c r="D931" s="101">
        <v>3575</v>
      </c>
      <c r="E931" s="101">
        <v>0</v>
      </c>
      <c r="F931" s="101">
        <v>3275</v>
      </c>
      <c r="G931" s="101">
        <v>0</v>
      </c>
      <c r="H931" s="239">
        <v>-8</v>
      </c>
      <c r="I931" s="101" t="s">
        <v>283</v>
      </c>
      <c r="J931" s="101" t="s">
        <v>35</v>
      </c>
    </row>
    <row r="932" spans="1:10" x14ac:dyDescent="0.2">
      <c r="A932" s="61" t="s">
        <v>961</v>
      </c>
      <c r="B932" s="101" t="s">
        <v>486</v>
      </c>
      <c r="C932" s="101" t="s">
        <v>663</v>
      </c>
      <c r="D932" s="101">
        <v>368</v>
      </c>
      <c r="E932" s="101">
        <v>10</v>
      </c>
      <c r="F932" s="101">
        <v>362</v>
      </c>
      <c r="G932" s="101">
        <v>30</v>
      </c>
      <c r="H932" s="239">
        <v>-2</v>
      </c>
      <c r="I932" s="101" t="s">
        <v>283</v>
      </c>
      <c r="J932" s="101" t="s">
        <v>41</v>
      </c>
    </row>
    <row r="933" spans="1:10" x14ac:dyDescent="0.2">
      <c r="A933" s="61" t="s">
        <v>961</v>
      </c>
      <c r="B933" s="101" t="s">
        <v>491</v>
      </c>
      <c r="C933" s="101" t="s">
        <v>663</v>
      </c>
      <c r="D933" s="101">
        <v>1139</v>
      </c>
      <c r="E933" s="101">
        <v>0</v>
      </c>
      <c r="F933" s="101">
        <v>754</v>
      </c>
      <c r="G933" s="101">
        <v>0</v>
      </c>
      <c r="H933" s="239">
        <v>-34</v>
      </c>
      <c r="I933" s="101" t="s">
        <v>283</v>
      </c>
      <c r="J933" s="101" t="s">
        <v>49</v>
      </c>
    </row>
    <row r="934" spans="1:10" x14ac:dyDescent="0.2">
      <c r="A934" s="61" t="s">
        <v>961</v>
      </c>
      <c r="B934" s="101" t="s">
        <v>497</v>
      </c>
      <c r="C934" s="101" t="s">
        <v>663</v>
      </c>
      <c r="D934" s="101">
        <v>330</v>
      </c>
      <c r="E934" s="101">
        <v>81</v>
      </c>
      <c r="F934" s="101">
        <v>247</v>
      </c>
      <c r="G934" s="101">
        <v>16</v>
      </c>
      <c r="H934" s="239">
        <v>-25</v>
      </c>
      <c r="I934" s="101" t="s">
        <v>283</v>
      </c>
      <c r="J934" s="101" t="s">
        <v>66</v>
      </c>
    </row>
    <row r="935" spans="1:10" x14ac:dyDescent="0.2">
      <c r="A935" s="61" t="s">
        <v>961</v>
      </c>
      <c r="B935" s="101" t="s">
        <v>506</v>
      </c>
      <c r="C935" s="101" t="s">
        <v>663</v>
      </c>
      <c r="D935" s="101">
        <v>230</v>
      </c>
      <c r="E935" s="101">
        <v>0</v>
      </c>
      <c r="F935" s="101">
        <v>177</v>
      </c>
      <c r="G935" s="101">
        <v>0</v>
      </c>
      <c r="H935" s="239">
        <v>-23</v>
      </c>
      <c r="I935" s="101" t="s">
        <v>283</v>
      </c>
      <c r="J935" s="101" t="s">
        <v>82</v>
      </c>
    </row>
    <row r="936" spans="1:10" x14ac:dyDescent="0.2">
      <c r="A936" s="61" t="s">
        <v>961</v>
      </c>
      <c r="B936" s="101" t="s">
        <v>507</v>
      </c>
      <c r="C936" s="101" t="s">
        <v>663</v>
      </c>
      <c r="D936" s="101">
        <v>0</v>
      </c>
      <c r="E936" s="101">
        <v>0</v>
      </c>
      <c r="F936" s="101">
        <v>497</v>
      </c>
      <c r="G936" s="101">
        <v>0</v>
      </c>
      <c r="H936" s="239" t="s">
        <v>1036</v>
      </c>
      <c r="I936" s="101" t="s">
        <v>283</v>
      </c>
      <c r="J936" s="101" t="s">
        <v>86</v>
      </c>
    </row>
    <row r="937" spans="1:10" x14ac:dyDescent="0.2">
      <c r="A937" s="61" t="s">
        <v>961</v>
      </c>
      <c r="B937" s="101" t="s">
        <v>508</v>
      </c>
      <c r="C937" s="101" t="s">
        <v>663</v>
      </c>
      <c r="D937" s="101">
        <v>1548</v>
      </c>
      <c r="E937" s="101">
        <v>0</v>
      </c>
      <c r="F937" s="101">
        <v>524</v>
      </c>
      <c r="G937" s="101">
        <v>0</v>
      </c>
      <c r="H937" s="239">
        <v>-66</v>
      </c>
      <c r="I937" s="101" t="s">
        <v>283</v>
      </c>
      <c r="J937" s="101" t="s">
        <v>88</v>
      </c>
    </row>
    <row r="938" spans="1:10" x14ac:dyDescent="0.2">
      <c r="A938" s="61" t="s">
        <v>961</v>
      </c>
      <c r="B938" s="101" t="s">
        <v>447</v>
      </c>
      <c r="C938" s="101" t="s">
        <v>663</v>
      </c>
      <c r="D938" s="101">
        <v>107</v>
      </c>
      <c r="E938" s="101">
        <v>107</v>
      </c>
      <c r="F938" s="101">
        <v>95</v>
      </c>
      <c r="G938" s="101">
        <v>95</v>
      </c>
      <c r="H938" s="239">
        <v>-11</v>
      </c>
      <c r="I938" s="101" t="s">
        <v>283</v>
      </c>
      <c r="J938" s="101" t="s">
        <v>101</v>
      </c>
    </row>
    <row r="939" spans="1:10" x14ac:dyDescent="0.2">
      <c r="A939" s="61" t="s">
        <v>961</v>
      </c>
      <c r="B939" s="101" t="s">
        <v>517</v>
      </c>
      <c r="C939" s="101" t="s">
        <v>663</v>
      </c>
      <c r="D939" s="101">
        <v>90</v>
      </c>
      <c r="E939" s="101">
        <v>0</v>
      </c>
      <c r="F939" s="101">
        <v>149</v>
      </c>
      <c r="G939" s="101">
        <v>0</v>
      </c>
      <c r="H939" s="239">
        <v>66</v>
      </c>
      <c r="I939" s="101" t="s">
        <v>283</v>
      </c>
      <c r="J939" s="101" t="s">
        <v>104</v>
      </c>
    </row>
    <row r="940" spans="1:10" x14ac:dyDescent="0.2">
      <c r="A940" s="61" t="s">
        <v>961</v>
      </c>
      <c r="B940" s="101" t="s">
        <v>448</v>
      </c>
      <c r="C940" s="101" t="s">
        <v>663</v>
      </c>
      <c r="D940" s="101">
        <v>2853</v>
      </c>
      <c r="E940" s="101">
        <v>2853</v>
      </c>
      <c r="F940" s="101">
        <v>2541</v>
      </c>
      <c r="G940" s="101">
        <v>2541</v>
      </c>
      <c r="H940" s="239">
        <v>-11</v>
      </c>
      <c r="I940" s="101" t="s">
        <v>283</v>
      </c>
      <c r="J940" s="101" t="s">
        <v>116</v>
      </c>
    </row>
    <row r="941" spans="1:10" x14ac:dyDescent="0.2">
      <c r="A941" s="61" t="s">
        <v>961</v>
      </c>
      <c r="B941" s="101" t="s">
        <v>531</v>
      </c>
      <c r="C941" s="101" t="s">
        <v>663</v>
      </c>
      <c r="D941" s="101">
        <v>582</v>
      </c>
      <c r="E941" s="101">
        <v>582</v>
      </c>
      <c r="F941" s="101">
        <v>540</v>
      </c>
      <c r="G941" s="101">
        <v>539</v>
      </c>
      <c r="H941" s="239">
        <v>-7</v>
      </c>
      <c r="I941" s="101" t="s">
        <v>283</v>
      </c>
      <c r="J941" s="101" t="s">
        <v>122</v>
      </c>
    </row>
    <row r="942" spans="1:10" x14ac:dyDescent="0.2">
      <c r="A942" s="61" t="s">
        <v>961</v>
      </c>
      <c r="B942" s="101" t="s">
        <v>552</v>
      </c>
      <c r="C942" s="101" t="s">
        <v>663</v>
      </c>
      <c r="D942" s="101">
        <v>313</v>
      </c>
      <c r="E942" s="101">
        <v>313</v>
      </c>
      <c r="F942" s="101">
        <v>326</v>
      </c>
      <c r="G942" s="101">
        <v>326</v>
      </c>
      <c r="H942" s="239">
        <v>4</v>
      </c>
      <c r="I942" s="101" t="s">
        <v>283</v>
      </c>
      <c r="J942" s="101" t="s">
        <v>163</v>
      </c>
    </row>
    <row r="943" spans="1:10" x14ac:dyDescent="0.2">
      <c r="A943" s="61" t="s">
        <v>961</v>
      </c>
      <c r="B943" s="101" t="s">
        <v>557</v>
      </c>
      <c r="C943" s="101" t="s">
        <v>663</v>
      </c>
      <c r="D943" s="101">
        <v>1385</v>
      </c>
      <c r="E943" s="101">
        <v>0</v>
      </c>
      <c r="F943" s="101">
        <v>540</v>
      </c>
      <c r="G943" s="101">
        <v>0</v>
      </c>
      <c r="H943" s="239">
        <v>-61</v>
      </c>
      <c r="I943" s="101" t="s">
        <v>283</v>
      </c>
      <c r="J943" s="101" t="s">
        <v>174</v>
      </c>
    </row>
    <row r="944" spans="1:10" x14ac:dyDescent="0.2">
      <c r="A944" s="61" t="s">
        <v>961</v>
      </c>
      <c r="B944" s="101" t="s">
        <v>558</v>
      </c>
      <c r="C944" s="101" t="s">
        <v>663</v>
      </c>
      <c r="D944" s="101">
        <v>714</v>
      </c>
      <c r="E944" s="101">
        <v>0</v>
      </c>
      <c r="F944" s="101">
        <v>698</v>
      </c>
      <c r="G944" s="101">
        <v>0</v>
      </c>
      <c r="H944" s="239">
        <v>-2</v>
      </c>
      <c r="I944" s="101" t="s">
        <v>283</v>
      </c>
      <c r="J944" s="101" t="s">
        <v>178</v>
      </c>
    </row>
    <row r="945" spans="1:10" x14ac:dyDescent="0.2">
      <c r="A945" s="61" t="s">
        <v>961</v>
      </c>
      <c r="B945" s="101" t="s">
        <v>566</v>
      </c>
      <c r="C945" s="101" t="s">
        <v>663</v>
      </c>
      <c r="D945" s="101">
        <v>345</v>
      </c>
      <c r="E945" s="101">
        <v>0</v>
      </c>
      <c r="F945" s="101">
        <v>435</v>
      </c>
      <c r="G945" s="101">
        <v>0</v>
      </c>
      <c r="H945" s="239">
        <v>26</v>
      </c>
      <c r="I945" s="101" t="s">
        <v>283</v>
      </c>
      <c r="J945" s="101" t="s">
        <v>194</v>
      </c>
    </row>
    <row r="946" spans="1:10" x14ac:dyDescent="0.2">
      <c r="A946" s="61" t="s">
        <v>961</v>
      </c>
      <c r="B946" s="101" t="s">
        <v>567</v>
      </c>
      <c r="C946" s="101" t="s">
        <v>663</v>
      </c>
      <c r="D946" s="101">
        <v>99</v>
      </c>
      <c r="E946" s="101">
        <v>0</v>
      </c>
      <c r="F946" s="101">
        <v>102</v>
      </c>
      <c r="G946" s="101">
        <v>0</v>
      </c>
      <c r="H946" s="239">
        <v>3</v>
      </c>
      <c r="I946" s="101" t="s">
        <v>283</v>
      </c>
      <c r="J946" s="101" t="s">
        <v>196</v>
      </c>
    </row>
    <row r="947" spans="1:10" x14ac:dyDescent="0.2">
      <c r="A947" s="61" t="s">
        <v>961</v>
      </c>
      <c r="B947" s="101" t="s">
        <v>464</v>
      </c>
      <c r="C947" s="101" t="s">
        <v>663</v>
      </c>
      <c r="D947" s="101">
        <v>309</v>
      </c>
      <c r="E947" s="101">
        <v>309</v>
      </c>
      <c r="F947" s="101">
        <v>307</v>
      </c>
      <c r="G947" s="101">
        <v>307</v>
      </c>
      <c r="H947" s="239">
        <v>-1</v>
      </c>
      <c r="I947" s="101" t="s">
        <v>283</v>
      </c>
      <c r="J947" s="101" t="s">
        <v>202</v>
      </c>
    </row>
    <row r="948" spans="1:10" x14ac:dyDescent="0.2">
      <c r="A948" s="61" t="s">
        <v>455</v>
      </c>
      <c r="B948" s="101" t="s">
        <v>480</v>
      </c>
      <c r="C948" s="101" t="s">
        <v>663</v>
      </c>
      <c r="D948" s="101">
        <v>530</v>
      </c>
      <c r="E948" s="101">
        <v>0</v>
      </c>
      <c r="F948" s="101">
        <v>650</v>
      </c>
      <c r="G948" s="101">
        <v>0</v>
      </c>
      <c r="H948" s="239">
        <v>23</v>
      </c>
      <c r="I948" s="101" t="s">
        <v>147</v>
      </c>
      <c r="J948" s="101" t="s">
        <v>27</v>
      </c>
    </row>
    <row r="949" spans="1:10" x14ac:dyDescent="0.2">
      <c r="A949" s="61" t="s">
        <v>850</v>
      </c>
      <c r="B949" s="101" t="s">
        <v>486</v>
      </c>
      <c r="C949" s="101" t="s">
        <v>663</v>
      </c>
      <c r="D949" s="101">
        <v>140</v>
      </c>
      <c r="E949" s="101">
        <v>7</v>
      </c>
      <c r="F949" s="101">
        <v>140</v>
      </c>
      <c r="G949" s="101">
        <v>7</v>
      </c>
      <c r="H949" s="239">
        <v>0</v>
      </c>
      <c r="I949" s="101" t="s">
        <v>148</v>
      </c>
      <c r="J949" s="101" t="s">
        <v>41</v>
      </c>
    </row>
    <row r="950" spans="1:10" x14ac:dyDescent="0.2">
      <c r="A950" s="61" t="s">
        <v>850</v>
      </c>
      <c r="B950" s="101" t="s">
        <v>557</v>
      </c>
      <c r="C950" s="101" t="s">
        <v>663</v>
      </c>
      <c r="D950" s="101">
        <v>355</v>
      </c>
      <c r="E950" s="101">
        <v>0</v>
      </c>
      <c r="F950" s="101">
        <v>545</v>
      </c>
      <c r="G950" s="101">
        <v>0</v>
      </c>
      <c r="H950" s="239">
        <v>54</v>
      </c>
      <c r="I950" s="101" t="s">
        <v>148</v>
      </c>
      <c r="J950" s="101" t="s">
        <v>174</v>
      </c>
    </row>
    <row r="951" spans="1:10" x14ac:dyDescent="0.2">
      <c r="A951" s="61" t="s">
        <v>851</v>
      </c>
      <c r="B951" s="101" t="s">
        <v>486</v>
      </c>
      <c r="C951" s="101" t="s">
        <v>663</v>
      </c>
      <c r="D951" s="101">
        <v>165</v>
      </c>
      <c r="E951" s="101">
        <v>14</v>
      </c>
      <c r="F951" s="101">
        <v>164</v>
      </c>
      <c r="G951" s="101">
        <v>70</v>
      </c>
      <c r="H951" s="239">
        <v>-1</v>
      </c>
      <c r="I951" s="101" t="s">
        <v>149</v>
      </c>
      <c r="J951" s="101" t="s">
        <v>41</v>
      </c>
    </row>
    <row r="952" spans="1:10" x14ac:dyDescent="0.2">
      <c r="A952" s="61" t="s">
        <v>851</v>
      </c>
      <c r="B952" s="101" t="s">
        <v>491</v>
      </c>
      <c r="C952" s="101" t="s">
        <v>663</v>
      </c>
      <c r="D952" s="101">
        <v>338</v>
      </c>
      <c r="E952" s="101">
        <v>4</v>
      </c>
      <c r="F952" s="101">
        <v>303</v>
      </c>
      <c r="G952" s="101">
        <v>0</v>
      </c>
      <c r="H952" s="239">
        <v>-10</v>
      </c>
      <c r="I952" s="101" t="s">
        <v>149</v>
      </c>
      <c r="J952" s="101" t="s">
        <v>49</v>
      </c>
    </row>
    <row r="953" spans="1:10" x14ac:dyDescent="0.2">
      <c r="A953" s="61" t="s">
        <v>851</v>
      </c>
      <c r="B953" s="101" t="s">
        <v>830</v>
      </c>
      <c r="C953" s="101" t="s">
        <v>663</v>
      </c>
      <c r="D953" s="101">
        <v>100</v>
      </c>
      <c r="E953" s="101">
        <v>100</v>
      </c>
      <c r="F953" s="101">
        <v>116</v>
      </c>
      <c r="G953" s="101">
        <v>116</v>
      </c>
      <c r="H953" s="239">
        <v>16</v>
      </c>
      <c r="I953" s="101" t="s">
        <v>149</v>
      </c>
      <c r="J953" s="101" t="s">
        <v>73</v>
      </c>
    </row>
    <row r="954" spans="1:10" x14ac:dyDescent="0.2">
      <c r="A954" s="61" t="s">
        <v>851</v>
      </c>
      <c r="B954" s="101" t="s">
        <v>506</v>
      </c>
      <c r="C954" s="101" t="s">
        <v>663</v>
      </c>
      <c r="D954" s="101">
        <v>24</v>
      </c>
      <c r="E954" s="101">
        <v>0</v>
      </c>
      <c r="F954" s="101">
        <v>148</v>
      </c>
      <c r="G954" s="101">
        <v>0</v>
      </c>
      <c r="H954" s="239">
        <v>517</v>
      </c>
      <c r="I954" s="101" t="s">
        <v>149</v>
      </c>
      <c r="J954" s="101" t="s">
        <v>82</v>
      </c>
    </row>
    <row r="955" spans="1:10" x14ac:dyDescent="0.2">
      <c r="A955" s="61" t="s">
        <v>851</v>
      </c>
      <c r="B955" s="101" t="s">
        <v>517</v>
      </c>
      <c r="C955" s="101" t="s">
        <v>663</v>
      </c>
      <c r="D955" s="101">
        <v>1046</v>
      </c>
      <c r="E955" s="101">
        <v>0</v>
      </c>
      <c r="F955" s="101">
        <v>931</v>
      </c>
      <c r="G955" s="101">
        <v>0</v>
      </c>
      <c r="H955" s="239">
        <v>-11</v>
      </c>
      <c r="I955" s="101" t="s">
        <v>149</v>
      </c>
      <c r="J955" s="101" t="s">
        <v>104</v>
      </c>
    </row>
    <row r="956" spans="1:10" x14ac:dyDescent="0.2">
      <c r="A956" s="61" t="s">
        <v>851</v>
      </c>
      <c r="B956" s="101" t="s">
        <v>557</v>
      </c>
      <c r="C956" s="101" t="s">
        <v>663</v>
      </c>
      <c r="D956" s="101">
        <v>3575</v>
      </c>
      <c r="E956" s="101">
        <v>0</v>
      </c>
      <c r="F956" s="101">
        <v>5040</v>
      </c>
      <c r="G956" s="101">
        <v>0</v>
      </c>
      <c r="H956" s="239">
        <v>41</v>
      </c>
      <c r="I956" s="101" t="s">
        <v>149</v>
      </c>
      <c r="J956" s="101" t="s">
        <v>174</v>
      </c>
    </row>
    <row r="957" spans="1:10" x14ac:dyDescent="0.2">
      <c r="A957" s="61" t="s">
        <v>851</v>
      </c>
      <c r="B957" s="101" t="s">
        <v>558</v>
      </c>
      <c r="C957" s="101" t="s">
        <v>663</v>
      </c>
      <c r="D957" s="101">
        <v>108</v>
      </c>
      <c r="E957" s="101">
        <v>0</v>
      </c>
      <c r="F957" s="101">
        <v>41</v>
      </c>
      <c r="G957" s="101">
        <v>0</v>
      </c>
      <c r="H957" s="239">
        <v>-62</v>
      </c>
      <c r="I957" s="101" t="s">
        <v>149</v>
      </c>
      <c r="J957" s="101" t="s">
        <v>178</v>
      </c>
    </row>
    <row r="958" spans="1:10" x14ac:dyDescent="0.2">
      <c r="A958" s="61" t="s">
        <v>851</v>
      </c>
      <c r="B958" s="101" t="s">
        <v>567</v>
      </c>
      <c r="C958" s="101" t="s">
        <v>668</v>
      </c>
      <c r="D958" s="101">
        <v>692</v>
      </c>
      <c r="E958" s="101">
        <v>0</v>
      </c>
      <c r="F958" s="101">
        <v>662</v>
      </c>
      <c r="G958" s="101">
        <v>0</v>
      </c>
      <c r="H958" s="239">
        <v>-4</v>
      </c>
      <c r="I958" s="101" t="s">
        <v>149</v>
      </c>
      <c r="J958" s="101" t="s">
        <v>196</v>
      </c>
    </row>
    <row r="959" spans="1:10" x14ac:dyDescent="0.2">
      <c r="A959" s="61" t="s">
        <v>851</v>
      </c>
      <c r="B959" s="101" t="s">
        <v>567</v>
      </c>
      <c r="C959" s="101" t="s">
        <v>663</v>
      </c>
      <c r="D959" s="101">
        <v>2478</v>
      </c>
      <c r="E959" s="101">
        <v>0</v>
      </c>
      <c r="F959" s="101">
        <v>2760</v>
      </c>
      <c r="G959" s="101">
        <v>0</v>
      </c>
      <c r="H959" s="239">
        <v>11</v>
      </c>
      <c r="I959" s="101" t="s">
        <v>149</v>
      </c>
      <c r="J959" s="101" t="s">
        <v>196</v>
      </c>
    </row>
    <row r="960" spans="1:10" x14ac:dyDescent="0.2">
      <c r="A960" s="61" t="s">
        <v>456</v>
      </c>
      <c r="B960" s="101" t="s">
        <v>480</v>
      </c>
      <c r="C960" s="101" t="s">
        <v>663</v>
      </c>
      <c r="D960" s="101">
        <v>1132</v>
      </c>
      <c r="E960" s="101">
        <v>0</v>
      </c>
      <c r="F960" s="101">
        <v>1413</v>
      </c>
      <c r="G960" s="101">
        <v>0</v>
      </c>
      <c r="H960" s="239">
        <v>25</v>
      </c>
      <c r="I960" s="101" t="s">
        <v>150</v>
      </c>
      <c r="J960" s="101" t="s">
        <v>27</v>
      </c>
    </row>
    <row r="961" spans="1:10" x14ac:dyDescent="0.2">
      <c r="A961" s="61" t="s">
        <v>456</v>
      </c>
      <c r="B961" s="101" t="s">
        <v>486</v>
      </c>
      <c r="C961" s="101" t="s">
        <v>663</v>
      </c>
      <c r="D961" s="101">
        <v>550</v>
      </c>
      <c r="E961" s="101">
        <v>9</v>
      </c>
      <c r="F961" s="101">
        <v>538</v>
      </c>
      <c r="G961" s="101">
        <v>56</v>
      </c>
      <c r="H961" s="239">
        <v>-2</v>
      </c>
      <c r="I961" s="101" t="s">
        <v>150</v>
      </c>
      <c r="J961" s="101" t="s">
        <v>41</v>
      </c>
    </row>
    <row r="962" spans="1:10" x14ac:dyDescent="0.2">
      <c r="A962" s="61" t="s">
        <v>456</v>
      </c>
      <c r="B962" s="101" t="s">
        <v>491</v>
      </c>
      <c r="C962" s="101" t="s">
        <v>663</v>
      </c>
      <c r="D962" s="101">
        <v>487</v>
      </c>
      <c r="E962" s="101">
        <v>0</v>
      </c>
      <c r="F962" s="101">
        <v>124</v>
      </c>
      <c r="G962" s="101">
        <v>0</v>
      </c>
      <c r="H962" s="239">
        <v>-75</v>
      </c>
      <c r="I962" s="101" t="s">
        <v>150</v>
      </c>
      <c r="J962" s="101" t="s">
        <v>49</v>
      </c>
    </row>
    <row r="963" spans="1:10" x14ac:dyDescent="0.2">
      <c r="A963" s="61" t="s">
        <v>456</v>
      </c>
      <c r="B963" s="101" t="s">
        <v>497</v>
      </c>
      <c r="C963" s="101" t="s">
        <v>663</v>
      </c>
      <c r="D963" s="101">
        <v>256</v>
      </c>
      <c r="E963" s="101">
        <v>0</v>
      </c>
      <c r="F963" s="101">
        <v>179</v>
      </c>
      <c r="G963" s="101">
        <v>5</v>
      </c>
      <c r="H963" s="239">
        <v>-30</v>
      </c>
      <c r="I963" s="101" t="s">
        <v>150</v>
      </c>
      <c r="J963" s="101" t="s">
        <v>66</v>
      </c>
    </row>
    <row r="964" spans="1:10" x14ac:dyDescent="0.2">
      <c r="A964" s="61" t="s">
        <v>456</v>
      </c>
      <c r="B964" s="101" t="s">
        <v>548</v>
      </c>
      <c r="C964" s="101" t="s">
        <v>663</v>
      </c>
      <c r="D964" s="101">
        <v>562</v>
      </c>
      <c r="E964" s="101">
        <v>0</v>
      </c>
      <c r="F964" s="101">
        <v>546</v>
      </c>
      <c r="G964" s="101">
        <v>0</v>
      </c>
      <c r="H964" s="239">
        <v>-3</v>
      </c>
      <c r="I964" s="101" t="s">
        <v>150</v>
      </c>
      <c r="J964" s="101" t="s">
        <v>154</v>
      </c>
    </row>
    <row r="965" spans="1:10" x14ac:dyDescent="0.2">
      <c r="A965" s="61" t="s">
        <v>456</v>
      </c>
      <c r="B965" s="101" t="s">
        <v>566</v>
      </c>
      <c r="C965" s="101" t="s">
        <v>663</v>
      </c>
      <c r="D965" s="101">
        <v>179</v>
      </c>
      <c r="E965" s="101">
        <v>0</v>
      </c>
      <c r="F965" s="101">
        <v>375</v>
      </c>
      <c r="G965" s="101">
        <v>0</v>
      </c>
      <c r="H965" s="239">
        <v>109</v>
      </c>
      <c r="I965" s="101" t="s">
        <v>150</v>
      </c>
      <c r="J965" s="101" t="s">
        <v>194</v>
      </c>
    </row>
    <row r="966" spans="1:10" x14ac:dyDescent="0.2">
      <c r="A966" s="61" t="s">
        <v>456</v>
      </c>
      <c r="B966" s="101" t="s">
        <v>567</v>
      </c>
      <c r="C966" s="101" t="s">
        <v>668</v>
      </c>
      <c r="D966" s="101">
        <v>544</v>
      </c>
      <c r="E966" s="101">
        <v>0</v>
      </c>
      <c r="F966" s="101">
        <v>525</v>
      </c>
      <c r="G966" s="101">
        <v>0</v>
      </c>
      <c r="H966" s="239">
        <v>-3</v>
      </c>
      <c r="I966" s="101" t="s">
        <v>150</v>
      </c>
      <c r="J966" s="101" t="s">
        <v>196</v>
      </c>
    </row>
    <row r="967" spans="1:10" x14ac:dyDescent="0.2">
      <c r="A967" s="61" t="s">
        <v>456</v>
      </c>
      <c r="B967" s="101" t="s">
        <v>567</v>
      </c>
      <c r="C967" s="101" t="s">
        <v>663</v>
      </c>
      <c r="D967" s="101">
        <v>966</v>
      </c>
      <c r="E967" s="101">
        <v>0</v>
      </c>
      <c r="F967" s="101">
        <v>1033</v>
      </c>
      <c r="G967" s="101">
        <v>0</v>
      </c>
      <c r="H967" s="239">
        <v>7</v>
      </c>
      <c r="I967" s="101" t="s">
        <v>150</v>
      </c>
      <c r="J967" s="101" t="s">
        <v>196</v>
      </c>
    </row>
    <row r="968" spans="1:10" x14ac:dyDescent="0.2">
      <c r="A968" s="61" t="s">
        <v>545</v>
      </c>
      <c r="B968" s="101" t="s">
        <v>491</v>
      </c>
      <c r="C968" s="101" t="s">
        <v>663</v>
      </c>
      <c r="D968" s="101">
        <v>209</v>
      </c>
      <c r="E968" s="101">
        <v>0</v>
      </c>
      <c r="F968" s="101">
        <v>105</v>
      </c>
      <c r="G968" s="101">
        <v>0</v>
      </c>
      <c r="H968" s="239">
        <v>-50</v>
      </c>
      <c r="I968" s="101" t="s">
        <v>151</v>
      </c>
      <c r="J968" s="101" t="s">
        <v>49</v>
      </c>
    </row>
    <row r="969" spans="1:10" x14ac:dyDescent="0.2">
      <c r="A969" s="61" t="s">
        <v>545</v>
      </c>
      <c r="B969" s="101" t="s">
        <v>567</v>
      </c>
      <c r="C969" s="101" t="s">
        <v>668</v>
      </c>
      <c r="D969" s="101">
        <v>171</v>
      </c>
      <c r="E969" s="101">
        <v>0</v>
      </c>
      <c r="F969" s="101">
        <v>129</v>
      </c>
      <c r="G969" s="101">
        <v>0</v>
      </c>
      <c r="H969" s="239">
        <v>-25</v>
      </c>
      <c r="I969" s="101" t="s">
        <v>151</v>
      </c>
      <c r="J969" s="101" t="s">
        <v>196</v>
      </c>
    </row>
    <row r="970" spans="1:10" x14ac:dyDescent="0.2">
      <c r="A970" s="61" t="s">
        <v>545</v>
      </c>
      <c r="B970" s="101" t="s">
        <v>567</v>
      </c>
      <c r="C970" s="101" t="s">
        <v>663</v>
      </c>
      <c r="D970" s="101">
        <v>680</v>
      </c>
      <c r="E970" s="101">
        <v>0</v>
      </c>
      <c r="F970" s="101">
        <v>769</v>
      </c>
      <c r="G970" s="101">
        <v>0</v>
      </c>
      <c r="H970" s="239">
        <v>13</v>
      </c>
      <c r="I970" s="101" t="s">
        <v>151</v>
      </c>
      <c r="J970" s="101" t="s">
        <v>196</v>
      </c>
    </row>
    <row r="971" spans="1:10" x14ac:dyDescent="0.2">
      <c r="A971" s="61" t="s">
        <v>546</v>
      </c>
      <c r="B971" s="101" t="s">
        <v>491</v>
      </c>
      <c r="C971" s="101" t="s">
        <v>663</v>
      </c>
      <c r="D971" s="101">
        <v>142</v>
      </c>
      <c r="E971" s="101">
        <v>0</v>
      </c>
      <c r="F971" s="101">
        <v>23</v>
      </c>
      <c r="G971" s="101">
        <v>0</v>
      </c>
      <c r="H971" s="239">
        <v>-84</v>
      </c>
      <c r="I971" s="101" t="s">
        <v>152</v>
      </c>
      <c r="J971" s="101" t="s">
        <v>49</v>
      </c>
    </row>
    <row r="972" spans="1:10" x14ac:dyDescent="0.2">
      <c r="A972" s="61" t="s">
        <v>546</v>
      </c>
      <c r="B972" s="101" t="s">
        <v>567</v>
      </c>
      <c r="C972" s="101" t="s">
        <v>663</v>
      </c>
      <c r="D972" s="101">
        <v>122</v>
      </c>
      <c r="E972" s="101">
        <v>0</v>
      </c>
      <c r="F972" s="101">
        <v>134</v>
      </c>
      <c r="G972" s="101">
        <v>0</v>
      </c>
      <c r="H972" s="239">
        <v>10</v>
      </c>
      <c r="I972" s="101" t="s">
        <v>152</v>
      </c>
      <c r="J972" s="101" t="s">
        <v>196</v>
      </c>
    </row>
    <row r="973" spans="1:10" x14ac:dyDescent="0.2">
      <c r="A973" s="61" t="s">
        <v>548</v>
      </c>
      <c r="B973" s="101" t="s">
        <v>480</v>
      </c>
      <c r="C973" s="101" t="s">
        <v>663</v>
      </c>
      <c r="D973" s="101">
        <v>169</v>
      </c>
      <c r="E973" s="101">
        <v>0</v>
      </c>
      <c r="F973" s="101">
        <v>171</v>
      </c>
      <c r="G973" s="101">
        <v>0</v>
      </c>
      <c r="H973" s="239">
        <v>1</v>
      </c>
      <c r="I973" s="101" t="s">
        <v>154</v>
      </c>
      <c r="J973" s="101" t="s">
        <v>27</v>
      </c>
    </row>
    <row r="974" spans="1:10" x14ac:dyDescent="0.2">
      <c r="A974" s="61" t="s">
        <v>548</v>
      </c>
      <c r="B974" s="101" t="s">
        <v>486</v>
      </c>
      <c r="C974" s="101" t="s">
        <v>663</v>
      </c>
      <c r="D974" s="101">
        <v>245</v>
      </c>
      <c r="E974" s="101">
        <v>0</v>
      </c>
      <c r="F974" s="101">
        <v>244</v>
      </c>
      <c r="G974" s="101">
        <v>1</v>
      </c>
      <c r="H974" s="239">
        <v>0</v>
      </c>
      <c r="I974" s="101" t="s">
        <v>154</v>
      </c>
      <c r="J974" s="101" t="s">
        <v>41</v>
      </c>
    </row>
    <row r="975" spans="1:10" x14ac:dyDescent="0.2">
      <c r="A975" s="61" t="s">
        <v>548</v>
      </c>
      <c r="B975" s="101" t="s">
        <v>491</v>
      </c>
      <c r="C975" s="101" t="s">
        <v>663</v>
      </c>
      <c r="D975" s="101">
        <v>130</v>
      </c>
      <c r="E975" s="101">
        <v>0</v>
      </c>
      <c r="F975" s="101">
        <v>0</v>
      </c>
      <c r="G975" s="101">
        <v>0</v>
      </c>
      <c r="H975" s="239">
        <v>-100</v>
      </c>
      <c r="I975" s="101" t="s">
        <v>154</v>
      </c>
      <c r="J975" s="101" t="s">
        <v>49</v>
      </c>
    </row>
    <row r="976" spans="1:10" x14ac:dyDescent="0.2">
      <c r="A976" s="61" t="s">
        <v>548</v>
      </c>
      <c r="B976" s="101" t="s">
        <v>567</v>
      </c>
      <c r="C976" s="101" t="s">
        <v>663</v>
      </c>
      <c r="D976" s="101">
        <v>146</v>
      </c>
      <c r="E976" s="101">
        <v>0</v>
      </c>
      <c r="F976" s="101">
        <v>161</v>
      </c>
      <c r="G976" s="101">
        <v>0</v>
      </c>
      <c r="H976" s="239">
        <v>10</v>
      </c>
      <c r="I976" s="101" t="s">
        <v>154</v>
      </c>
      <c r="J976" s="101" t="s">
        <v>196</v>
      </c>
    </row>
    <row r="977" spans="1:10" x14ac:dyDescent="0.2">
      <c r="A977" s="61" t="s">
        <v>549</v>
      </c>
      <c r="B977" s="101" t="s">
        <v>506</v>
      </c>
      <c r="C977" s="101" t="s">
        <v>663</v>
      </c>
      <c r="D977" s="101">
        <v>917</v>
      </c>
      <c r="E977" s="101">
        <v>0</v>
      </c>
      <c r="F977" s="101">
        <v>1214</v>
      </c>
      <c r="G977" s="101">
        <v>0</v>
      </c>
      <c r="H977" s="239">
        <v>32</v>
      </c>
      <c r="I977" s="101" t="s">
        <v>155</v>
      </c>
      <c r="J977" s="101" t="s">
        <v>82</v>
      </c>
    </row>
    <row r="978" spans="1:10" x14ac:dyDescent="0.2">
      <c r="A978" s="61" t="s">
        <v>549</v>
      </c>
      <c r="B978" s="101" t="s">
        <v>507</v>
      </c>
      <c r="C978" s="101" t="s">
        <v>663</v>
      </c>
      <c r="D978" s="101">
        <v>1363</v>
      </c>
      <c r="E978" s="101">
        <v>0</v>
      </c>
      <c r="F978" s="101">
        <v>1139</v>
      </c>
      <c r="G978" s="101">
        <v>0</v>
      </c>
      <c r="H978" s="239">
        <v>-16</v>
      </c>
      <c r="I978" s="101" t="s">
        <v>155</v>
      </c>
      <c r="J978" s="101" t="s">
        <v>86</v>
      </c>
    </row>
    <row r="979" spans="1:10" x14ac:dyDescent="0.2">
      <c r="A979" s="61" t="s">
        <v>549</v>
      </c>
      <c r="B979" s="101" t="s">
        <v>516</v>
      </c>
      <c r="C979" s="101" t="s">
        <v>663</v>
      </c>
      <c r="D979" s="101">
        <v>658</v>
      </c>
      <c r="E979" s="101">
        <v>0</v>
      </c>
      <c r="F979" s="101">
        <v>504</v>
      </c>
      <c r="G979" s="101">
        <v>0</v>
      </c>
      <c r="H979" s="239">
        <v>-23</v>
      </c>
      <c r="I979" s="101" t="s">
        <v>155</v>
      </c>
      <c r="J979" s="101" t="s">
        <v>103</v>
      </c>
    </row>
    <row r="980" spans="1:10" x14ac:dyDescent="0.2">
      <c r="A980" s="61" t="s">
        <v>549</v>
      </c>
      <c r="B980" s="101" t="s">
        <v>539</v>
      </c>
      <c r="C980" s="101" t="s">
        <v>663</v>
      </c>
      <c r="D980" s="101">
        <v>233</v>
      </c>
      <c r="E980" s="101">
        <v>0</v>
      </c>
      <c r="F980" s="101">
        <v>18</v>
      </c>
      <c r="G980" s="101">
        <v>0</v>
      </c>
      <c r="H980" s="239">
        <v>-92</v>
      </c>
      <c r="I980" s="101" t="s">
        <v>155</v>
      </c>
      <c r="J980" s="101" t="s">
        <v>137</v>
      </c>
    </row>
    <row r="981" spans="1:10" x14ac:dyDescent="0.2">
      <c r="A981" s="61" t="s">
        <v>549</v>
      </c>
      <c r="B981" s="101" t="s">
        <v>567</v>
      </c>
      <c r="C981" s="101" t="s">
        <v>668</v>
      </c>
      <c r="D981" s="101">
        <v>1500</v>
      </c>
      <c r="E981" s="101">
        <v>0</v>
      </c>
      <c r="F981" s="101">
        <v>1515</v>
      </c>
      <c r="G981" s="101">
        <v>0</v>
      </c>
      <c r="H981" s="239">
        <v>1</v>
      </c>
      <c r="I981" s="101" t="s">
        <v>155</v>
      </c>
      <c r="J981" s="101" t="s">
        <v>196</v>
      </c>
    </row>
    <row r="982" spans="1:10" x14ac:dyDescent="0.2">
      <c r="A982" s="61" t="s">
        <v>549</v>
      </c>
      <c r="B982" s="101" t="s">
        <v>567</v>
      </c>
      <c r="C982" s="101" t="s">
        <v>663</v>
      </c>
      <c r="D982" s="101">
        <v>715</v>
      </c>
      <c r="E982" s="101">
        <v>0</v>
      </c>
      <c r="F982" s="101">
        <v>809</v>
      </c>
      <c r="G982" s="101">
        <v>0</v>
      </c>
      <c r="H982" s="239">
        <v>13</v>
      </c>
      <c r="I982" s="101" t="s">
        <v>155</v>
      </c>
      <c r="J982" s="101" t="s">
        <v>196</v>
      </c>
    </row>
    <row r="983" spans="1:10" x14ac:dyDescent="0.2">
      <c r="A983" s="61" t="s">
        <v>550</v>
      </c>
      <c r="B983" s="101" t="s">
        <v>491</v>
      </c>
      <c r="C983" s="101" t="s">
        <v>663</v>
      </c>
      <c r="D983" s="101">
        <v>890</v>
      </c>
      <c r="E983" s="101">
        <v>0</v>
      </c>
      <c r="F983" s="101">
        <v>526</v>
      </c>
      <c r="G983" s="101">
        <v>0</v>
      </c>
      <c r="H983" s="239">
        <v>-41</v>
      </c>
      <c r="I983" s="101" t="s">
        <v>156</v>
      </c>
      <c r="J983" s="101" t="s">
        <v>49</v>
      </c>
    </row>
    <row r="984" spans="1:10" x14ac:dyDescent="0.2">
      <c r="A984" s="61" t="s">
        <v>550</v>
      </c>
      <c r="B984" s="101" t="s">
        <v>567</v>
      </c>
      <c r="C984" s="101" t="s">
        <v>668</v>
      </c>
      <c r="D984" s="101">
        <v>778</v>
      </c>
      <c r="E984" s="101">
        <v>0</v>
      </c>
      <c r="F984" s="101">
        <v>813</v>
      </c>
      <c r="G984" s="101">
        <v>0</v>
      </c>
      <c r="H984" s="239">
        <v>4</v>
      </c>
      <c r="I984" s="101" t="s">
        <v>156</v>
      </c>
      <c r="J984" s="101" t="s">
        <v>196</v>
      </c>
    </row>
    <row r="985" spans="1:10" x14ac:dyDescent="0.2">
      <c r="A985" s="61" t="s">
        <v>550</v>
      </c>
      <c r="B985" s="101" t="s">
        <v>567</v>
      </c>
      <c r="C985" s="101" t="s">
        <v>663</v>
      </c>
      <c r="D985" s="101">
        <v>2302</v>
      </c>
      <c r="E985" s="101">
        <v>0</v>
      </c>
      <c r="F985" s="101">
        <v>2281</v>
      </c>
      <c r="G985" s="101">
        <v>0</v>
      </c>
      <c r="H985" s="239">
        <v>-1</v>
      </c>
      <c r="I985" s="101" t="s">
        <v>156</v>
      </c>
      <c r="J985" s="101" t="s">
        <v>196</v>
      </c>
    </row>
    <row r="986" spans="1:10" x14ac:dyDescent="0.2">
      <c r="A986" s="61" t="s">
        <v>551</v>
      </c>
      <c r="B986" s="101" t="s">
        <v>481</v>
      </c>
      <c r="C986" s="101" t="s">
        <v>663</v>
      </c>
      <c r="D986" s="101">
        <v>1194</v>
      </c>
      <c r="E986" s="101">
        <v>0</v>
      </c>
      <c r="F986" s="101">
        <v>958</v>
      </c>
      <c r="G986" s="101">
        <v>0</v>
      </c>
      <c r="H986" s="239">
        <v>-20</v>
      </c>
      <c r="I986" s="101" t="s">
        <v>157</v>
      </c>
      <c r="J986" s="101" t="s">
        <v>28</v>
      </c>
    </row>
    <row r="987" spans="1:10" x14ac:dyDescent="0.2">
      <c r="A987" s="61" t="s">
        <v>551</v>
      </c>
      <c r="B987" s="101" t="s">
        <v>484</v>
      </c>
      <c r="C987" s="101" t="s">
        <v>663</v>
      </c>
      <c r="D987" s="101">
        <v>715</v>
      </c>
      <c r="E987" s="101">
        <v>0</v>
      </c>
      <c r="F987" s="101">
        <v>585</v>
      </c>
      <c r="G987" s="101">
        <v>0</v>
      </c>
      <c r="H987" s="239">
        <v>-18</v>
      </c>
      <c r="I987" s="101" t="s">
        <v>157</v>
      </c>
      <c r="J987" s="101" t="s">
        <v>35</v>
      </c>
    </row>
    <row r="988" spans="1:10" x14ac:dyDescent="0.2">
      <c r="A988" s="61" t="s">
        <v>551</v>
      </c>
      <c r="B988" s="101" t="s">
        <v>491</v>
      </c>
      <c r="C988" s="101" t="s">
        <v>663</v>
      </c>
      <c r="D988" s="101">
        <v>272</v>
      </c>
      <c r="E988" s="101">
        <v>0</v>
      </c>
      <c r="F988" s="101">
        <v>153</v>
      </c>
      <c r="G988" s="101">
        <v>0</v>
      </c>
      <c r="H988" s="239">
        <v>-44</v>
      </c>
      <c r="I988" s="101" t="s">
        <v>157</v>
      </c>
      <c r="J988" s="101" t="s">
        <v>49</v>
      </c>
    </row>
    <row r="989" spans="1:10" x14ac:dyDescent="0.2">
      <c r="A989" s="61" t="s">
        <v>551</v>
      </c>
      <c r="B989" s="101" t="s">
        <v>505</v>
      </c>
      <c r="C989" s="101" t="s">
        <v>663</v>
      </c>
      <c r="D989" s="101">
        <v>770</v>
      </c>
      <c r="E989" s="101">
        <v>0</v>
      </c>
      <c r="F989" s="101">
        <v>545</v>
      </c>
      <c r="G989" s="101">
        <v>0</v>
      </c>
      <c r="H989" s="239">
        <v>-29</v>
      </c>
      <c r="I989" s="101" t="s">
        <v>157</v>
      </c>
      <c r="J989" s="101" t="s">
        <v>81</v>
      </c>
    </row>
    <row r="990" spans="1:10" x14ac:dyDescent="0.2">
      <c r="A990" s="61" t="s">
        <v>551</v>
      </c>
      <c r="B990" s="101" t="s">
        <v>506</v>
      </c>
      <c r="C990" s="101" t="s">
        <v>663</v>
      </c>
      <c r="D990" s="101">
        <v>2864</v>
      </c>
      <c r="E990" s="101">
        <v>0</v>
      </c>
      <c r="F990" s="101">
        <v>3358</v>
      </c>
      <c r="G990" s="101">
        <v>0</v>
      </c>
      <c r="H990" s="239">
        <v>17</v>
      </c>
      <c r="I990" s="101" t="s">
        <v>157</v>
      </c>
      <c r="J990" s="101" t="s">
        <v>82</v>
      </c>
    </row>
    <row r="991" spans="1:10" x14ac:dyDescent="0.2">
      <c r="A991" s="61" t="s">
        <v>551</v>
      </c>
      <c r="B991" s="101" t="s">
        <v>507</v>
      </c>
      <c r="C991" s="101" t="s">
        <v>663</v>
      </c>
      <c r="D991" s="101">
        <v>15409</v>
      </c>
      <c r="E991" s="101">
        <v>0</v>
      </c>
      <c r="F991" s="101">
        <v>13111</v>
      </c>
      <c r="G991" s="101">
        <v>0</v>
      </c>
      <c r="H991" s="239">
        <v>-15</v>
      </c>
      <c r="I991" s="101" t="s">
        <v>157</v>
      </c>
      <c r="J991" s="101" t="s">
        <v>86</v>
      </c>
    </row>
    <row r="992" spans="1:10" x14ac:dyDescent="0.2">
      <c r="A992" s="61" t="s">
        <v>551</v>
      </c>
      <c r="B992" s="101" t="s">
        <v>516</v>
      </c>
      <c r="C992" s="101" t="s">
        <v>663</v>
      </c>
      <c r="D992" s="101">
        <v>5930</v>
      </c>
      <c r="E992" s="101">
        <v>0</v>
      </c>
      <c r="F992" s="101">
        <v>3967</v>
      </c>
      <c r="G992" s="101">
        <v>0</v>
      </c>
      <c r="H992" s="239">
        <v>-33</v>
      </c>
      <c r="I992" s="101" t="s">
        <v>157</v>
      </c>
      <c r="J992" s="101" t="s">
        <v>103</v>
      </c>
    </row>
    <row r="993" spans="1:10" x14ac:dyDescent="0.2">
      <c r="A993" s="61" t="s">
        <v>551</v>
      </c>
      <c r="B993" s="101" t="s">
        <v>517</v>
      </c>
      <c r="C993" s="101" t="s">
        <v>663</v>
      </c>
      <c r="D993" s="101">
        <v>108</v>
      </c>
      <c r="E993" s="101">
        <v>0</v>
      </c>
      <c r="F993" s="101">
        <v>101</v>
      </c>
      <c r="G993" s="101">
        <v>0</v>
      </c>
      <c r="H993" s="239">
        <v>-6</v>
      </c>
      <c r="I993" s="101" t="s">
        <v>157</v>
      </c>
      <c r="J993" s="101" t="s">
        <v>104</v>
      </c>
    </row>
    <row r="994" spans="1:10" x14ac:dyDescent="0.2">
      <c r="A994" s="61" t="s">
        <v>551</v>
      </c>
      <c r="B994" s="101" t="s">
        <v>528</v>
      </c>
      <c r="C994" s="101" t="s">
        <v>663</v>
      </c>
      <c r="D994" s="101">
        <v>202</v>
      </c>
      <c r="E994" s="101">
        <v>0</v>
      </c>
      <c r="F994" s="101">
        <v>8</v>
      </c>
      <c r="G994" s="101">
        <v>0</v>
      </c>
      <c r="H994" s="239">
        <v>-96</v>
      </c>
      <c r="I994" s="101" t="s">
        <v>157</v>
      </c>
      <c r="J994" s="101" t="s">
        <v>118</v>
      </c>
    </row>
    <row r="995" spans="1:10" x14ac:dyDescent="0.2">
      <c r="A995" s="61" t="s">
        <v>551</v>
      </c>
      <c r="B995" s="101" t="s">
        <v>539</v>
      </c>
      <c r="C995" s="101" t="s">
        <v>663</v>
      </c>
      <c r="D995" s="101">
        <v>185</v>
      </c>
      <c r="E995" s="101">
        <v>0</v>
      </c>
      <c r="F995" s="101">
        <v>140</v>
      </c>
      <c r="G995" s="101">
        <v>0</v>
      </c>
      <c r="H995" s="239">
        <v>-24</v>
      </c>
      <c r="I995" s="101" t="s">
        <v>157</v>
      </c>
      <c r="J995" s="101" t="s">
        <v>137</v>
      </c>
    </row>
    <row r="996" spans="1:10" x14ac:dyDescent="0.2">
      <c r="A996" s="61" t="s">
        <v>551</v>
      </c>
      <c r="B996" s="101" t="s">
        <v>545</v>
      </c>
      <c r="C996" s="101" t="s">
        <v>663</v>
      </c>
      <c r="D996" s="101">
        <v>3320</v>
      </c>
      <c r="E996" s="101">
        <v>0</v>
      </c>
      <c r="F996" s="101">
        <v>2419</v>
      </c>
      <c r="G996" s="101">
        <v>0</v>
      </c>
      <c r="H996" s="239">
        <v>-27</v>
      </c>
      <c r="I996" s="101" t="s">
        <v>157</v>
      </c>
      <c r="J996" s="101" t="s">
        <v>151</v>
      </c>
    </row>
    <row r="997" spans="1:10" x14ac:dyDescent="0.2">
      <c r="A997" s="61" t="s">
        <v>551</v>
      </c>
      <c r="B997" s="101" t="s">
        <v>548</v>
      </c>
      <c r="C997" s="101" t="s">
        <v>663</v>
      </c>
      <c r="D997" s="101">
        <v>3628</v>
      </c>
      <c r="E997" s="101">
        <v>5</v>
      </c>
      <c r="F997" s="101">
        <v>2421</v>
      </c>
      <c r="G997" s="101">
        <v>3</v>
      </c>
      <c r="H997" s="239">
        <v>-33</v>
      </c>
      <c r="I997" s="101" t="s">
        <v>157</v>
      </c>
      <c r="J997" s="101" t="s">
        <v>154</v>
      </c>
    </row>
    <row r="998" spans="1:10" x14ac:dyDescent="0.2">
      <c r="A998" s="61" t="s">
        <v>551</v>
      </c>
      <c r="B998" s="101" t="s">
        <v>557</v>
      </c>
      <c r="C998" s="101" t="s">
        <v>663</v>
      </c>
      <c r="D998" s="101">
        <v>1705</v>
      </c>
      <c r="E998" s="101">
        <v>0</v>
      </c>
      <c r="F998" s="101">
        <v>1855</v>
      </c>
      <c r="G998" s="101">
        <v>0</v>
      </c>
      <c r="H998" s="239">
        <v>9</v>
      </c>
      <c r="I998" s="101" t="s">
        <v>157</v>
      </c>
      <c r="J998" s="101" t="s">
        <v>174</v>
      </c>
    </row>
    <row r="999" spans="1:10" x14ac:dyDescent="0.2">
      <c r="A999" s="61" t="s">
        <v>551</v>
      </c>
      <c r="B999" s="101" t="s">
        <v>558</v>
      </c>
      <c r="C999" s="101" t="s">
        <v>663</v>
      </c>
      <c r="D999" s="101">
        <v>662</v>
      </c>
      <c r="E999" s="101">
        <v>0</v>
      </c>
      <c r="F999" s="101">
        <v>415</v>
      </c>
      <c r="G999" s="101">
        <v>0</v>
      </c>
      <c r="H999" s="239">
        <v>-37</v>
      </c>
      <c r="I999" s="101" t="s">
        <v>157</v>
      </c>
      <c r="J999" s="101" t="s">
        <v>178</v>
      </c>
    </row>
    <row r="1000" spans="1:10" x14ac:dyDescent="0.2">
      <c r="A1000" s="61" t="s">
        <v>551</v>
      </c>
      <c r="B1000" s="101" t="s">
        <v>559</v>
      </c>
      <c r="C1000" s="101" t="s">
        <v>663</v>
      </c>
      <c r="D1000" s="101">
        <v>138</v>
      </c>
      <c r="E1000" s="101">
        <v>0</v>
      </c>
      <c r="F1000" s="101">
        <v>65</v>
      </c>
      <c r="G1000" s="101">
        <v>0</v>
      </c>
      <c r="H1000" s="239">
        <v>-53</v>
      </c>
      <c r="I1000" s="101" t="s">
        <v>157</v>
      </c>
      <c r="J1000" s="101" t="s">
        <v>179</v>
      </c>
    </row>
    <row r="1001" spans="1:10" x14ac:dyDescent="0.2">
      <c r="A1001" s="61" t="s">
        <v>551</v>
      </c>
      <c r="B1001" s="101" t="s">
        <v>564</v>
      </c>
      <c r="C1001" s="101" t="s">
        <v>663</v>
      </c>
      <c r="D1001" s="101">
        <v>233</v>
      </c>
      <c r="E1001" s="101">
        <v>233</v>
      </c>
      <c r="F1001" s="101">
        <v>161</v>
      </c>
      <c r="G1001" s="101">
        <v>161</v>
      </c>
      <c r="H1001" s="239">
        <v>-31</v>
      </c>
      <c r="I1001" s="101" t="s">
        <v>157</v>
      </c>
      <c r="J1001" s="101" t="s">
        <v>192</v>
      </c>
    </row>
    <row r="1002" spans="1:10" x14ac:dyDescent="0.2">
      <c r="A1002" s="61" t="s">
        <v>551</v>
      </c>
      <c r="B1002" s="101" t="s">
        <v>566</v>
      </c>
      <c r="C1002" s="101" t="s">
        <v>663</v>
      </c>
      <c r="D1002" s="101">
        <v>453</v>
      </c>
      <c r="E1002" s="101">
        <v>0</v>
      </c>
      <c r="F1002" s="101">
        <v>594</v>
      </c>
      <c r="G1002" s="101">
        <v>0</v>
      </c>
      <c r="H1002" s="239">
        <v>31</v>
      </c>
      <c r="I1002" s="101" t="s">
        <v>157</v>
      </c>
      <c r="J1002" s="101" t="s">
        <v>194</v>
      </c>
    </row>
    <row r="1003" spans="1:10" x14ac:dyDescent="0.2">
      <c r="A1003" s="61" t="s">
        <v>551</v>
      </c>
      <c r="B1003" s="101" t="s">
        <v>567</v>
      </c>
      <c r="C1003" s="101" t="s">
        <v>668</v>
      </c>
      <c r="D1003" s="101">
        <v>7085</v>
      </c>
      <c r="E1003" s="101">
        <v>0</v>
      </c>
      <c r="F1003" s="101">
        <v>8888</v>
      </c>
      <c r="G1003" s="101">
        <v>0</v>
      </c>
      <c r="H1003" s="239">
        <v>25</v>
      </c>
      <c r="I1003" s="101" t="s">
        <v>157</v>
      </c>
      <c r="J1003" s="101" t="s">
        <v>196</v>
      </c>
    </row>
    <row r="1004" spans="1:10" x14ac:dyDescent="0.2">
      <c r="A1004" s="61" t="s">
        <v>551</v>
      </c>
      <c r="B1004" s="101" t="s">
        <v>567</v>
      </c>
      <c r="C1004" s="101" t="s">
        <v>663</v>
      </c>
      <c r="D1004" s="101">
        <v>3109</v>
      </c>
      <c r="E1004" s="101">
        <v>0</v>
      </c>
      <c r="F1004" s="101">
        <v>3918</v>
      </c>
      <c r="G1004" s="101">
        <v>0</v>
      </c>
      <c r="H1004" s="239">
        <v>26</v>
      </c>
      <c r="I1004" s="101" t="s">
        <v>157</v>
      </c>
      <c r="J1004" s="101" t="s">
        <v>196</v>
      </c>
    </row>
    <row r="1005" spans="1:10" x14ac:dyDescent="0.2">
      <c r="A1005" s="61" t="s">
        <v>852</v>
      </c>
      <c r="B1005" s="101" t="s">
        <v>813</v>
      </c>
      <c r="C1005" s="101" t="s">
        <v>663</v>
      </c>
      <c r="D1005" s="101">
        <v>142</v>
      </c>
      <c r="E1005" s="101">
        <v>0</v>
      </c>
      <c r="F1005" s="101">
        <v>142</v>
      </c>
      <c r="G1005" s="101">
        <v>142</v>
      </c>
      <c r="H1005" s="239">
        <v>0</v>
      </c>
      <c r="I1005" s="101" t="s">
        <v>158</v>
      </c>
      <c r="J1005" s="101" t="s">
        <v>21</v>
      </c>
    </row>
    <row r="1006" spans="1:10" x14ac:dyDescent="0.2">
      <c r="A1006" s="61" t="s">
        <v>852</v>
      </c>
      <c r="B1006" s="101" t="s">
        <v>484</v>
      </c>
      <c r="C1006" s="101" t="s">
        <v>663</v>
      </c>
      <c r="D1006" s="101">
        <v>395</v>
      </c>
      <c r="E1006" s="101">
        <v>0</v>
      </c>
      <c r="F1006" s="101">
        <v>440</v>
      </c>
      <c r="G1006" s="101">
        <v>0</v>
      </c>
      <c r="H1006" s="239">
        <v>11</v>
      </c>
      <c r="I1006" s="101" t="s">
        <v>158</v>
      </c>
      <c r="J1006" s="101" t="s">
        <v>35</v>
      </c>
    </row>
    <row r="1007" spans="1:10" x14ac:dyDescent="0.2">
      <c r="A1007" s="61" t="s">
        <v>852</v>
      </c>
      <c r="B1007" s="101" t="s">
        <v>435</v>
      </c>
      <c r="C1007" s="101" t="s">
        <v>663</v>
      </c>
      <c r="D1007" s="101">
        <v>723</v>
      </c>
      <c r="E1007" s="101">
        <v>723</v>
      </c>
      <c r="F1007" s="101">
        <v>389</v>
      </c>
      <c r="G1007" s="101">
        <v>389</v>
      </c>
      <c r="H1007" s="239">
        <v>-46</v>
      </c>
      <c r="I1007" s="101" t="s">
        <v>158</v>
      </c>
      <c r="J1007" s="101" t="s">
        <v>45</v>
      </c>
    </row>
    <row r="1008" spans="1:10" x14ac:dyDescent="0.2">
      <c r="A1008" s="61" t="s">
        <v>852</v>
      </c>
      <c r="B1008" s="101" t="s">
        <v>436</v>
      </c>
      <c r="C1008" s="101" t="s">
        <v>663</v>
      </c>
      <c r="D1008" s="101">
        <v>211</v>
      </c>
      <c r="E1008" s="101">
        <v>211</v>
      </c>
      <c r="F1008" s="101">
        <v>124</v>
      </c>
      <c r="G1008" s="101">
        <v>124</v>
      </c>
      <c r="H1008" s="239">
        <v>-41</v>
      </c>
      <c r="I1008" s="101" t="s">
        <v>158</v>
      </c>
      <c r="J1008" s="101" t="s">
        <v>48</v>
      </c>
    </row>
    <row r="1009" spans="1:10" x14ac:dyDescent="0.2">
      <c r="A1009" s="61" t="s">
        <v>852</v>
      </c>
      <c r="B1009" s="101" t="s">
        <v>491</v>
      </c>
      <c r="C1009" s="101" t="s">
        <v>663</v>
      </c>
      <c r="D1009" s="101">
        <v>950</v>
      </c>
      <c r="E1009" s="101">
        <v>8</v>
      </c>
      <c r="F1009" s="101">
        <v>643</v>
      </c>
      <c r="G1009" s="101">
        <v>0</v>
      </c>
      <c r="H1009" s="239">
        <v>-32</v>
      </c>
      <c r="I1009" s="101" t="s">
        <v>158</v>
      </c>
      <c r="J1009" s="101" t="s">
        <v>49</v>
      </c>
    </row>
    <row r="1010" spans="1:10" x14ac:dyDescent="0.2">
      <c r="A1010" s="61" t="s">
        <v>852</v>
      </c>
      <c r="B1010" s="101" t="s">
        <v>440</v>
      </c>
      <c r="C1010" s="101" t="s">
        <v>663</v>
      </c>
      <c r="D1010" s="101">
        <v>406</v>
      </c>
      <c r="E1010" s="101">
        <v>406</v>
      </c>
      <c r="F1010" s="101">
        <v>477</v>
      </c>
      <c r="G1010" s="101">
        <v>477</v>
      </c>
      <c r="H1010" s="239">
        <v>17</v>
      </c>
      <c r="I1010" s="101" t="s">
        <v>158</v>
      </c>
      <c r="J1010" s="101" t="s">
        <v>60</v>
      </c>
    </row>
    <row r="1011" spans="1:10" x14ac:dyDescent="0.2">
      <c r="A1011" s="61" t="s">
        <v>852</v>
      </c>
      <c r="B1011" s="101" t="s">
        <v>442</v>
      </c>
      <c r="C1011" s="101" t="s">
        <v>663</v>
      </c>
      <c r="D1011" s="101">
        <v>133</v>
      </c>
      <c r="E1011" s="101">
        <v>133</v>
      </c>
      <c r="F1011" s="101">
        <v>133</v>
      </c>
      <c r="G1011" s="101">
        <v>133</v>
      </c>
      <c r="H1011" s="239">
        <v>0</v>
      </c>
      <c r="I1011" s="101" t="s">
        <v>158</v>
      </c>
      <c r="J1011" s="101" t="s">
        <v>68</v>
      </c>
    </row>
    <row r="1012" spans="1:10" x14ac:dyDescent="0.2">
      <c r="A1012" s="61" t="s">
        <v>852</v>
      </c>
      <c r="B1012" s="101" t="s">
        <v>831</v>
      </c>
      <c r="C1012" s="101" t="s">
        <v>663</v>
      </c>
      <c r="D1012" s="101">
        <v>104</v>
      </c>
      <c r="E1012" s="101">
        <v>69</v>
      </c>
      <c r="F1012" s="101">
        <v>104</v>
      </c>
      <c r="G1012" s="101">
        <v>0</v>
      </c>
      <c r="H1012" s="239">
        <v>0</v>
      </c>
      <c r="I1012" s="101" t="s">
        <v>158</v>
      </c>
      <c r="J1012" s="101" t="s">
        <v>78</v>
      </c>
    </row>
    <row r="1013" spans="1:10" x14ac:dyDescent="0.2">
      <c r="A1013" s="61" t="s">
        <v>852</v>
      </c>
      <c r="B1013" s="101" t="s">
        <v>506</v>
      </c>
      <c r="C1013" s="101" t="s">
        <v>663</v>
      </c>
      <c r="D1013" s="101">
        <v>439</v>
      </c>
      <c r="E1013" s="101">
        <v>0</v>
      </c>
      <c r="F1013" s="101">
        <v>498</v>
      </c>
      <c r="G1013" s="101">
        <v>0</v>
      </c>
      <c r="H1013" s="239">
        <v>13</v>
      </c>
      <c r="I1013" s="101" t="s">
        <v>158</v>
      </c>
      <c r="J1013" s="101" t="s">
        <v>82</v>
      </c>
    </row>
    <row r="1014" spans="1:10" x14ac:dyDescent="0.2">
      <c r="A1014" s="61" t="s">
        <v>852</v>
      </c>
      <c r="B1014" s="101" t="s">
        <v>507</v>
      </c>
      <c r="C1014" s="101" t="s">
        <v>663</v>
      </c>
      <c r="D1014" s="101">
        <v>193</v>
      </c>
      <c r="E1014" s="101">
        <v>0</v>
      </c>
      <c r="F1014" s="101">
        <v>259</v>
      </c>
      <c r="G1014" s="101">
        <v>0</v>
      </c>
      <c r="H1014" s="239">
        <v>34</v>
      </c>
      <c r="I1014" s="101" t="s">
        <v>158</v>
      </c>
      <c r="J1014" s="101" t="s">
        <v>86</v>
      </c>
    </row>
    <row r="1015" spans="1:10" x14ac:dyDescent="0.2">
      <c r="A1015" s="61" t="s">
        <v>852</v>
      </c>
      <c r="B1015" s="101" t="s">
        <v>521</v>
      </c>
      <c r="C1015" s="101" t="s">
        <v>663</v>
      </c>
      <c r="D1015" s="101">
        <v>1056</v>
      </c>
      <c r="E1015" s="101">
        <v>1056</v>
      </c>
      <c r="F1015" s="101">
        <v>1127</v>
      </c>
      <c r="G1015" s="101">
        <v>1127</v>
      </c>
      <c r="H1015" s="239">
        <v>7</v>
      </c>
      <c r="I1015" s="101" t="s">
        <v>158</v>
      </c>
      <c r="J1015" s="101" t="s">
        <v>109</v>
      </c>
    </row>
    <row r="1016" spans="1:10" x14ac:dyDescent="0.2">
      <c r="A1016" s="61" t="s">
        <v>852</v>
      </c>
      <c r="B1016" s="101" t="s">
        <v>843</v>
      </c>
      <c r="C1016" s="101" t="s">
        <v>663</v>
      </c>
      <c r="D1016" s="101">
        <v>4117</v>
      </c>
      <c r="E1016" s="101">
        <v>4117</v>
      </c>
      <c r="F1016" s="101">
        <v>4559</v>
      </c>
      <c r="G1016" s="101">
        <v>4559</v>
      </c>
      <c r="H1016" s="239">
        <v>11</v>
      </c>
      <c r="I1016" s="101" t="s">
        <v>158</v>
      </c>
      <c r="J1016" s="101" t="s">
        <v>121</v>
      </c>
    </row>
    <row r="1017" spans="1:10" x14ac:dyDescent="0.2">
      <c r="A1017" s="61" t="s">
        <v>852</v>
      </c>
      <c r="B1017" s="101" t="s">
        <v>450</v>
      </c>
      <c r="C1017" s="101" t="s">
        <v>663</v>
      </c>
      <c r="D1017" s="101">
        <v>2972</v>
      </c>
      <c r="E1017" s="101">
        <v>2972</v>
      </c>
      <c r="F1017" s="101">
        <v>3136</v>
      </c>
      <c r="G1017" s="101">
        <v>3136</v>
      </c>
      <c r="H1017" s="239">
        <v>6</v>
      </c>
      <c r="I1017" s="101" t="s">
        <v>158</v>
      </c>
      <c r="J1017" s="101" t="s">
        <v>132</v>
      </c>
    </row>
    <row r="1018" spans="1:10" x14ac:dyDescent="0.2">
      <c r="A1018" s="61" t="s">
        <v>852</v>
      </c>
      <c r="B1018" s="101" t="s">
        <v>556</v>
      </c>
      <c r="C1018" s="101" t="s">
        <v>663</v>
      </c>
      <c r="D1018" s="101">
        <v>1108</v>
      </c>
      <c r="E1018" s="101">
        <v>325</v>
      </c>
      <c r="F1018" s="101">
        <v>1056</v>
      </c>
      <c r="G1018" s="101">
        <v>0</v>
      </c>
      <c r="H1018" s="239">
        <v>-5</v>
      </c>
      <c r="I1018" s="101" t="s">
        <v>158</v>
      </c>
      <c r="J1018" s="101" t="s">
        <v>172</v>
      </c>
    </row>
    <row r="1019" spans="1:10" x14ac:dyDescent="0.2">
      <c r="A1019" s="61" t="s">
        <v>852</v>
      </c>
      <c r="B1019" s="101" t="s">
        <v>864</v>
      </c>
      <c r="C1019" s="101" t="s">
        <v>663</v>
      </c>
      <c r="D1019" s="101">
        <v>1748</v>
      </c>
      <c r="E1019" s="101">
        <v>1748</v>
      </c>
      <c r="F1019" s="101">
        <v>1905</v>
      </c>
      <c r="G1019" s="101">
        <v>1905</v>
      </c>
      <c r="H1019" s="239">
        <v>9</v>
      </c>
      <c r="I1019" s="101" t="s">
        <v>158</v>
      </c>
      <c r="J1019" s="101" t="s">
        <v>191</v>
      </c>
    </row>
    <row r="1020" spans="1:10" x14ac:dyDescent="0.2">
      <c r="A1020" s="61" t="s">
        <v>852</v>
      </c>
      <c r="B1020" s="101" t="s">
        <v>567</v>
      </c>
      <c r="C1020" s="101" t="s">
        <v>668</v>
      </c>
      <c r="D1020" s="101">
        <v>604</v>
      </c>
      <c r="E1020" s="101">
        <v>0</v>
      </c>
      <c r="F1020" s="101">
        <v>837</v>
      </c>
      <c r="G1020" s="101">
        <v>0</v>
      </c>
      <c r="H1020" s="239">
        <v>39</v>
      </c>
      <c r="I1020" s="101" t="s">
        <v>158</v>
      </c>
      <c r="J1020" s="101" t="s">
        <v>196</v>
      </c>
    </row>
    <row r="1021" spans="1:10" x14ac:dyDescent="0.2">
      <c r="A1021" s="61" t="s">
        <v>852</v>
      </c>
      <c r="B1021" s="101" t="s">
        <v>567</v>
      </c>
      <c r="C1021" s="101" t="s">
        <v>663</v>
      </c>
      <c r="D1021" s="101">
        <v>293</v>
      </c>
      <c r="E1021" s="101">
        <v>0</v>
      </c>
      <c r="F1021" s="101">
        <v>317</v>
      </c>
      <c r="G1021" s="101">
        <v>0</v>
      </c>
      <c r="H1021" s="239">
        <v>8</v>
      </c>
      <c r="I1021" s="101" t="s">
        <v>158</v>
      </c>
      <c r="J1021" s="101" t="s">
        <v>196</v>
      </c>
    </row>
    <row r="1022" spans="1:10" x14ac:dyDescent="0.2">
      <c r="A1022" s="61" t="s">
        <v>855</v>
      </c>
      <c r="B1022" s="101" t="s">
        <v>491</v>
      </c>
      <c r="C1022" s="101" t="s">
        <v>663</v>
      </c>
      <c r="D1022" s="101">
        <v>133</v>
      </c>
      <c r="E1022" s="101">
        <v>0</v>
      </c>
      <c r="F1022" s="101">
        <v>0</v>
      </c>
      <c r="G1022" s="101">
        <v>0</v>
      </c>
      <c r="H1022" s="239">
        <v>-100</v>
      </c>
      <c r="I1022" s="101" t="s">
        <v>161</v>
      </c>
      <c r="J1022" s="101" t="s">
        <v>49</v>
      </c>
    </row>
    <row r="1023" spans="1:10" x14ac:dyDescent="0.2">
      <c r="A1023" s="61" t="s">
        <v>953</v>
      </c>
      <c r="B1023" s="101" t="s">
        <v>480</v>
      </c>
      <c r="C1023" s="101" t="s">
        <v>663</v>
      </c>
      <c r="D1023" s="101">
        <v>84</v>
      </c>
      <c r="E1023" s="101">
        <v>0</v>
      </c>
      <c r="F1023" s="101">
        <v>123</v>
      </c>
      <c r="G1023" s="101">
        <v>0</v>
      </c>
      <c r="H1023" s="239">
        <v>46</v>
      </c>
      <c r="I1023" s="101" t="s">
        <v>162</v>
      </c>
      <c r="J1023" s="101" t="s">
        <v>27</v>
      </c>
    </row>
    <row r="1024" spans="1:10" x14ac:dyDescent="0.2">
      <c r="A1024" s="61" t="s">
        <v>552</v>
      </c>
      <c r="B1024" s="101" t="s">
        <v>480</v>
      </c>
      <c r="C1024" s="101" t="s">
        <v>663</v>
      </c>
      <c r="D1024" s="101">
        <v>125</v>
      </c>
      <c r="E1024" s="101">
        <v>0</v>
      </c>
      <c r="F1024" s="101">
        <v>78</v>
      </c>
      <c r="G1024" s="101">
        <v>0</v>
      </c>
      <c r="H1024" s="239">
        <v>-38</v>
      </c>
      <c r="I1024" s="101" t="s">
        <v>163</v>
      </c>
      <c r="J1024" s="101" t="s">
        <v>27</v>
      </c>
    </row>
    <row r="1025" spans="1:10" x14ac:dyDescent="0.2">
      <c r="A1025" s="61" t="s">
        <v>552</v>
      </c>
      <c r="B1025" s="101" t="s">
        <v>491</v>
      </c>
      <c r="C1025" s="101" t="s">
        <v>663</v>
      </c>
      <c r="D1025" s="101">
        <v>276</v>
      </c>
      <c r="E1025" s="101">
        <v>0</v>
      </c>
      <c r="F1025" s="101">
        <v>116</v>
      </c>
      <c r="G1025" s="101">
        <v>0</v>
      </c>
      <c r="H1025" s="239">
        <v>-58</v>
      </c>
      <c r="I1025" s="101" t="s">
        <v>163</v>
      </c>
      <c r="J1025" s="101" t="s">
        <v>49</v>
      </c>
    </row>
    <row r="1026" spans="1:10" x14ac:dyDescent="0.2">
      <c r="A1026" s="61" t="s">
        <v>552</v>
      </c>
      <c r="B1026" s="101" t="s">
        <v>566</v>
      </c>
      <c r="C1026" s="101" t="s">
        <v>663</v>
      </c>
      <c r="D1026" s="101">
        <v>152</v>
      </c>
      <c r="E1026" s="101">
        <v>0</v>
      </c>
      <c r="F1026" s="101">
        <v>148</v>
      </c>
      <c r="G1026" s="101">
        <v>0</v>
      </c>
      <c r="H1026" s="239">
        <v>-3</v>
      </c>
      <c r="I1026" s="101" t="s">
        <v>163</v>
      </c>
      <c r="J1026" s="101" t="s">
        <v>194</v>
      </c>
    </row>
    <row r="1027" spans="1:10" x14ac:dyDescent="0.2">
      <c r="A1027" s="61" t="s">
        <v>552</v>
      </c>
      <c r="B1027" s="101" t="s">
        <v>567</v>
      </c>
      <c r="C1027" s="101" t="s">
        <v>668</v>
      </c>
      <c r="D1027" s="101">
        <v>593</v>
      </c>
      <c r="E1027" s="101">
        <v>0</v>
      </c>
      <c r="F1027" s="101">
        <v>604</v>
      </c>
      <c r="G1027" s="101">
        <v>0</v>
      </c>
      <c r="H1027" s="239">
        <v>2</v>
      </c>
      <c r="I1027" s="101" t="s">
        <v>163</v>
      </c>
      <c r="J1027" s="101" t="s">
        <v>196</v>
      </c>
    </row>
    <row r="1028" spans="1:10" x14ac:dyDescent="0.2">
      <c r="A1028" s="61" t="s">
        <v>552</v>
      </c>
      <c r="B1028" s="101" t="s">
        <v>567</v>
      </c>
      <c r="C1028" s="101" t="s">
        <v>663</v>
      </c>
      <c r="D1028" s="101">
        <v>175</v>
      </c>
      <c r="E1028" s="101">
        <v>0</v>
      </c>
      <c r="F1028" s="101">
        <v>183</v>
      </c>
      <c r="G1028" s="101">
        <v>0</v>
      </c>
      <c r="H1028" s="239">
        <v>5</v>
      </c>
      <c r="I1028" s="101" t="s">
        <v>163</v>
      </c>
      <c r="J1028" s="101" t="s">
        <v>196</v>
      </c>
    </row>
    <row r="1029" spans="1:10" x14ac:dyDescent="0.2">
      <c r="A1029" s="61" t="s">
        <v>856</v>
      </c>
      <c r="B1029" s="101" t="s">
        <v>815</v>
      </c>
      <c r="C1029" s="101" t="s">
        <v>663</v>
      </c>
      <c r="D1029" s="101">
        <v>1423</v>
      </c>
      <c r="E1029" s="101">
        <v>4</v>
      </c>
      <c r="F1029" s="101">
        <v>1413</v>
      </c>
      <c r="G1029" s="101">
        <v>10</v>
      </c>
      <c r="H1029" s="239">
        <v>-1</v>
      </c>
      <c r="I1029" s="101" t="s">
        <v>164</v>
      </c>
      <c r="J1029" s="101" t="s">
        <v>24</v>
      </c>
    </row>
    <row r="1030" spans="1:10" x14ac:dyDescent="0.2">
      <c r="A1030" s="61" t="s">
        <v>856</v>
      </c>
      <c r="B1030" s="101" t="s">
        <v>484</v>
      </c>
      <c r="C1030" s="101" t="s">
        <v>663</v>
      </c>
      <c r="D1030" s="101">
        <v>335</v>
      </c>
      <c r="E1030" s="101">
        <v>0</v>
      </c>
      <c r="F1030" s="101">
        <v>370</v>
      </c>
      <c r="G1030" s="101">
        <v>0</v>
      </c>
      <c r="H1030" s="239">
        <v>10</v>
      </c>
      <c r="I1030" s="101" t="s">
        <v>164</v>
      </c>
      <c r="J1030" s="101" t="s">
        <v>35</v>
      </c>
    </row>
    <row r="1031" spans="1:10" x14ac:dyDescent="0.2">
      <c r="A1031" s="61" t="s">
        <v>856</v>
      </c>
      <c r="B1031" s="101" t="s">
        <v>486</v>
      </c>
      <c r="C1031" s="101" t="s">
        <v>663</v>
      </c>
      <c r="D1031" s="101">
        <v>6253</v>
      </c>
      <c r="E1031" s="101">
        <v>142</v>
      </c>
      <c r="F1031" s="101">
        <v>6435</v>
      </c>
      <c r="G1031" s="101">
        <v>65</v>
      </c>
      <c r="H1031" s="239">
        <v>3</v>
      </c>
      <c r="I1031" s="101" t="s">
        <v>164</v>
      </c>
      <c r="J1031" s="101" t="s">
        <v>41</v>
      </c>
    </row>
    <row r="1032" spans="1:10" x14ac:dyDescent="0.2">
      <c r="A1032" s="61" t="s">
        <v>856</v>
      </c>
      <c r="B1032" s="101" t="s">
        <v>491</v>
      </c>
      <c r="C1032" s="101" t="s">
        <v>663</v>
      </c>
      <c r="D1032" s="101">
        <v>340</v>
      </c>
      <c r="E1032" s="101">
        <v>4</v>
      </c>
      <c r="F1032" s="101">
        <v>324</v>
      </c>
      <c r="G1032" s="101">
        <v>0</v>
      </c>
      <c r="H1032" s="239">
        <v>-5</v>
      </c>
      <c r="I1032" s="101" t="s">
        <v>164</v>
      </c>
      <c r="J1032" s="101" t="s">
        <v>49</v>
      </c>
    </row>
    <row r="1033" spans="1:10" x14ac:dyDescent="0.2">
      <c r="A1033" s="61" t="s">
        <v>856</v>
      </c>
      <c r="B1033" s="101" t="s">
        <v>506</v>
      </c>
      <c r="C1033" s="101" t="s">
        <v>663</v>
      </c>
      <c r="D1033" s="101">
        <v>1695</v>
      </c>
      <c r="E1033" s="101">
        <v>0</v>
      </c>
      <c r="F1033" s="101">
        <v>1863</v>
      </c>
      <c r="G1033" s="101">
        <v>0</v>
      </c>
      <c r="H1033" s="239">
        <v>10</v>
      </c>
      <c r="I1033" s="101" t="s">
        <v>164</v>
      </c>
      <c r="J1033" s="101" t="s">
        <v>82</v>
      </c>
    </row>
    <row r="1034" spans="1:10" x14ac:dyDescent="0.2">
      <c r="A1034" s="61" t="s">
        <v>856</v>
      </c>
      <c r="B1034" s="101" t="s">
        <v>833</v>
      </c>
      <c r="C1034" s="101" t="s">
        <v>663</v>
      </c>
      <c r="D1034" s="101">
        <v>158</v>
      </c>
      <c r="E1034" s="101">
        <v>158</v>
      </c>
      <c r="F1034" s="101">
        <v>159</v>
      </c>
      <c r="G1034" s="101">
        <v>159</v>
      </c>
      <c r="H1034" s="239">
        <v>1</v>
      </c>
      <c r="I1034" s="101" t="s">
        <v>164</v>
      </c>
      <c r="J1034" s="101" t="s">
        <v>84</v>
      </c>
    </row>
    <row r="1035" spans="1:10" x14ac:dyDescent="0.2">
      <c r="A1035" s="61" t="s">
        <v>856</v>
      </c>
      <c r="B1035" s="101" t="s">
        <v>507</v>
      </c>
      <c r="C1035" s="101" t="s">
        <v>663</v>
      </c>
      <c r="D1035" s="101">
        <v>487</v>
      </c>
      <c r="E1035" s="101">
        <v>0</v>
      </c>
      <c r="F1035" s="101">
        <v>415</v>
      </c>
      <c r="G1035" s="101">
        <v>0</v>
      </c>
      <c r="H1035" s="239">
        <v>-15</v>
      </c>
      <c r="I1035" s="101" t="s">
        <v>164</v>
      </c>
      <c r="J1035" s="101" t="s">
        <v>86</v>
      </c>
    </row>
    <row r="1036" spans="1:10" x14ac:dyDescent="0.2">
      <c r="A1036" s="61" t="s">
        <v>856</v>
      </c>
      <c r="B1036" s="101" t="s">
        <v>517</v>
      </c>
      <c r="C1036" s="101" t="s">
        <v>663</v>
      </c>
      <c r="D1036" s="101">
        <v>1134</v>
      </c>
      <c r="E1036" s="101">
        <v>0</v>
      </c>
      <c r="F1036" s="101">
        <v>796</v>
      </c>
      <c r="G1036" s="101">
        <v>0</v>
      </c>
      <c r="H1036" s="239">
        <v>-30</v>
      </c>
      <c r="I1036" s="101" t="s">
        <v>164</v>
      </c>
      <c r="J1036" s="101" t="s">
        <v>104</v>
      </c>
    </row>
    <row r="1037" spans="1:10" x14ac:dyDescent="0.2">
      <c r="A1037" s="61" t="s">
        <v>856</v>
      </c>
      <c r="B1037" s="101" t="s">
        <v>844</v>
      </c>
      <c r="C1037" s="101" t="s">
        <v>663</v>
      </c>
      <c r="D1037" s="101">
        <v>124</v>
      </c>
      <c r="E1037" s="101">
        <v>124</v>
      </c>
      <c r="F1037" s="101">
        <v>131</v>
      </c>
      <c r="G1037" s="101">
        <v>131</v>
      </c>
      <c r="H1037" s="239">
        <v>6</v>
      </c>
      <c r="I1037" s="101" t="s">
        <v>164</v>
      </c>
      <c r="J1037" s="101" t="s">
        <v>125</v>
      </c>
    </row>
    <row r="1038" spans="1:10" x14ac:dyDescent="0.2">
      <c r="A1038" s="61" t="s">
        <v>856</v>
      </c>
      <c r="B1038" s="101" t="s">
        <v>847</v>
      </c>
      <c r="C1038" s="101" t="s">
        <v>663</v>
      </c>
      <c r="D1038" s="101">
        <v>164</v>
      </c>
      <c r="E1038" s="101">
        <v>164</v>
      </c>
      <c r="F1038" s="101">
        <v>412</v>
      </c>
      <c r="G1038" s="101">
        <v>0</v>
      </c>
      <c r="H1038" s="239">
        <v>151</v>
      </c>
      <c r="I1038" s="101" t="s">
        <v>164</v>
      </c>
      <c r="J1038" s="101" t="s">
        <v>131</v>
      </c>
    </row>
    <row r="1039" spans="1:10" x14ac:dyDescent="0.2">
      <c r="A1039" s="61" t="s">
        <v>856</v>
      </c>
      <c r="B1039" s="101" t="s">
        <v>548</v>
      </c>
      <c r="C1039" s="101" t="s">
        <v>663</v>
      </c>
      <c r="D1039" s="101">
        <v>112</v>
      </c>
      <c r="E1039" s="101">
        <v>3</v>
      </c>
      <c r="F1039" s="101">
        <v>92</v>
      </c>
      <c r="G1039" s="101">
        <v>0</v>
      </c>
      <c r="H1039" s="239">
        <v>-18</v>
      </c>
      <c r="I1039" s="101" t="s">
        <v>164</v>
      </c>
      <c r="J1039" s="101" t="s">
        <v>154</v>
      </c>
    </row>
    <row r="1040" spans="1:10" x14ac:dyDescent="0.2">
      <c r="A1040" s="61" t="s">
        <v>856</v>
      </c>
      <c r="B1040" s="101" t="s">
        <v>556</v>
      </c>
      <c r="C1040" s="101" t="s">
        <v>663</v>
      </c>
      <c r="D1040" s="101">
        <v>942</v>
      </c>
      <c r="E1040" s="101">
        <v>275</v>
      </c>
      <c r="F1040" s="101">
        <v>833</v>
      </c>
      <c r="G1040" s="101">
        <v>0</v>
      </c>
      <c r="H1040" s="239">
        <v>-12</v>
      </c>
      <c r="I1040" s="101" t="s">
        <v>164</v>
      </c>
      <c r="J1040" s="101" t="s">
        <v>172</v>
      </c>
    </row>
    <row r="1041" spans="1:10" x14ac:dyDescent="0.2">
      <c r="A1041" s="61" t="s">
        <v>856</v>
      </c>
      <c r="B1041" s="101" t="s">
        <v>557</v>
      </c>
      <c r="C1041" s="101" t="s">
        <v>663</v>
      </c>
      <c r="D1041" s="101">
        <v>935</v>
      </c>
      <c r="E1041" s="101">
        <v>0</v>
      </c>
      <c r="F1041" s="101">
        <v>1275</v>
      </c>
      <c r="G1041" s="101">
        <v>0</v>
      </c>
      <c r="H1041" s="239">
        <v>36</v>
      </c>
      <c r="I1041" s="101" t="s">
        <v>164</v>
      </c>
      <c r="J1041" s="101" t="s">
        <v>174</v>
      </c>
    </row>
    <row r="1042" spans="1:10" x14ac:dyDescent="0.2">
      <c r="A1042" s="61" t="s">
        <v>856</v>
      </c>
      <c r="B1042" s="101" t="s">
        <v>567</v>
      </c>
      <c r="C1042" s="101" t="s">
        <v>668</v>
      </c>
      <c r="D1042" s="101">
        <v>226</v>
      </c>
      <c r="E1042" s="101">
        <v>0</v>
      </c>
      <c r="F1042" s="101">
        <v>245</v>
      </c>
      <c r="G1042" s="101">
        <v>0</v>
      </c>
      <c r="H1042" s="239">
        <v>8</v>
      </c>
      <c r="I1042" s="101" t="s">
        <v>164</v>
      </c>
      <c r="J1042" s="101" t="s">
        <v>196</v>
      </c>
    </row>
    <row r="1043" spans="1:10" x14ac:dyDescent="0.2">
      <c r="A1043" s="61" t="s">
        <v>856</v>
      </c>
      <c r="B1043" s="101" t="s">
        <v>567</v>
      </c>
      <c r="C1043" s="101" t="s">
        <v>663</v>
      </c>
      <c r="D1043" s="101">
        <v>379</v>
      </c>
      <c r="E1043" s="101">
        <v>0</v>
      </c>
      <c r="F1043" s="101">
        <v>418</v>
      </c>
      <c r="G1043" s="101">
        <v>0</v>
      </c>
      <c r="H1043" s="239">
        <v>10</v>
      </c>
      <c r="I1043" s="101" t="s">
        <v>164</v>
      </c>
      <c r="J1043" s="101" t="s">
        <v>196</v>
      </c>
    </row>
    <row r="1044" spans="1:10" x14ac:dyDescent="0.2">
      <c r="A1044" s="61" t="s">
        <v>856</v>
      </c>
      <c r="B1044" s="101" t="s">
        <v>568</v>
      </c>
      <c r="C1044" s="101" t="s">
        <v>663</v>
      </c>
      <c r="D1044" s="101">
        <v>372</v>
      </c>
      <c r="E1044" s="101">
        <v>115</v>
      </c>
      <c r="F1044" s="101">
        <v>238</v>
      </c>
      <c r="G1044" s="101">
        <v>8</v>
      </c>
      <c r="H1044" s="239">
        <v>-36</v>
      </c>
      <c r="I1044" s="101" t="s">
        <v>164</v>
      </c>
      <c r="J1044" s="101" t="s">
        <v>197</v>
      </c>
    </row>
    <row r="1045" spans="1:10" x14ac:dyDescent="0.2">
      <c r="A1045" s="61" t="s">
        <v>457</v>
      </c>
      <c r="B1045" s="101" t="s">
        <v>481</v>
      </c>
      <c r="C1045" s="101" t="s">
        <v>663</v>
      </c>
      <c r="D1045" s="101">
        <v>217</v>
      </c>
      <c r="E1045" s="101">
        <v>0</v>
      </c>
      <c r="F1045" s="101">
        <v>144</v>
      </c>
      <c r="G1045" s="101">
        <v>0</v>
      </c>
      <c r="H1045" s="239">
        <v>-34</v>
      </c>
      <c r="I1045" s="101" t="s">
        <v>165</v>
      </c>
      <c r="J1045" s="101" t="s">
        <v>28</v>
      </c>
    </row>
    <row r="1046" spans="1:10" x14ac:dyDescent="0.2">
      <c r="A1046" s="61" t="s">
        <v>457</v>
      </c>
      <c r="B1046" s="101" t="s">
        <v>484</v>
      </c>
      <c r="C1046" s="101" t="s">
        <v>663</v>
      </c>
      <c r="D1046" s="101">
        <v>385</v>
      </c>
      <c r="E1046" s="101">
        <v>0</v>
      </c>
      <c r="F1046" s="101">
        <v>285</v>
      </c>
      <c r="G1046" s="101">
        <v>0</v>
      </c>
      <c r="H1046" s="239">
        <v>-26</v>
      </c>
      <c r="I1046" s="101" t="s">
        <v>165</v>
      </c>
      <c r="J1046" s="101" t="s">
        <v>35</v>
      </c>
    </row>
    <row r="1047" spans="1:10" x14ac:dyDescent="0.2">
      <c r="A1047" s="61" t="s">
        <v>457</v>
      </c>
      <c r="B1047" s="101" t="s">
        <v>491</v>
      </c>
      <c r="C1047" s="101" t="s">
        <v>663</v>
      </c>
      <c r="D1047" s="101">
        <v>118</v>
      </c>
      <c r="E1047" s="101">
        <v>0</v>
      </c>
      <c r="F1047" s="101">
        <v>41</v>
      </c>
      <c r="G1047" s="101">
        <v>0</v>
      </c>
      <c r="H1047" s="239">
        <v>-65</v>
      </c>
      <c r="I1047" s="101" t="s">
        <v>165</v>
      </c>
      <c r="J1047" s="101" t="s">
        <v>49</v>
      </c>
    </row>
    <row r="1048" spans="1:10" x14ac:dyDescent="0.2">
      <c r="A1048" s="61" t="s">
        <v>457</v>
      </c>
      <c r="B1048" s="101" t="s">
        <v>506</v>
      </c>
      <c r="C1048" s="101" t="s">
        <v>663</v>
      </c>
      <c r="D1048" s="101">
        <v>2004</v>
      </c>
      <c r="E1048" s="101">
        <v>0</v>
      </c>
      <c r="F1048" s="101">
        <v>1646</v>
      </c>
      <c r="G1048" s="101">
        <v>0</v>
      </c>
      <c r="H1048" s="239">
        <v>-18</v>
      </c>
      <c r="I1048" s="101" t="s">
        <v>165</v>
      </c>
      <c r="J1048" s="101" t="s">
        <v>82</v>
      </c>
    </row>
    <row r="1049" spans="1:10" x14ac:dyDescent="0.2">
      <c r="A1049" s="61" t="s">
        <v>457</v>
      </c>
      <c r="B1049" s="101" t="s">
        <v>507</v>
      </c>
      <c r="C1049" s="101" t="s">
        <v>663</v>
      </c>
      <c r="D1049" s="101">
        <v>3138</v>
      </c>
      <c r="E1049" s="101">
        <v>0</v>
      </c>
      <c r="F1049" s="101">
        <v>2042</v>
      </c>
      <c r="G1049" s="101">
        <v>0</v>
      </c>
      <c r="H1049" s="239">
        <v>-35</v>
      </c>
      <c r="I1049" s="101" t="s">
        <v>165</v>
      </c>
      <c r="J1049" s="101" t="s">
        <v>86</v>
      </c>
    </row>
    <row r="1050" spans="1:10" x14ac:dyDescent="0.2">
      <c r="A1050" s="61" t="s">
        <v>457</v>
      </c>
      <c r="B1050" s="101" t="s">
        <v>516</v>
      </c>
      <c r="C1050" s="101" t="s">
        <v>663</v>
      </c>
      <c r="D1050" s="101">
        <v>144</v>
      </c>
      <c r="E1050" s="101">
        <v>0</v>
      </c>
      <c r="F1050" s="101">
        <v>120</v>
      </c>
      <c r="G1050" s="101">
        <v>0</v>
      </c>
      <c r="H1050" s="239">
        <v>-17</v>
      </c>
      <c r="I1050" s="101" t="s">
        <v>165</v>
      </c>
      <c r="J1050" s="101" t="s">
        <v>103</v>
      </c>
    </row>
    <row r="1051" spans="1:10" x14ac:dyDescent="0.2">
      <c r="A1051" s="61" t="s">
        <v>457</v>
      </c>
      <c r="B1051" s="101" t="s">
        <v>517</v>
      </c>
      <c r="C1051" s="101" t="s">
        <v>663</v>
      </c>
      <c r="D1051" s="101">
        <v>97</v>
      </c>
      <c r="E1051" s="101">
        <v>0</v>
      </c>
      <c r="F1051" s="101">
        <v>423</v>
      </c>
      <c r="G1051" s="101">
        <v>0</v>
      </c>
      <c r="H1051" s="239">
        <v>336</v>
      </c>
      <c r="I1051" s="101" t="s">
        <v>165</v>
      </c>
      <c r="J1051" s="101" t="s">
        <v>104</v>
      </c>
    </row>
    <row r="1052" spans="1:10" x14ac:dyDescent="0.2">
      <c r="A1052" s="61" t="s">
        <v>457</v>
      </c>
      <c r="B1052" s="101" t="s">
        <v>558</v>
      </c>
      <c r="C1052" s="101" t="s">
        <v>663</v>
      </c>
      <c r="D1052" s="101">
        <v>351</v>
      </c>
      <c r="E1052" s="101">
        <v>0</v>
      </c>
      <c r="F1052" s="101">
        <v>311</v>
      </c>
      <c r="G1052" s="101">
        <v>0</v>
      </c>
      <c r="H1052" s="239">
        <v>-11</v>
      </c>
      <c r="I1052" s="101" t="s">
        <v>165</v>
      </c>
      <c r="J1052" s="101" t="s">
        <v>178</v>
      </c>
    </row>
    <row r="1053" spans="1:10" x14ac:dyDescent="0.2">
      <c r="A1053" s="61" t="s">
        <v>457</v>
      </c>
      <c r="B1053" s="101" t="s">
        <v>559</v>
      </c>
      <c r="C1053" s="101" t="s">
        <v>663</v>
      </c>
      <c r="D1053" s="101">
        <v>121</v>
      </c>
      <c r="E1053" s="101">
        <v>0</v>
      </c>
      <c r="F1053" s="101">
        <v>71</v>
      </c>
      <c r="G1053" s="101">
        <v>0</v>
      </c>
      <c r="H1053" s="239">
        <v>-41</v>
      </c>
      <c r="I1053" s="101" t="s">
        <v>165</v>
      </c>
      <c r="J1053" s="101" t="s">
        <v>179</v>
      </c>
    </row>
    <row r="1054" spans="1:10" x14ac:dyDescent="0.2">
      <c r="A1054" s="61" t="s">
        <v>457</v>
      </c>
      <c r="B1054" s="101" t="s">
        <v>567</v>
      </c>
      <c r="C1054" s="101" t="s">
        <v>668</v>
      </c>
      <c r="D1054" s="101">
        <v>671</v>
      </c>
      <c r="E1054" s="101">
        <v>0</v>
      </c>
      <c r="F1054" s="101">
        <v>1080</v>
      </c>
      <c r="G1054" s="101">
        <v>0</v>
      </c>
      <c r="H1054" s="239">
        <v>61</v>
      </c>
      <c r="I1054" s="101" t="s">
        <v>165</v>
      </c>
      <c r="J1054" s="101" t="s">
        <v>196</v>
      </c>
    </row>
    <row r="1055" spans="1:10" x14ac:dyDescent="0.2">
      <c r="A1055" s="61" t="s">
        <v>457</v>
      </c>
      <c r="B1055" s="101" t="s">
        <v>567</v>
      </c>
      <c r="C1055" s="101" t="s">
        <v>663</v>
      </c>
      <c r="D1055" s="101">
        <v>424</v>
      </c>
      <c r="E1055" s="101">
        <v>0</v>
      </c>
      <c r="F1055" s="101">
        <v>692</v>
      </c>
      <c r="G1055" s="101">
        <v>0</v>
      </c>
      <c r="H1055" s="239">
        <v>63</v>
      </c>
      <c r="I1055" s="101" t="s">
        <v>165</v>
      </c>
      <c r="J1055" s="101" t="s">
        <v>196</v>
      </c>
    </row>
    <row r="1056" spans="1:10" x14ac:dyDescent="0.2">
      <c r="A1056" s="61" t="s">
        <v>857</v>
      </c>
      <c r="B1056" s="101" t="s">
        <v>813</v>
      </c>
      <c r="C1056" s="101" t="s">
        <v>663</v>
      </c>
      <c r="D1056" s="101">
        <v>1497</v>
      </c>
      <c r="E1056" s="101">
        <v>0</v>
      </c>
      <c r="F1056" s="101">
        <v>1497</v>
      </c>
      <c r="G1056" s="101">
        <v>38</v>
      </c>
      <c r="H1056" s="239">
        <v>0</v>
      </c>
      <c r="I1056" s="101" t="s">
        <v>166</v>
      </c>
      <c r="J1056" s="101" t="s">
        <v>21</v>
      </c>
    </row>
    <row r="1057" spans="1:10" x14ac:dyDescent="0.2">
      <c r="A1057" s="61" t="s">
        <v>857</v>
      </c>
      <c r="B1057" s="101" t="s">
        <v>480</v>
      </c>
      <c r="C1057" s="101" t="s">
        <v>663</v>
      </c>
      <c r="D1057" s="101">
        <v>149</v>
      </c>
      <c r="E1057" s="101">
        <v>0</v>
      </c>
      <c r="F1057" s="101">
        <v>140</v>
      </c>
      <c r="G1057" s="101">
        <v>0</v>
      </c>
      <c r="H1057" s="239">
        <v>-6</v>
      </c>
      <c r="I1057" s="101" t="s">
        <v>166</v>
      </c>
      <c r="J1057" s="101" t="s">
        <v>27</v>
      </c>
    </row>
    <row r="1058" spans="1:10" x14ac:dyDescent="0.2">
      <c r="A1058" s="61" t="s">
        <v>857</v>
      </c>
      <c r="B1058" s="101" t="s">
        <v>486</v>
      </c>
      <c r="C1058" s="101" t="s">
        <v>663</v>
      </c>
      <c r="D1058" s="101">
        <v>374</v>
      </c>
      <c r="E1058" s="101">
        <v>32</v>
      </c>
      <c r="F1058" s="101">
        <v>360</v>
      </c>
      <c r="G1058" s="101">
        <v>19</v>
      </c>
      <c r="H1058" s="239">
        <v>-4</v>
      </c>
      <c r="I1058" s="101" t="s">
        <v>166</v>
      </c>
      <c r="J1058" s="101" t="s">
        <v>41</v>
      </c>
    </row>
    <row r="1059" spans="1:10" x14ac:dyDescent="0.2">
      <c r="A1059" s="61" t="s">
        <v>857</v>
      </c>
      <c r="B1059" s="101" t="s">
        <v>491</v>
      </c>
      <c r="C1059" s="101" t="s">
        <v>663</v>
      </c>
      <c r="D1059" s="101">
        <v>110</v>
      </c>
      <c r="E1059" s="101">
        <v>0</v>
      </c>
      <c r="F1059" s="101">
        <v>68</v>
      </c>
      <c r="G1059" s="101">
        <v>0</v>
      </c>
      <c r="H1059" s="239">
        <v>-38</v>
      </c>
      <c r="I1059" s="101" t="s">
        <v>166</v>
      </c>
      <c r="J1059" s="101" t="s">
        <v>49</v>
      </c>
    </row>
    <row r="1060" spans="1:10" x14ac:dyDescent="0.2">
      <c r="A1060" s="61" t="s">
        <v>857</v>
      </c>
      <c r="B1060" s="101" t="s">
        <v>497</v>
      </c>
      <c r="C1060" s="101" t="s">
        <v>663</v>
      </c>
      <c r="D1060" s="101">
        <v>37</v>
      </c>
      <c r="E1060" s="101">
        <v>0</v>
      </c>
      <c r="F1060" s="101">
        <v>157</v>
      </c>
      <c r="G1060" s="101">
        <v>12</v>
      </c>
      <c r="H1060" s="239">
        <v>324</v>
      </c>
      <c r="I1060" s="101" t="s">
        <v>166</v>
      </c>
      <c r="J1060" s="101" t="s">
        <v>66</v>
      </c>
    </row>
    <row r="1061" spans="1:10" x14ac:dyDescent="0.2">
      <c r="A1061" s="61" t="s">
        <v>857</v>
      </c>
      <c r="B1061" s="101" t="s">
        <v>506</v>
      </c>
      <c r="C1061" s="101" t="s">
        <v>663</v>
      </c>
      <c r="D1061" s="101">
        <v>326</v>
      </c>
      <c r="E1061" s="101">
        <v>0</v>
      </c>
      <c r="F1061" s="101">
        <v>439</v>
      </c>
      <c r="G1061" s="101">
        <v>0</v>
      </c>
      <c r="H1061" s="239">
        <v>35</v>
      </c>
      <c r="I1061" s="101" t="s">
        <v>166</v>
      </c>
      <c r="J1061" s="101" t="s">
        <v>82</v>
      </c>
    </row>
    <row r="1062" spans="1:10" x14ac:dyDescent="0.2">
      <c r="A1062" s="61" t="s">
        <v>857</v>
      </c>
      <c r="B1062" s="101" t="s">
        <v>507</v>
      </c>
      <c r="C1062" s="101" t="s">
        <v>663</v>
      </c>
      <c r="D1062" s="101">
        <v>1208</v>
      </c>
      <c r="E1062" s="101">
        <v>0</v>
      </c>
      <c r="F1062" s="101">
        <v>962</v>
      </c>
      <c r="G1062" s="101">
        <v>0</v>
      </c>
      <c r="H1062" s="239">
        <v>-20</v>
      </c>
      <c r="I1062" s="101" t="s">
        <v>166</v>
      </c>
      <c r="J1062" s="101" t="s">
        <v>86</v>
      </c>
    </row>
    <row r="1063" spans="1:10" x14ac:dyDescent="0.2">
      <c r="A1063" s="61" t="s">
        <v>857</v>
      </c>
      <c r="B1063" s="101" t="s">
        <v>508</v>
      </c>
      <c r="C1063" s="101" t="s">
        <v>663</v>
      </c>
      <c r="D1063" s="101">
        <v>204</v>
      </c>
      <c r="E1063" s="101">
        <v>0</v>
      </c>
      <c r="F1063" s="101">
        <v>150</v>
      </c>
      <c r="G1063" s="101">
        <v>0</v>
      </c>
      <c r="H1063" s="239">
        <v>-26</v>
      </c>
      <c r="I1063" s="101" t="s">
        <v>166</v>
      </c>
      <c r="J1063" s="101" t="s">
        <v>88</v>
      </c>
    </row>
    <row r="1064" spans="1:10" x14ac:dyDescent="0.2">
      <c r="A1064" s="61" t="s">
        <v>857</v>
      </c>
      <c r="B1064" s="101" t="s">
        <v>837</v>
      </c>
      <c r="C1064" s="101" t="s">
        <v>663</v>
      </c>
      <c r="D1064" s="101">
        <v>1962</v>
      </c>
      <c r="E1064" s="101">
        <v>0</v>
      </c>
      <c r="F1064" s="101">
        <v>2978</v>
      </c>
      <c r="G1064" s="101">
        <v>0</v>
      </c>
      <c r="H1064" s="239">
        <v>52</v>
      </c>
      <c r="I1064" s="101" t="s">
        <v>166</v>
      </c>
      <c r="J1064" s="101" t="s">
        <v>91</v>
      </c>
    </row>
    <row r="1065" spans="1:10" x14ac:dyDescent="0.2">
      <c r="A1065" s="61" t="s">
        <v>857</v>
      </c>
      <c r="B1065" s="101" t="s">
        <v>517</v>
      </c>
      <c r="C1065" s="101" t="s">
        <v>663</v>
      </c>
      <c r="D1065" s="101">
        <v>120</v>
      </c>
      <c r="E1065" s="101">
        <v>0</v>
      </c>
      <c r="F1065" s="101">
        <v>128</v>
      </c>
      <c r="G1065" s="101">
        <v>0</v>
      </c>
      <c r="H1065" s="239">
        <v>7</v>
      </c>
      <c r="I1065" s="101" t="s">
        <v>166</v>
      </c>
      <c r="J1065" s="101" t="s">
        <v>104</v>
      </c>
    </row>
    <row r="1066" spans="1:10" x14ac:dyDescent="0.2">
      <c r="A1066" s="61" t="s">
        <v>857</v>
      </c>
      <c r="B1066" s="101" t="s">
        <v>844</v>
      </c>
      <c r="C1066" s="101" t="s">
        <v>663</v>
      </c>
      <c r="D1066" s="101">
        <v>213</v>
      </c>
      <c r="E1066" s="101">
        <v>213</v>
      </c>
      <c r="F1066" s="101">
        <v>75</v>
      </c>
      <c r="G1066" s="101">
        <v>75</v>
      </c>
      <c r="H1066" s="239">
        <v>-65</v>
      </c>
      <c r="I1066" s="101" t="s">
        <v>166</v>
      </c>
      <c r="J1066" s="101" t="s">
        <v>125</v>
      </c>
    </row>
    <row r="1067" spans="1:10" x14ac:dyDescent="0.2">
      <c r="A1067" s="61" t="s">
        <v>857</v>
      </c>
      <c r="B1067" s="101" t="s">
        <v>557</v>
      </c>
      <c r="C1067" s="101" t="s">
        <v>663</v>
      </c>
      <c r="D1067" s="101">
        <v>115</v>
      </c>
      <c r="E1067" s="101">
        <v>0</v>
      </c>
      <c r="F1067" s="101">
        <v>120</v>
      </c>
      <c r="G1067" s="101">
        <v>0</v>
      </c>
      <c r="H1067" s="239">
        <v>4</v>
      </c>
      <c r="I1067" s="101" t="s">
        <v>166</v>
      </c>
      <c r="J1067" s="101" t="s">
        <v>174</v>
      </c>
    </row>
    <row r="1068" spans="1:10" x14ac:dyDescent="0.2">
      <c r="A1068" s="61" t="s">
        <v>857</v>
      </c>
      <c r="B1068" s="101" t="s">
        <v>566</v>
      </c>
      <c r="C1068" s="101" t="s">
        <v>663</v>
      </c>
      <c r="D1068" s="101">
        <v>157</v>
      </c>
      <c r="E1068" s="101">
        <v>0</v>
      </c>
      <c r="F1068" s="101">
        <v>299</v>
      </c>
      <c r="G1068" s="101">
        <v>0</v>
      </c>
      <c r="H1068" s="239">
        <v>90</v>
      </c>
      <c r="I1068" s="101" t="s">
        <v>166</v>
      </c>
      <c r="J1068" s="101" t="s">
        <v>194</v>
      </c>
    </row>
    <row r="1069" spans="1:10" x14ac:dyDescent="0.2">
      <c r="A1069" s="61" t="s">
        <v>857</v>
      </c>
      <c r="B1069" s="101" t="s">
        <v>567</v>
      </c>
      <c r="C1069" s="101" t="s">
        <v>668</v>
      </c>
      <c r="D1069" s="101">
        <v>162</v>
      </c>
      <c r="E1069" s="101">
        <v>0</v>
      </c>
      <c r="F1069" s="101">
        <v>186</v>
      </c>
      <c r="G1069" s="101">
        <v>0</v>
      </c>
      <c r="H1069" s="239">
        <v>15</v>
      </c>
      <c r="I1069" s="101" t="s">
        <v>166</v>
      </c>
      <c r="J1069" s="101" t="s">
        <v>196</v>
      </c>
    </row>
    <row r="1070" spans="1:10" x14ac:dyDescent="0.2">
      <c r="A1070" s="61" t="s">
        <v>857</v>
      </c>
      <c r="B1070" s="101" t="s">
        <v>567</v>
      </c>
      <c r="C1070" s="101" t="s">
        <v>663</v>
      </c>
      <c r="D1070" s="101">
        <v>154</v>
      </c>
      <c r="E1070" s="101">
        <v>0</v>
      </c>
      <c r="F1070" s="101">
        <v>190</v>
      </c>
      <c r="G1070" s="101">
        <v>0</v>
      </c>
      <c r="H1070" s="239">
        <v>23</v>
      </c>
      <c r="I1070" s="101" t="s">
        <v>166</v>
      </c>
      <c r="J1070" s="101" t="s">
        <v>196</v>
      </c>
    </row>
    <row r="1071" spans="1:10" x14ac:dyDescent="0.2">
      <c r="A1071" s="61" t="s">
        <v>554</v>
      </c>
      <c r="B1071" s="101" t="s">
        <v>491</v>
      </c>
      <c r="C1071" s="101" t="s">
        <v>663</v>
      </c>
      <c r="D1071" s="101">
        <v>211</v>
      </c>
      <c r="E1071" s="101">
        <v>0</v>
      </c>
      <c r="F1071" s="101">
        <v>138</v>
      </c>
      <c r="G1071" s="101">
        <v>0</v>
      </c>
      <c r="H1071" s="239">
        <v>-35</v>
      </c>
      <c r="I1071" s="101" t="s">
        <v>169</v>
      </c>
      <c r="J1071" s="101" t="s">
        <v>49</v>
      </c>
    </row>
    <row r="1072" spans="1:10" x14ac:dyDescent="0.2">
      <c r="A1072" s="61" t="s">
        <v>959</v>
      </c>
      <c r="B1072" s="101" t="s">
        <v>480</v>
      </c>
      <c r="C1072" s="101" t="s">
        <v>663</v>
      </c>
      <c r="D1072" s="101">
        <v>221</v>
      </c>
      <c r="E1072" s="101">
        <v>0</v>
      </c>
      <c r="F1072" s="101">
        <v>267</v>
      </c>
      <c r="G1072" s="101">
        <v>0</v>
      </c>
      <c r="H1072" s="239">
        <v>21</v>
      </c>
      <c r="I1072" s="101" t="s">
        <v>290</v>
      </c>
      <c r="J1072" s="101" t="s">
        <v>27</v>
      </c>
    </row>
    <row r="1073" spans="1:10" x14ac:dyDescent="0.2">
      <c r="A1073" s="61" t="s">
        <v>458</v>
      </c>
      <c r="B1073" s="101" t="s">
        <v>813</v>
      </c>
      <c r="C1073" s="101" t="s">
        <v>663</v>
      </c>
      <c r="D1073" s="101">
        <v>1731</v>
      </c>
      <c r="E1073" s="101">
        <v>0</v>
      </c>
      <c r="F1073" s="101">
        <v>1731</v>
      </c>
      <c r="G1073" s="101">
        <v>3</v>
      </c>
      <c r="H1073" s="239">
        <v>0</v>
      </c>
      <c r="I1073" s="101" t="s">
        <v>171</v>
      </c>
      <c r="J1073" s="101" t="s">
        <v>21</v>
      </c>
    </row>
    <row r="1074" spans="1:10" x14ac:dyDescent="0.2">
      <c r="A1074" s="61" t="s">
        <v>458</v>
      </c>
      <c r="B1074" s="101" t="s">
        <v>480</v>
      </c>
      <c r="C1074" s="101" t="s">
        <v>663</v>
      </c>
      <c r="D1074" s="101">
        <v>106</v>
      </c>
      <c r="E1074" s="101">
        <v>0</v>
      </c>
      <c r="F1074" s="101">
        <v>135</v>
      </c>
      <c r="G1074" s="101">
        <v>0</v>
      </c>
      <c r="H1074" s="239">
        <v>27</v>
      </c>
      <c r="I1074" s="101" t="s">
        <v>171</v>
      </c>
      <c r="J1074" s="101" t="s">
        <v>27</v>
      </c>
    </row>
    <row r="1075" spans="1:10" x14ac:dyDescent="0.2">
      <c r="A1075" s="61" t="s">
        <v>458</v>
      </c>
      <c r="B1075" s="101" t="s">
        <v>481</v>
      </c>
      <c r="C1075" s="101" t="s">
        <v>663</v>
      </c>
      <c r="D1075" s="101">
        <v>911</v>
      </c>
      <c r="E1075" s="101">
        <v>0</v>
      </c>
      <c r="F1075" s="101">
        <v>729</v>
      </c>
      <c r="G1075" s="101">
        <v>0</v>
      </c>
      <c r="H1075" s="239">
        <v>-20</v>
      </c>
      <c r="I1075" s="101" t="s">
        <v>171</v>
      </c>
      <c r="J1075" s="101" t="s">
        <v>28</v>
      </c>
    </row>
    <row r="1076" spans="1:10" x14ac:dyDescent="0.2">
      <c r="A1076" s="61" t="s">
        <v>458</v>
      </c>
      <c r="B1076" s="101" t="s">
        <v>484</v>
      </c>
      <c r="C1076" s="101" t="s">
        <v>663</v>
      </c>
      <c r="D1076" s="101">
        <v>810</v>
      </c>
      <c r="E1076" s="101">
        <v>0</v>
      </c>
      <c r="F1076" s="101">
        <v>935</v>
      </c>
      <c r="G1076" s="101">
        <v>0</v>
      </c>
      <c r="H1076" s="239">
        <v>15</v>
      </c>
      <c r="I1076" s="101" t="s">
        <v>171</v>
      </c>
      <c r="J1076" s="101" t="s">
        <v>35</v>
      </c>
    </row>
    <row r="1077" spans="1:10" x14ac:dyDescent="0.2">
      <c r="A1077" s="61" t="s">
        <v>458</v>
      </c>
      <c r="B1077" s="101" t="s">
        <v>486</v>
      </c>
      <c r="C1077" s="101" t="s">
        <v>663</v>
      </c>
      <c r="D1077" s="101">
        <v>570</v>
      </c>
      <c r="E1077" s="101">
        <v>12</v>
      </c>
      <c r="F1077" s="101">
        <v>569</v>
      </c>
      <c r="G1077" s="101">
        <v>4</v>
      </c>
      <c r="H1077" s="239">
        <v>0</v>
      </c>
      <c r="I1077" s="101" t="s">
        <v>171</v>
      </c>
      <c r="J1077" s="101" t="s">
        <v>41</v>
      </c>
    </row>
    <row r="1078" spans="1:10" x14ac:dyDescent="0.2">
      <c r="A1078" s="61" t="s">
        <v>458</v>
      </c>
      <c r="B1078" s="101" t="s">
        <v>491</v>
      </c>
      <c r="C1078" s="101" t="s">
        <v>663</v>
      </c>
      <c r="D1078" s="101">
        <v>1065</v>
      </c>
      <c r="E1078" s="101">
        <v>2</v>
      </c>
      <c r="F1078" s="101">
        <v>377</v>
      </c>
      <c r="G1078" s="101">
        <v>0</v>
      </c>
      <c r="H1078" s="239">
        <v>-65</v>
      </c>
      <c r="I1078" s="101" t="s">
        <v>171</v>
      </c>
      <c r="J1078" s="101" t="s">
        <v>49</v>
      </c>
    </row>
    <row r="1079" spans="1:10" x14ac:dyDescent="0.2">
      <c r="A1079" s="61" t="s">
        <v>458</v>
      </c>
      <c r="B1079" s="101" t="s">
        <v>497</v>
      </c>
      <c r="C1079" s="101" t="s">
        <v>663</v>
      </c>
      <c r="D1079" s="101">
        <v>369</v>
      </c>
      <c r="E1079" s="101">
        <v>53</v>
      </c>
      <c r="F1079" s="101">
        <v>312</v>
      </c>
      <c r="G1079" s="101">
        <v>82</v>
      </c>
      <c r="H1079" s="239">
        <v>-15</v>
      </c>
      <c r="I1079" s="101" t="s">
        <v>171</v>
      </c>
      <c r="J1079" s="101" t="s">
        <v>66</v>
      </c>
    </row>
    <row r="1080" spans="1:10" x14ac:dyDescent="0.2">
      <c r="A1080" s="61" t="s">
        <v>458</v>
      </c>
      <c r="B1080" s="101" t="s">
        <v>499</v>
      </c>
      <c r="C1080" s="101" t="s">
        <v>663</v>
      </c>
      <c r="D1080" s="101">
        <v>150</v>
      </c>
      <c r="E1080" s="101">
        <v>0</v>
      </c>
      <c r="F1080" s="101">
        <v>80</v>
      </c>
      <c r="G1080" s="101">
        <v>0</v>
      </c>
      <c r="H1080" s="239">
        <v>-47</v>
      </c>
      <c r="I1080" s="101" t="s">
        <v>171</v>
      </c>
      <c r="J1080" s="101" t="s">
        <v>69</v>
      </c>
    </row>
    <row r="1081" spans="1:10" x14ac:dyDescent="0.2">
      <c r="A1081" s="61" t="s">
        <v>458</v>
      </c>
      <c r="B1081" s="101" t="s">
        <v>829</v>
      </c>
      <c r="C1081" s="101" t="s">
        <v>663</v>
      </c>
      <c r="D1081" s="101">
        <v>119</v>
      </c>
      <c r="E1081" s="101">
        <v>119</v>
      </c>
      <c r="F1081" s="101">
        <v>129</v>
      </c>
      <c r="G1081" s="101">
        <v>129</v>
      </c>
      <c r="H1081" s="239">
        <v>8</v>
      </c>
      <c r="I1081" s="101" t="s">
        <v>171</v>
      </c>
      <c r="J1081" s="101" t="s">
        <v>70</v>
      </c>
    </row>
    <row r="1082" spans="1:10" x14ac:dyDescent="0.2">
      <c r="A1082" s="61" t="s">
        <v>458</v>
      </c>
      <c r="B1082" s="101" t="s">
        <v>501</v>
      </c>
      <c r="C1082" s="101" t="s">
        <v>663</v>
      </c>
      <c r="D1082" s="101">
        <v>2729</v>
      </c>
      <c r="E1082" s="101">
        <v>2729</v>
      </c>
      <c r="F1082" s="101">
        <v>2150</v>
      </c>
      <c r="G1082" s="101">
        <v>2150</v>
      </c>
      <c r="H1082" s="239">
        <v>-21</v>
      </c>
      <c r="I1082" s="101" t="s">
        <v>171</v>
      </c>
      <c r="J1082" s="101" t="s">
        <v>74</v>
      </c>
    </row>
    <row r="1083" spans="1:10" x14ac:dyDescent="0.2">
      <c r="A1083" s="61" t="s">
        <v>458</v>
      </c>
      <c r="B1083" s="101" t="s">
        <v>831</v>
      </c>
      <c r="C1083" s="101" t="s">
        <v>663</v>
      </c>
      <c r="D1083" s="101">
        <v>256</v>
      </c>
      <c r="E1083" s="101">
        <v>96</v>
      </c>
      <c r="F1083" s="101">
        <v>318</v>
      </c>
      <c r="G1083" s="101">
        <v>0</v>
      </c>
      <c r="H1083" s="239">
        <v>24</v>
      </c>
      <c r="I1083" s="101" t="s">
        <v>171</v>
      </c>
      <c r="J1083" s="101" t="s">
        <v>78</v>
      </c>
    </row>
    <row r="1084" spans="1:10" x14ac:dyDescent="0.2">
      <c r="A1084" s="61" t="s">
        <v>458</v>
      </c>
      <c r="B1084" s="101" t="s">
        <v>505</v>
      </c>
      <c r="C1084" s="101" t="s">
        <v>663</v>
      </c>
      <c r="D1084" s="101">
        <v>728</v>
      </c>
      <c r="E1084" s="101">
        <v>0</v>
      </c>
      <c r="F1084" s="101">
        <v>637</v>
      </c>
      <c r="G1084" s="101">
        <v>0</v>
      </c>
      <c r="H1084" s="239">
        <v>-13</v>
      </c>
      <c r="I1084" s="101" t="s">
        <v>171</v>
      </c>
      <c r="J1084" s="101" t="s">
        <v>81</v>
      </c>
    </row>
    <row r="1085" spans="1:10" x14ac:dyDescent="0.2">
      <c r="A1085" s="61" t="s">
        <v>458</v>
      </c>
      <c r="B1085" s="101" t="s">
        <v>506</v>
      </c>
      <c r="C1085" s="101" t="s">
        <v>663</v>
      </c>
      <c r="D1085" s="101">
        <v>3895</v>
      </c>
      <c r="E1085" s="101">
        <v>0</v>
      </c>
      <c r="F1085" s="101">
        <v>4879</v>
      </c>
      <c r="G1085" s="101">
        <v>0</v>
      </c>
      <c r="H1085" s="239">
        <v>25</v>
      </c>
      <c r="I1085" s="101" t="s">
        <v>171</v>
      </c>
      <c r="J1085" s="101" t="s">
        <v>82</v>
      </c>
    </row>
    <row r="1086" spans="1:10" x14ac:dyDescent="0.2">
      <c r="A1086" s="61" t="s">
        <v>458</v>
      </c>
      <c r="B1086" s="101" t="s">
        <v>507</v>
      </c>
      <c r="C1086" s="101" t="s">
        <v>663</v>
      </c>
      <c r="D1086" s="101">
        <v>8438</v>
      </c>
      <c r="E1086" s="101">
        <v>0</v>
      </c>
      <c r="F1086" s="101">
        <v>6579</v>
      </c>
      <c r="G1086" s="101">
        <v>0</v>
      </c>
      <c r="H1086" s="239">
        <v>-22</v>
      </c>
      <c r="I1086" s="101" t="s">
        <v>171</v>
      </c>
      <c r="J1086" s="101" t="s">
        <v>86</v>
      </c>
    </row>
    <row r="1087" spans="1:10" x14ac:dyDescent="0.2">
      <c r="A1087" s="61" t="s">
        <v>458</v>
      </c>
      <c r="B1087" s="101" t="s">
        <v>508</v>
      </c>
      <c r="C1087" s="101" t="s">
        <v>663</v>
      </c>
      <c r="D1087" s="101">
        <v>2306</v>
      </c>
      <c r="E1087" s="101">
        <v>0</v>
      </c>
      <c r="F1087" s="101">
        <v>1506</v>
      </c>
      <c r="G1087" s="101">
        <v>0</v>
      </c>
      <c r="H1087" s="239">
        <v>-35</v>
      </c>
      <c r="I1087" s="101" t="s">
        <v>171</v>
      </c>
      <c r="J1087" s="101" t="s">
        <v>88</v>
      </c>
    </row>
    <row r="1088" spans="1:10" x14ac:dyDescent="0.2">
      <c r="A1088" s="61" t="s">
        <v>458</v>
      </c>
      <c r="B1088" s="101" t="s">
        <v>512</v>
      </c>
      <c r="C1088" s="101" t="s">
        <v>663</v>
      </c>
      <c r="D1088" s="101">
        <v>319</v>
      </c>
      <c r="E1088" s="101">
        <v>319</v>
      </c>
      <c r="F1088" s="101">
        <v>288</v>
      </c>
      <c r="G1088" s="101">
        <v>288</v>
      </c>
      <c r="H1088" s="239">
        <v>-10</v>
      </c>
      <c r="I1088" s="101" t="s">
        <v>171</v>
      </c>
      <c r="J1088" s="101" t="s">
        <v>98</v>
      </c>
    </row>
    <row r="1089" spans="1:10" x14ac:dyDescent="0.2">
      <c r="A1089" s="61" t="s">
        <v>458</v>
      </c>
      <c r="B1089" s="101" t="s">
        <v>513</v>
      </c>
      <c r="C1089" s="101" t="s">
        <v>663</v>
      </c>
      <c r="D1089" s="101">
        <v>313</v>
      </c>
      <c r="E1089" s="101">
        <v>313</v>
      </c>
      <c r="F1089" s="101">
        <v>250</v>
      </c>
      <c r="G1089" s="101">
        <v>250</v>
      </c>
      <c r="H1089" s="239">
        <v>-20</v>
      </c>
      <c r="I1089" s="101" t="s">
        <v>171</v>
      </c>
      <c r="J1089" s="101" t="s">
        <v>99</v>
      </c>
    </row>
    <row r="1090" spans="1:10" x14ac:dyDescent="0.2">
      <c r="A1090" s="61" t="s">
        <v>458</v>
      </c>
      <c r="B1090" s="101" t="s">
        <v>515</v>
      </c>
      <c r="C1090" s="101" t="s">
        <v>663</v>
      </c>
      <c r="D1090" s="101">
        <v>136</v>
      </c>
      <c r="E1090" s="101">
        <v>0</v>
      </c>
      <c r="F1090" s="101">
        <v>250</v>
      </c>
      <c r="G1090" s="101">
        <v>3</v>
      </c>
      <c r="H1090" s="239">
        <v>84</v>
      </c>
      <c r="I1090" s="101" t="s">
        <v>171</v>
      </c>
      <c r="J1090" s="101" t="s">
        <v>102</v>
      </c>
    </row>
    <row r="1091" spans="1:10" x14ac:dyDescent="0.2">
      <c r="A1091" s="61" t="s">
        <v>458</v>
      </c>
      <c r="B1091" s="101" t="s">
        <v>517</v>
      </c>
      <c r="C1091" s="101" t="s">
        <v>663</v>
      </c>
      <c r="D1091" s="101">
        <v>444</v>
      </c>
      <c r="E1091" s="101">
        <v>0</v>
      </c>
      <c r="F1091" s="101">
        <v>930</v>
      </c>
      <c r="G1091" s="101">
        <v>0</v>
      </c>
      <c r="H1091" s="239">
        <v>109</v>
      </c>
      <c r="I1091" s="101" t="s">
        <v>171</v>
      </c>
      <c r="J1091" s="101" t="s">
        <v>104</v>
      </c>
    </row>
    <row r="1092" spans="1:10" x14ac:dyDescent="0.2">
      <c r="A1092" s="61" t="s">
        <v>458</v>
      </c>
      <c r="B1092" s="101" t="s">
        <v>521</v>
      </c>
      <c r="C1092" s="101" t="s">
        <v>663</v>
      </c>
      <c r="D1092" s="101">
        <v>6498</v>
      </c>
      <c r="E1092" s="101">
        <v>6498</v>
      </c>
      <c r="F1092" s="101">
        <v>7138</v>
      </c>
      <c r="G1092" s="101">
        <v>7138</v>
      </c>
      <c r="H1092" s="239">
        <v>10</v>
      </c>
      <c r="I1092" s="101" t="s">
        <v>171</v>
      </c>
      <c r="J1092" s="101" t="s">
        <v>109</v>
      </c>
    </row>
    <row r="1093" spans="1:10" x14ac:dyDescent="0.2">
      <c r="A1093" s="61" t="s">
        <v>458</v>
      </c>
      <c r="B1093" s="101" t="s">
        <v>522</v>
      </c>
      <c r="C1093" s="101" t="s">
        <v>663</v>
      </c>
      <c r="D1093" s="101">
        <v>442</v>
      </c>
      <c r="E1093" s="101">
        <v>442</v>
      </c>
      <c r="F1093" s="101">
        <v>444</v>
      </c>
      <c r="G1093" s="101">
        <v>444</v>
      </c>
      <c r="H1093" s="239">
        <v>0</v>
      </c>
      <c r="I1093" s="101" t="s">
        <v>171</v>
      </c>
      <c r="J1093" s="101" t="s">
        <v>110</v>
      </c>
    </row>
    <row r="1094" spans="1:10" x14ac:dyDescent="0.2">
      <c r="A1094" s="61" t="s">
        <v>458</v>
      </c>
      <c r="B1094" s="101" t="s">
        <v>448</v>
      </c>
      <c r="C1094" s="101" t="s">
        <v>663</v>
      </c>
      <c r="D1094" s="101">
        <v>2331</v>
      </c>
      <c r="E1094" s="101">
        <v>2331</v>
      </c>
      <c r="F1094" s="101">
        <v>2514</v>
      </c>
      <c r="G1094" s="101">
        <v>2514</v>
      </c>
      <c r="H1094" s="239">
        <v>8</v>
      </c>
      <c r="I1094" s="101" t="s">
        <v>171</v>
      </c>
      <c r="J1094" s="101" t="s">
        <v>116</v>
      </c>
    </row>
    <row r="1095" spans="1:10" x14ac:dyDescent="0.2">
      <c r="A1095" s="61" t="s">
        <v>458</v>
      </c>
      <c r="B1095" s="101" t="s">
        <v>531</v>
      </c>
      <c r="C1095" s="101" t="s">
        <v>663</v>
      </c>
      <c r="D1095" s="101">
        <v>1754</v>
      </c>
      <c r="E1095" s="101">
        <v>1754</v>
      </c>
      <c r="F1095" s="101">
        <v>1445</v>
      </c>
      <c r="G1095" s="101">
        <v>1445</v>
      </c>
      <c r="H1095" s="239">
        <v>-18</v>
      </c>
      <c r="I1095" s="101" t="s">
        <v>171</v>
      </c>
      <c r="J1095" s="101" t="s">
        <v>122</v>
      </c>
    </row>
    <row r="1096" spans="1:10" x14ac:dyDescent="0.2">
      <c r="A1096" s="61" t="s">
        <v>458</v>
      </c>
      <c r="B1096" s="101" t="s">
        <v>532</v>
      </c>
      <c r="C1096" s="101" t="s">
        <v>663</v>
      </c>
      <c r="D1096" s="101">
        <v>130</v>
      </c>
      <c r="E1096" s="101">
        <v>121</v>
      </c>
      <c r="F1096" s="101">
        <v>138</v>
      </c>
      <c r="G1096" s="101">
        <v>138</v>
      </c>
      <c r="H1096" s="239">
        <v>6</v>
      </c>
      <c r="I1096" s="101" t="s">
        <v>171</v>
      </c>
      <c r="J1096" s="101" t="s">
        <v>124</v>
      </c>
    </row>
    <row r="1097" spans="1:10" x14ac:dyDescent="0.2">
      <c r="A1097" s="61" t="s">
        <v>458</v>
      </c>
      <c r="B1097" s="101" t="s">
        <v>450</v>
      </c>
      <c r="C1097" s="101" t="s">
        <v>663</v>
      </c>
      <c r="D1097" s="101">
        <v>3239</v>
      </c>
      <c r="E1097" s="101">
        <v>3239</v>
      </c>
      <c r="F1097" s="101">
        <v>3641</v>
      </c>
      <c r="G1097" s="101">
        <v>3641</v>
      </c>
      <c r="H1097" s="239">
        <v>12</v>
      </c>
      <c r="I1097" s="101" t="s">
        <v>171</v>
      </c>
      <c r="J1097" s="101" t="s">
        <v>132</v>
      </c>
    </row>
    <row r="1098" spans="1:10" x14ac:dyDescent="0.2">
      <c r="A1098" s="61" t="s">
        <v>458</v>
      </c>
      <c r="B1098" s="101" t="s">
        <v>539</v>
      </c>
      <c r="C1098" s="101" t="s">
        <v>663</v>
      </c>
      <c r="D1098" s="101">
        <v>196</v>
      </c>
      <c r="E1098" s="101">
        <v>0</v>
      </c>
      <c r="F1098" s="101">
        <v>220</v>
      </c>
      <c r="G1098" s="101">
        <v>0</v>
      </c>
      <c r="H1098" s="239">
        <v>12</v>
      </c>
      <c r="I1098" s="101" t="s">
        <v>171</v>
      </c>
      <c r="J1098" s="101" t="s">
        <v>137</v>
      </c>
    </row>
    <row r="1099" spans="1:10" x14ac:dyDescent="0.2">
      <c r="A1099" s="61" t="s">
        <v>458</v>
      </c>
      <c r="B1099" s="101" t="s">
        <v>544</v>
      </c>
      <c r="C1099" s="101" t="s">
        <v>663</v>
      </c>
      <c r="D1099" s="101">
        <v>103</v>
      </c>
      <c r="E1099" s="101">
        <v>0</v>
      </c>
      <c r="F1099" s="101">
        <v>101</v>
      </c>
      <c r="G1099" s="101">
        <v>0</v>
      </c>
      <c r="H1099" s="239">
        <v>-2</v>
      </c>
      <c r="I1099" s="101" t="s">
        <v>171</v>
      </c>
      <c r="J1099" s="101" t="s">
        <v>146</v>
      </c>
    </row>
    <row r="1100" spans="1:10" x14ac:dyDescent="0.2">
      <c r="A1100" s="61" t="s">
        <v>458</v>
      </c>
      <c r="B1100" s="101" t="s">
        <v>556</v>
      </c>
      <c r="C1100" s="101" t="s">
        <v>663</v>
      </c>
      <c r="D1100" s="101">
        <v>5215</v>
      </c>
      <c r="E1100" s="101">
        <v>1515</v>
      </c>
      <c r="F1100" s="101">
        <v>4736</v>
      </c>
      <c r="G1100" s="101">
        <v>0</v>
      </c>
      <c r="H1100" s="239">
        <v>-9</v>
      </c>
      <c r="I1100" s="101" t="s">
        <v>171</v>
      </c>
      <c r="J1100" s="101" t="s">
        <v>172</v>
      </c>
    </row>
    <row r="1101" spans="1:10" x14ac:dyDescent="0.2">
      <c r="A1101" s="61" t="s">
        <v>458</v>
      </c>
      <c r="B1101" s="101" t="s">
        <v>557</v>
      </c>
      <c r="C1101" s="101" t="s">
        <v>663</v>
      </c>
      <c r="D1101" s="101">
        <v>140</v>
      </c>
      <c r="E1101" s="101">
        <v>0</v>
      </c>
      <c r="F1101" s="101">
        <v>175</v>
      </c>
      <c r="G1101" s="101">
        <v>0</v>
      </c>
      <c r="H1101" s="239">
        <v>25</v>
      </c>
      <c r="I1101" s="101" t="s">
        <v>171</v>
      </c>
      <c r="J1101" s="101" t="s">
        <v>174</v>
      </c>
    </row>
    <row r="1102" spans="1:10" x14ac:dyDescent="0.2">
      <c r="A1102" s="61" t="s">
        <v>458</v>
      </c>
      <c r="B1102" s="101" t="s">
        <v>461</v>
      </c>
      <c r="C1102" s="101" t="s">
        <v>663</v>
      </c>
      <c r="D1102" s="101">
        <v>171</v>
      </c>
      <c r="E1102" s="101">
        <v>171</v>
      </c>
      <c r="F1102" s="101">
        <v>176</v>
      </c>
      <c r="G1102" s="101">
        <v>176</v>
      </c>
      <c r="H1102" s="239">
        <v>3</v>
      </c>
      <c r="I1102" s="101" t="s">
        <v>171</v>
      </c>
      <c r="J1102" s="101" t="s">
        <v>176</v>
      </c>
    </row>
    <row r="1103" spans="1:10" x14ac:dyDescent="0.2">
      <c r="A1103" s="61" t="s">
        <v>458</v>
      </c>
      <c r="B1103" s="101" t="s">
        <v>558</v>
      </c>
      <c r="C1103" s="101" t="s">
        <v>663</v>
      </c>
      <c r="D1103" s="101">
        <v>1084</v>
      </c>
      <c r="E1103" s="101">
        <v>0</v>
      </c>
      <c r="F1103" s="101">
        <v>683</v>
      </c>
      <c r="G1103" s="101">
        <v>0</v>
      </c>
      <c r="H1103" s="239">
        <v>-37</v>
      </c>
      <c r="I1103" s="101" t="s">
        <v>171</v>
      </c>
      <c r="J1103" s="101" t="s">
        <v>178</v>
      </c>
    </row>
    <row r="1104" spans="1:10" x14ac:dyDescent="0.2">
      <c r="A1104" s="61" t="s">
        <v>458</v>
      </c>
      <c r="B1104" s="101" t="s">
        <v>559</v>
      </c>
      <c r="C1104" s="101" t="s">
        <v>663</v>
      </c>
      <c r="D1104" s="101">
        <v>250</v>
      </c>
      <c r="E1104" s="101">
        <v>0</v>
      </c>
      <c r="F1104" s="101">
        <v>107</v>
      </c>
      <c r="G1104" s="101">
        <v>0</v>
      </c>
      <c r="H1104" s="239">
        <v>-57</v>
      </c>
      <c r="I1104" s="101" t="s">
        <v>171</v>
      </c>
      <c r="J1104" s="101" t="s">
        <v>179</v>
      </c>
    </row>
    <row r="1105" spans="1:10" x14ac:dyDescent="0.2">
      <c r="A1105" s="61" t="s">
        <v>458</v>
      </c>
      <c r="B1105" s="101" t="s">
        <v>862</v>
      </c>
      <c r="C1105" s="101" t="s">
        <v>663</v>
      </c>
      <c r="D1105" s="101">
        <v>170</v>
      </c>
      <c r="E1105" s="101">
        <v>171</v>
      </c>
      <c r="F1105" s="101">
        <v>142</v>
      </c>
      <c r="G1105" s="101">
        <v>141</v>
      </c>
      <c r="H1105" s="239">
        <v>-16</v>
      </c>
      <c r="I1105" s="101" t="s">
        <v>171</v>
      </c>
      <c r="J1105" s="101" t="s">
        <v>187</v>
      </c>
    </row>
    <row r="1106" spans="1:10" x14ac:dyDescent="0.2">
      <c r="A1106" s="61" t="s">
        <v>458</v>
      </c>
      <c r="B1106" s="101" t="s">
        <v>864</v>
      </c>
      <c r="C1106" s="101" t="s">
        <v>663</v>
      </c>
      <c r="D1106" s="101">
        <v>4887</v>
      </c>
      <c r="E1106" s="101">
        <v>4887</v>
      </c>
      <c r="F1106" s="101">
        <v>6943</v>
      </c>
      <c r="G1106" s="101">
        <v>6943</v>
      </c>
      <c r="H1106" s="239">
        <v>42</v>
      </c>
      <c r="I1106" s="101" t="s">
        <v>171</v>
      </c>
      <c r="J1106" s="101" t="s">
        <v>191</v>
      </c>
    </row>
    <row r="1107" spans="1:10" x14ac:dyDescent="0.2">
      <c r="A1107" s="61" t="s">
        <v>458</v>
      </c>
      <c r="B1107" s="101" t="s">
        <v>564</v>
      </c>
      <c r="C1107" s="101" t="s">
        <v>663</v>
      </c>
      <c r="D1107" s="101">
        <v>106</v>
      </c>
      <c r="E1107" s="101">
        <v>106</v>
      </c>
      <c r="F1107" s="101">
        <v>109</v>
      </c>
      <c r="G1107" s="101">
        <v>109</v>
      </c>
      <c r="H1107" s="239">
        <v>3</v>
      </c>
      <c r="I1107" s="101" t="s">
        <v>171</v>
      </c>
      <c r="J1107" s="101" t="s">
        <v>192</v>
      </c>
    </row>
    <row r="1108" spans="1:10" x14ac:dyDescent="0.2">
      <c r="A1108" s="61" t="s">
        <v>458</v>
      </c>
      <c r="B1108" s="101" t="s">
        <v>566</v>
      </c>
      <c r="C1108" s="101" t="s">
        <v>663</v>
      </c>
      <c r="D1108" s="101">
        <v>508</v>
      </c>
      <c r="E1108" s="101">
        <v>0</v>
      </c>
      <c r="F1108" s="101">
        <v>674</v>
      </c>
      <c r="G1108" s="101">
        <v>0</v>
      </c>
      <c r="H1108" s="239">
        <v>33</v>
      </c>
      <c r="I1108" s="101" t="s">
        <v>171</v>
      </c>
      <c r="J1108" s="101" t="s">
        <v>194</v>
      </c>
    </row>
    <row r="1109" spans="1:10" x14ac:dyDescent="0.2">
      <c r="A1109" s="61" t="s">
        <v>458</v>
      </c>
      <c r="B1109" s="101" t="s">
        <v>567</v>
      </c>
      <c r="C1109" s="101" t="s">
        <v>668</v>
      </c>
      <c r="D1109" s="101">
        <v>137</v>
      </c>
      <c r="E1109" s="101">
        <v>0</v>
      </c>
      <c r="F1109" s="101">
        <v>132</v>
      </c>
      <c r="G1109" s="101">
        <v>0</v>
      </c>
      <c r="H1109" s="239">
        <v>-4</v>
      </c>
      <c r="I1109" s="101" t="s">
        <v>171</v>
      </c>
      <c r="J1109" s="101" t="s">
        <v>196</v>
      </c>
    </row>
    <row r="1110" spans="1:10" x14ac:dyDescent="0.2">
      <c r="A1110" s="61" t="s">
        <v>458</v>
      </c>
      <c r="B1110" s="101" t="s">
        <v>567</v>
      </c>
      <c r="C1110" s="101" t="s">
        <v>663</v>
      </c>
      <c r="D1110" s="101">
        <v>208</v>
      </c>
      <c r="E1110" s="101">
        <v>0</v>
      </c>
      <c r="F1110" s="101">
        <v>203</v>
      </c>
      <c r="G1110" s="101">
        <v>0</v>
      </c>
      <c r="H1110" s="239">
        <v>-2</v>
      </c>
      <c r="I1110" s="101" t="s">
        <v>171</v>
      </c>
      <c r="J1110" s="101" t="s">
        <v>196</v>
      </c>
    </row>
    <row r="1111" spans="1:10" x14ac:dyDescent="0.2">
      <c r="A1111" s="61" t="s">
        <v>458</v>
      </c>
      <c r="B1111" s="101" t="s">
        <v>464</v>
      </c>
      <c r="C1111" s="101" t="s">
        <v>663</v>
      </c>
      <c r="D1111" s="101">
        <v>155</v>
      </c>
      <c r="E1111" s="101">
        <v>155</v>
      </c>
      <c r="F1111" s="101">
        <v>155</v>
      </c>
      <c r="G1111" s="101">
        <v>155</v>
      </c>
      <c r="H1111" s="239">
        <v>0</v>
      </c>
      <c r="I1111" s="101" t="s">
        <v>171</v>
      </c>
      <c r="J1111" s="101" t="s">
        <v>202</v>
      </c>
    </row>
    <row r="1112" spans="1:10" x14ac:dyDescent="0.2">
      <c r="A1112" s="61" t="s">
        <v>458</v>
      </c>
      <c r="B1112" s="101" t="s">
        <v>867</v>
      </c>
      <c r="C1112" s="101" t="s">
        <v>663</v>
      </c>
      <c r="D1112" s="101">
        <v>245</v>
      </c>
      <c r="E1112" s="101">
        <v>0</v>
      </c>
      <c r="F1112" s="101">
        <v>404</v>
      </c>
      <c r="G1112" s="101">
        <v>0</v>
      </c>
      <c r="H1112" s="239">
        <v>65</v>
      </c>
      <c r="I1112" s="101" t="s">
        <v>171</v>
      </c>
      <c r="J1112" s="101" t="s">
        <v>203</v>
      </c>
    </row>
    <row r="1113" spans="1:10" x14ac:dyDescent="0.2">
      <c r="A1113" s="61" t="s">
        <v>556</v>
      </c>
      <c r="B1113" s="101" t="s">
        <v>480</v>
      </c>
      <c r="C1113" s="101" t="s">
        <v>663</v>
      </c>
      <c r="D1113" s="101">
        <v>411</v>
      </c>
      <c r="E1113" s="101">
        <v>0</v>
      </c>
      <c r="F1113" s="101">
        <v>454</v>
      </c>
      <c r="G1113" s="101">
        <v>0</v>
      </c>
      <c r="H1113" s="239">
        <v>10</v>
      </c>
      <c r="I1113" s="101" t="s">
        <v>172</v>
      </c>
      <c r="J1113" s="101" t="s">
        <v>27</v>
      </c>
    </row>
    <row r="1114" spans="1:10" x14ac:dyDescent="0.2">
      <c r="A1114" s="61" t="s">
        <v>556</v>
      </c>
      <c r="B1114" s="101" t="s">
        <v>486</v>
      </c>
      <c r="C1114" s="101" t="s">
        <v>663</v>
      </c>
      <c r="D1114" s="101">
        <v>424</v>
      </c>
      <c r="E1114" s="101">
        <v>6</v>
      </c>
      <c r="F1114" s="101">
        <v>423</v>
      </c>
      <c r="G1114" s="101">
        <v>24</v>
      </c>
      <c r="H1114" s="239">
        <v>0</v>
      </c>
      <c r="I1114" s="101" t="s">
        <v>172</v>
      </c>
      <c r="J1114" s="101" t="s">
        <v>41</v>
      </c>
    </row>
    <row r="1115" spans="1:10" x14ac:dyDescent="0.2">
      <c r="A1115" s="61" t="s">
        <v>556</v>
      </c>
      <c r="B1115" s="101" t="s">
        <v>491</v>
      </c>
      <c r="C1115" s="101" t="s">
        <v>663</v>
      </c>
      <c r="D1115" s="101">
        <v>248</v>
      </c>
      <c r="E1115" s="101">
        <v>0</v>
      </c>
      <c r="F1115" s="101">
        <v>215</v>
      </c>
      <c r="G1115" s="101">
        <v>0</v>
      </c>
      <c r="H1115" s="239">
        <v>-13</v>
      </c>
      <c r="I1115" s="101" t="s">
        <v>172</v>
      </c>
      <c r="J1115" s="101" t="s">
        <v>49</v>
      </c>
    </row>
    <row r="1116" spans="1:10" x14ac:dyDescent="0.2">
      <c r="A1116" s="61" t="s">
        <v>556</v>
      </c>
      <c r="B1116" s="101" t="s">
        <v>515</v>
      </c>
      <c r="C1116" s="101" t="s">
        <v>663</v>
      </c>
      <c r="D1116" s="101">
        <v>520</v>
      </c>
      <c r="E1116" s="101">
        <v>2</v>
      </c>
      <c r="F1116" s="101">
        <v>468</v>
      </c>
      <c r="G1116" s="101">
        <v>0</v>
      </c>
      <c r="H1116" s="239">
        <v>-10</v>
      </c>
      <c r="I1116" s="101" t="s">
        <v>172</v>
      </c>
      <c r="J1116" s="101" t="s">
        <v>102</v>
      </c>
    </row>
    <row r="1117" spans="1:10" x14ac:dyDescent="0.2">
      <c r="A1117" s="61" t="s">
        <v>556</v>
      </c>
      <c r="B1117" s="101" t="s">
        <v>516</v>
      </c>
      <c r="C1117" s="101" t="s">
        <v>663</v>
      </c>
      <c r="D1117" s="101">
        <v>503</v>
      </c>
      <c r="E1117" s="101">
        <v>0</v>
      </c>
      <c r="F1117" s="101">
        <v>483</v>
      </c>
      <c r="G1117" s="101">
        <v>0</v>
      </c>
      <c r="H1117" s="239">
        <v>-4</v>
      </c>
      <c r="I1117" s="101" t="s">
        <v>172</v>
      </c>
      <c r="J1117" s="101" t="s">
        <v>103</v>
      </c>
    </row>
    <row r="1118" spans="1:10" x14ac:dyDescent="0.2">
      <c r="A1118" s="61" t="s">
        <v>556</v>
      </c>
      <c r="B1118" s="101" t="s">
        <v>548</v>
      </c>
      <c r="C1118" s="101" t="s">
        <v>663</v>
      </c>
      <c r="D1118" s="101">
        <v>134</v>
      </c>
      <c r="E1118" s="101">
        <v>0</v>
      </c>
      <c r="F1118" s="101">
        <v>100</v>
      </c>
      <c r="G1118" s="101">
        <v>0</v>
      </c>
      <c r="H1118" s="239">
        <v>-25</v>
      </c>
      <c r="I1118" s="101" t="s">
        <v>172</v>
      </c>
      <c r="J1118" s="101" t="s">
        <v>154</v>
      </c>
    </row>
    <row r="1119" spans="1:10" x14ac:dyDescent="0.2">
      <c r="A1119" s="61" t="s">
        <v>556</v>
      </c>
      <c r="B1119" s="101" t="s">
        <v>566</v>
      </c>
      <c r="C1119" s="101" t="s">
        <v>663</v>
      </c>
      <c r="D1119" s="101">
        <v>152</v>
      </c>
      <c r="E1119" s="101">
        <v>0</v>
      </c>
      <c r="F1119" s="101">
        <v>143</v>
      </c>
      <c r="G1119" s="101">
        <v>0</v>
      </c>
      <c r="H1119" s="239">
        <v>-6</v>
      </c>
      <c r="I1119" s="101" t="s">
        <v>172</v>
      </c>
      <c r="J1119" s="101" t="s">
        <v>194</v>
      </c>
    </row>
    <row r="1120" spans="1:10" x14ac:dyDescent="0.2">
      <c r="A1120" s="61" t="s">
        <v>556</v>
      </c>
      <c r="B1120" s="101" t="s">
        <v>567</v>
      </c>
      <c r="C1120" s="101" t="s">
        <v>668</v>
      </c>
      <c r="D1120" s="101">
        <v>16</v>
      </c>
      <c r="E1120" s="101">
        <v>0</v>
      </c>
      <c r="F1120" s="101">
        <v>407</v>
      </c>
      <c r="G1120" s="101">
        <v>0</v>
      </c>
      <c r="H1120" s="239">
        <v>2444</v>
      </c>
      <c r="I1120" s="101" t="s">
        <v>172</v>
      </c>
      <c r="J1120" s="101" t="s">
        <v>196</v>
      </c>
    </row>
    <row r="1121" spans="1:10" x14ac:dyDescent="0.2">
      <c r="A1121" s="61" t="s">
        <v>556</v>
      </c>
      <c r="B1121" s="101" t="s">
        <v>567</v>
      </c>
      <c r="C1121" s="101" t="s">
        <v>663</v>
      </c>
      <c r="D1121" s="101">
        <v>275</v>
      </c>
      <c r="E1121" s="101">
        <v>0</v>
      </c>
      <c r="F1121" s="101">
        <v>362</v>
      </c>
      <c r="G1121" s="101">
        <v>0</v>
      </c>
      <c r="H1121" s="239">
        <v>32</v>
      </c>
      <c r="I1121" s="101" t="s">
        <v>172</v>
      </c>
      <c r="J1121" s="101" t="s">
        <v>196</v>
      </c>
    </row>
    <row r="1122" spans="1:10" x14ac:dyDescent="0.2">
      <c r="A1122" s="61" t="s">
        <v>459</v>
      </c>
      <c r="B1122" s="101" t="s">
        <v>501</v>
      </c>
      <c r="C1122" s="101" t="s">
        <v>663</v>
      </c>
      <c r="D1122" s="101">
        <v>4181</v>
      </c>
      <c r="E1122" s="101">
        <v>4181</v>
      </c>
      <c r="F1122" s="101">
        <v>1626</v>
      </c>
      <c r="G1122" s="101">
        <v>1626</v>
      </c>
      <c r="H1122" s="239">
        <v>-61</v>
      </c>
      <c r="I1122" s="101" t="s">
        <v>173</v>
      </c>
      <c r="J1122" s="101" t="s">
        <v>74</v>
      </c>
    </row>
    <row r="1123" spans="1:10" x14ac:dyDescent="0.2">
      <c r="A1123" s="61" t="s">
        <v>459</v>
      </c>
      <c r="B1123" s="101" t="s">
        <v>444</v>
      </c>
      <c r="C1123" s="101" t="s">
        <v>663</v>
      </c>
      <c r="D1123" s="101">
        <v>168</v>
      </c>
      <c r="E1123" s="101">
        <v>168</v>
      </c>
      <c r="F1123" s="101">
        <v>206</v>
      </c>
      <c r="G1123" s="101">
        <v>206</v>
      </c>
      <c r="H1123" s="239">
        <v>23</v>
      </c>
      <c r="I1123" s="101" t="s">
        <v>173</v>
      </c>
      <c r="J1123" s="101" t="s">
        <v>79</v>
      </c>
    </row>
    <row r="1124" spans="1:10" x14ac:dyDescent="0.2">
      <c r="A1124" s="61" t="s">
        <v>459</v>
      </c>
      <c r="B1124" s="101" t="s">
        <v>516</v>
      </c>
      <c r="C1124" s="101" t="s">
        <v>663</v>
      </c>
      <c r="D1124" s="101">
        <v>124</v>
      </c>
      <c r="E1124" s="101">
        <v>60</v>
      </c>
      <c r="F1124" s="101">
        <v>105</v>
      </c>
      <c r="G1124" s="101">
        <v>60</v>
      </c>
      <c r="H1124" s="239">
        <v>-15</v>
      </c>
      <c r="I1124" s="101" t="s">
        <v>173</v>
      </c>
      <c r="J1124" s="101" t="s">
        <v>103</v>
      </c>
    </row>
    <row r="1125" spans="1:10" x14ac:dyDescent="0.2">
      <c r="A1125" s="61" t="s">
        <v>459</v>
      </c>
      <c r="B1125" s="101" t="s">
        <v>521</v>
      </c>
      <c r="C1125" s="101" t="s">
        <v>663</v>
      </c>
      <c r="D1125" s="101">
        <v>143</v>
      </c>
      <c r="E1125" s="101">
        <v>143</v>
      </c>
      <c r="F1125" s="101">
        <v>56</v>
      </c>
      <c r="G1125" s="101">
        <v>56</v>
      </c>
      <c r="H1125" s="239">
        <v>-61</v>
      </c>
      <c r="I1125" s="101" t="s">
        <v>173</v>
      </c>
      <c r="J1125" s="101" t="s">
        <v>109</v>
      </c>
    </row>
    <row r="1126" spans="1:10" x14ac:dyDescent="0.2">
      <c r="A1126" s="61" t="s">
        <v>459</v>
      </c>
      <c r="B1126" s="101" t="s">
        <v>448</v>
      </c>
      <c r="C1126" s="101" t="s">
        <v>663</v>
      </c>
      <c r="D1126" s="101">
        <v>224</v>
      </c>
      <c r="E1126" s="101">
        <v>224</v>
      </c>
      <c r="F1126" s="101">
        <v>290</v>
      </c>
      <c r="G1126" s="101">
        <v>290</v>
      </c>
      <c r="H1126" s="239">
        <v>29</v>
      </c>
      <c r="I1126" s="101" t="s">
        <v>173</v>
      </c>
      <c r="J1126" s="101" t="s">
        <v>116</v>
      </c>
    </row>
    <row r="1127" spans="1:10" x14ac:dyDescent="0.2">
      <c r="A1127" s="61" t="s">
        <v>459</v>
      </c>
      <c r="B1127" s="101" t="s">
        <v>532</v>
      </c>
      <c r="C1127" s="101" t="s">
        <v>663</v>
      </c>
      <c r="D1127" s="101">
        <v>67</v>
      </c>
      <c r="E1127" s="101">
        <v>62</v>
      </c>
      <c r="F1127" s="101">
        <v>106</v>
      </c>
      <c r="G1127" s="101">
        <v>74</v>
      </c>
      <c r="H1127" s="239">
        <v>58</v>
      </c>
      <c r="I1127" s="101" t="s">
        <v>173</v>
      </c>
      <c r="J1127" s="101" t="s">
        <v>124</v>
      </c>
    </row>
    <row r="1128" spans="1:10" x14ac:dyDescent="0.2">
      <c r="A1128" s="61" t="s">
        <v>459</v>
      </c>
      <c r="B1128" s="101" t="s">
        <v>864</v>
      </c>
      <c r="C1128" s="101" t="s">
        <v>663</v>
      </c>
      <c r="D1128" s="101">
        <v>138</v>
      </c>
      <c r="E1128" s="101">
        <v>138</v>
      </c>
      <c r="F1128" s="101">
        <v>1602</v>
      </c>
      <c r="G1128" s="101">
        <v>1602</v>
      </c>
      <c r="H1128" s="239">
        <v>1061</v>
      </c>
      <c r="I1128" s="101" t="s">
        <v>173</v>
      </c>
      <c r="J1128" s="101" t="s">
        <v>191</v>
      </c>
    </row>
    <row r="1129" spans="1:10" x14ac:dyDescent="0.2">
      <c r="A1129" s="61" t="s">
        <v>460</v>
      </c>
      <c r="B1129" s="101" t="s">
        <v>480</v>
      </c>
      <c r="C1129" s="101" t="s">
        <v>663</v>
      </c>
      <c r="D1129" s="101">
        <v>2743</v>
      </c>
      <c r="E1129" s="101">
        <v>0</v>
      </c>
      <c r="F1129" s="101">
        <v>2640</v>
      </c>
      <c r="G1129" s="101">
        <v>0</v>
      </c>
      <c r="H1129" s="239">
        <v>-4</v>
      </c>
      <c r="I1129" s="101" t="s">
        <v>175</v>
      </c>
      <c r="J1129" s="101" t="s">
        <v>27</v>
      </c>
    </row>
    <row r="1130" spans="1:10" x14ac:dyDescent="0.2">
      <c r="A1130" s="61" t="s">
        <v>460</v>
      </c>
      <c r="B1130" s="101" t="s">
        <v>491</v>
      </c>
      <c r="C1130" s="101" t="s">
        <v>663</v>
      </c>
      <c r="D1130" s="101">
        <v>1954</v>
      </c>
      <c r="E1130" s="101">
        <v>0</v>
      </c>
      <c r="F1130" s="101">
        <v>1038</v>
      </c>
      <c r="G1130" s="101">
        <v>0</v>
      </c>
      <c r="H1130" s="239">
        <v>-47</v>
      </c>
      <c r="I1130" s="101" t="s">
        <v>175</v>
      </c>
      <c r="J1130" s="101" t="s">
        <v>49</v>
      </c>
    </row>
    <row r="1131" spans="1:10" x14ac:dyDescent="0.2">
      <c r="A1131" s="61" t="s">
        <v>460</v>
      </c>
      <c r="B1131" s="101" t="s">
        <v>497</v>
      </c>
      <c r="C1131" s="101" t="s">
        <v>663</v>
      </c>
      <c r="D1131" s="101">
        <v>616</v>
      </c>
      <c r="E1131" s="101">
        <v>4</v>
      </c>
      <c r="F1131" s="101">
        <v>561</v>
      </c>
      <c r="G1131" s="101">
        <v>1</v>
      </c>
      <c r="H1131" s="239">
        <v>-9</v>
      </c>
      <c r="I1131" s="101" t="s">
        <v>175</v>
      </c>
      <c r="J1131" s="101" t="s">
        <v>66</v>
      </c>
    </row>
    <row r="1132" spans="1:10" x14ac:dyDescent="0.2">
      <c r="A1132" s="61" t="s">
        <v>460</v>
      </c>
      <c r="B1132" s="101" t="s">
        <v>506</v>
      </c>
      <c r="C1132" s="101" t="s">
        <v>663</v>
      </c>
      <c r="D1132" s="101">
        <v>2155</v>
      </c>
      <c r="E1132" s="101">
        <v>0</v>
      </c>
      <c r="F1132" s="101">
        <v>2398</v>
      </c>
      <c r="G1132" s="101">
        <v>0</v>
      </c>
      <c r="H1132" s="239">
        <v>11</v>
      </c>
      <c r="I1132" s="101" t="s">
        <v>175</v>
      </c>
      <c r="J1132" s="101" t="s">
        <v>82</v>
      </c>
    </row>
    <row r="1133" spans="1:10" x14ac:dyDescent="0.2">
      <c r="A1133" s="61" t="s">
        <v>460</v>
      </c>
      <c r="B1133" s="101" t="s">
        <v>507</v>
      </c>
      <c r="C1133" s="101" t="s">
        <v>663</v>
      </c>
      <c r="D1133" s="101">
        <v>1375</v>
      </c>
      <c r="E1133" s="101">
        <v>0</v>
      </c>
      <c r="F1133" s="101">
        <v>801</v>
      </c>
      <c r="G1133" s="101">
        <v>0</v>
      </c>
      <c r="H1133" s="239">
        <v>-42</v>
      </c>
      <c r="I1133" s="101" t="s">
        <v>175</v>
      </c>
      <c r="J1133" s="101" t="s">
        <v>86</v>
      </c>
    </row>
    <row r="1134" spans="1:10" x14ac:dyDescent="0.2">
      <c r="A1134" s="61" t="s">
        <v>460</v>
      </c>
      <c r="B1134" s="101" t="s">
        <v>508</v>
      </c>
      <c r="C1134" s="101" t="s">
        <v>663</v>
      </c>
      <c r="D1134" s="101">
        <v>117</v>
      </c>
      <c r="E1134" s="101">
        <v>0</v>
      </c>
      <c r="F1134" s="101">
        <v>132</v>
      </c>
      <c r="G1134" s="101">
        <v>0</v>
      </c>
      <c r="H1134" s="239">
        <v>13</v>
      </c>
      <c r="I1134" s="101" t="s">
        <v>175</v>
      </c>
      <c r="J1134" s="101" t="s">
        <v>88</v>
      </c>
    </row>
    <row r="1135" spans="1:10" x14ac:dyDescent="0.2">
      <c r="A1135" s="61" t="s">
        <v>460</v>
      </c>
      <c r="B1135" s="101" t="s">
        <v>516</v>
      </c>
      <c r="C1135" s="101" t="s">
        <v>663</v>
      </c>
      <c r="D1135" s="101">
        <v>1145</v>
      </c>
      <c r="E1135" s="101">
        <v>0</v>
      </c>
      <c r="F1135" s="101">
        <v>1048</v>
      </c>
      <c r="G1135" s="101">
        <v>2</v>
      </c>
      <c r="H1135" s="239">
        <v>-8</v>
      </c>
      <c r="I1135" s="101" t="s">
        <v>175</v>
      </c>
      <c r="J1135" s="101" t="s">
        <v>103</v>
      </c>
    </row>
    <row r="1136" spans="1:10" x14ac:dyDescent="0.2">
      <c r="A1136" s="61" t="s">
        <v>460</v>
      </c>
      <c r="B1136" s="101" t="s">
        <v>517</v>
      </c>
      <c r="C1136" s="101" t="s">
        <v>663</v>
      </c>
      <c r="D1136" s="101">
        <v>346</v>
      </c>
      <c r="E1136" s="101">
        <v>0</v>
      </c>
      <c r="F1136" s="101">
        <v>234</v>
      </c>
      <c r="G1136" s="101">
        <v>0</v>
      </c>
      <c r="H1136" s="239">
        <v>-32</v>
      </c>
      <c r="I1136" s="101" t="s">
        <v>175</v>
      </c>
      <c r="J1136" s="101" t="s">
        <v>104</v>
      </c>
    </row>
    <row r="1137" spans="1:10" x14ac:dyDescent="0.2">
      <c r="A1137" s="61" t="s">
        <v>460</v>
      </c>
      <c r="B1137" s="101" t="s">
        <v>531</v>
      </c>
      <c r="C1137" s="101" t="s">
        <v>663</v>
      </c>
      <c r="D1137" s="101">
        <v>1046</v>
      </c>
      <c r="E1137" s="101">
        <v>1046</v>
      </c>
      <c r="F1137" s="101">
        <v>947</v>
      </c>
      <c r="G1137" s="101">
        <v>947</v>
      </c>
      <c r="H1137" s="239">
        <v>-9</v>
      </c>
      <c r="I1137" s="101" t="s">
        <v>175</v>
      </c>
      <c r="J1137" s="101" t="s">
        <v>122</v>
      </c>
    </row>
    <row r="1138" spans="1:10" x14ac:dyDescent="0.2">
      <c r="A1138" s="61" t="s">
        <v>460</v>
      </c>
      <c r="B1138" s="101" t="s">
        <v>548</v>
      </c>
      <c r="C1138" s="101" t="s">
        <v>663</v>
      </c>
      <c r="D1138" s="101">
        <v>393</v>
      </c>
      <c r="E1138" s="101">
        <v>0</v>
      </c>
      <c r="F1138" s="101">
        <v>300</v>
      </c>
      <c r="G1138" s="101">
        <v>0</v>
      </c>
      <c r="H1138" s="239">
        <v>-24</v>
      </c>
      <c r="I1138" s="101" t="s">
        <v>175</v>
      </c>
      <c r="J1138" s="101" t="s">
        <v>154</v>
      </c>
    </row>
    <row r="1139" spans="1:10" x14ac:dyDescent="0.2">
      <c r="A1139" s="61" t="s">
        <v>460</v>
      </c>
      <c r="B1139" s="101" t="s">
        <v>559</v>
      </c>
      <c r="C1139" s="101" t="s">
        <v>663</v>
      </c>
      <c r="D1139" s="101">
        <v>1319</v>
      </c>
      <c r="E1139" s="101">
        <v>0</v>
      </c>
      <c r="F1139" s="101">
        <v>809</v>
      </c>
      <c r="G1139" s="101">
        <v>0</v>
      </c>
      <c r="H1139" s="239">
        <v>-39</v>
      </c>
      <c r="I1139" s="101" t="s">
        <v>175</v>
      </c>
      <c r="J1139" s="101" t="s">
        <v>179</v>
      </c>
    </row>
    <row r="1140" spans="1:10" x14ac:dyDescent="0.2">
      <c r="A1140" s="61" t="s">
        <v>460</v>
      </c>
      <c r="B1140" s="101" t="s">
        <v>566</v>
      </c>
      <c r="C1140" s="101" t="s">
        <v>663</v>
      </c>
      <c r="D1140" s="101">
        <v>1419</v>
      </c>
      <c r="E1140" s="101">
        <v>0</v>
      </c>
      <c r="F1140" s="101">
        <v>1586</v>
      </c>
      <c r="G1140" s="101">
        <v>0</v>
      </c>
      <c r="H1140" s="239">
        <v>12</v>
      </c>
      <c r="I1140" s="101" t="s">
        <v>175</v>
      </c>
      <c r="J1140" s="101" t="s">
        <v>194</v>
      </c>
    </row>
    <row r="1141" spans="1:10" x14ac:dyDescent="0.2">
      <c r="A1141" s="61" t="s">
        <v>460</v>
      </c>
      <c r="B1141" s="101" t="s">
        <v>567</v>
      </c>
      <c r="C1141" s="101" t="s">
        <v>668</v>
      </c>
      <c r="D1141" s="101">
        <v>966</v>
      </c>
      <c r="E1141" s="101">
        <v>0</v>
      </c>
      <c r="F1141" s="101">
        <v>1080</v>
      </c>
      <c r="G1141" s="101">
        <v>0</v>
      </c>
      <c r="H1141" s="239">
        <v>12</v>
      </c>
      <c r="I1141" s="101" t="s">
        <v>175</v>
      </c>
      <c r="J1141" s="101" t="s">
        <v>196</v>
      </c>
    </row>
    <row r="1142" spans="1:10" x14ac:dyDescent="0.2">
      <c r="A1142" s="61" t="s">
        <v>460</v>
      </c>
      <c r="B1142" s="101" t="s">
        <v>567</v>
      </c>
      <c r="C1142" s="101" t="s">
        <v>663</v>
      </c>
      <c r="D1142" s="101">
        <v>780</v>
      </c>
      <c r="E1142" s="101">
        <v>0</v>
      </c>
      <c r="F1142" s="101">
        <v>810</v>
      </c>
      <c r="G1142" s="101">
        <v>0</v>
      </c>
      <c r="H1142" s="239">
        <v>4</v>
      </c>
      <c r="I1142" s="101" t="s">
        <v>175</v>
      </c>
      <c r="J1142" s="101" t="s">
        <v>196</v>
      </c>
    </row>
    <row r="1143" spans="1:10" x14ac:dyDescent="0.2">
      <c r="A1143" s="61" t="s">
        <v>973</v>
      </c>
      <c r="B1143" s="101" t="s">
        <v>480</v>
      </c>
      <c r="C1143" s="101" t="s">
        <v>663</v>
      </c>
      <c r="D1143" s="101">
        <v>1276</v>
      </c>
      <c r="E1143" s="101">
        <v>0</v>
      </c>
      <c r="F1143" s="101">
        <v>1251</v>
      </c>
      <c r="G1143" s="101">
        <v>0</v>
      </c>
      <c r="H1143" s="239">
        <v>-2</v>
      </c>
      <c r="I1143" s="101" t="s">
        <v>295</v>
      </c>
      <c r="J1143" s="101" t="s">
        <v>27</v>
      </c>
    </row>
    <row r="1144" spans="1:10" x14ac:dyDescent="0.2">
      <c r="A1144" s="61" t="s">
        <v>973</v>
      </c>
      <c r="B1144" s="101" t="s">
        <v>491</v>
      </c>
      <c r="C1144" s="101" t="s">
        <v>663</v>
      </c>
      <c r="D1144" s="101">
        <v>276</v>
      </c>
      <c r="E1144" s="101">
        <v>0</v>
      </c>
      <c r="F1144" s="101">
        <v>170</v>
      </c>
      <c r="G1144" s="101">
        <v>0</v>
      </c>
      <c r="H1144" s="239">
        <v>-38</v>
      </c>
      <c r="I1144" s="101" t="s">
        <v>295</v>
      </c>
      <c r="J1144" s="101" t="s">
        <v>49</v>
      </c>
    </row>
    <row r="1145" spans="1:10" x14ac:dyDescent="0.2">
      <c r="A1145" s="61" t="s">
        <v>973</v>
      </c>
      <c r="B1145" s="101" t="s">
        <v>499</v>
      </c>
      <c r="C1145" s="101" t="s">
        <v>663</v>
      </c>
      <c r="D1145" s="101">
        <v>112</v>
      </c>
      <c r="E1145" s="101">
        <v>0</v>
      </c>
      <c r="F1145" s="101">
        <v>93</v>
      </c>
      <c r="G1145" s="101">
        <v>0</v>
      </c>
      <c r="H1145" s="239">
        <v>-17</v>
      </c>
      <c r="I1145" s="101" t="s">
        <v>295</v>
      </c>
      <c r="J1145" s="101" t="s">
        <v>69</v>
      </c>
    </row>
    <row r="1146" spans="1:10" x14ac:dyDescent="0.2">
      <c r="A1146" s="61" t="s">
        <v>973</v>
      </c>
      <c r="B1146" s="101" t="s">
        <v>506</v>
      </c>
      <c r="C1146" s="101" t="s">
        <v>663</v>
      </c>
      <c r="D1146" s="101">
        <v>459</v>
      </c>
      <c r="E1146" s="101">
        <v>0</v>
      </c>
      <c r="F1146" s="101">
        <v>414</v>
      </c>
      <c r="G1146" s="101">
        <v>0</v>
      </c>
      <c r="H1146" s="239">
        <v>-10</v>
      </c>
      <c r="I1146" s="101" t="s">
        <v>295</v>
      </c>
      <c r="J1146" s="101" t="s">
        <v>82</v>
      </c>
    </row>
    <row r="1147" spans="1:10" x14ac:dyDescent="0.2">
      <c r="A1147" s="61" t="s">
        <v>973</v>
      </c>
      <c r="B1147" s="101" t="s">
        <v>507</v>
      </c>
      <c r="C1147" s="101" t="s">
        <v>663</v>
      </c>
      <c r="D1147" s="101">
        <v>1409</v>
      </c>
      <c r="E1147" s="101">
        <v>0</v>
      </c>
      <c r="F1147" s="101">
        <v>926</v>
      </c>
      <c r="G1147" s="101">
        <v>0</v>
      </c>
      <c r="H1147" s="239">
        <v>-34</v>
      </c>
      <c r="I1147" s="101" t="s">
        <v>295</v>
      </c>
      <c r="J1147" s="101" t="s">
        <v>86</v>
      </c>
    </row>
    <row r="1148" spans="1:10" x14ac:dyDescent="0.2">
      <c r="A1148" s="61" t="s">
        <v>973</v>
      </c>
      <c r="B1148" s="101" t="s">
        <v>508</v>
      </c>
      <c r="C1148" s="101" t="s">
        <v>663</v>
      </c>
      <c r="D1148" s="101">
        <v>329</v>
      </c>
      <c r="E1148" s="101">
        <v>0</v>
      </c>
      <c r="F1148" s="101">
        <v>151</v>
      </c>
      <c r="G1148" s="101">
        <v>0</v>
      </c>
      <c r="H1148" s="239">
        <v>-54</v>
      </c>
      <c r="I1148" s="101" t="s">
        <v>295</v>
      </c>
      <c r="J1148" s="101" t="s">
        <v>88</v>
      </c>
    </row>
    <row r="1149" spans="1:10" x14ac:dyDescent="0.2">
      <c r="A1149" s="61" t="s">
        <v>973</v>
      </c>
      <c r="B1149" s="101" t="s">
        <v>543</v>
      </c>
      <c r="C1149" s="101" t="s">
        <v>663</v>
      </c>
      <c r="D1149" s="101">
        <v>122</v>
      </c>
      <c r="E1149" s="101">
        <v>0</v>
      </c>
      <c r="F1149" s="101">
        <v>74</v>
      </c>
      <c r="G1149" s="101">
        <v>0</v>
      </c>
      <c r="H1149" s="239">
        <v>-39</v>
      </c>
      <c r="I1149" s="101" t="s">
        <v>295</v>
      </c>
      <c r="J1149" s="101" t="s">
        <v>143</v>
      </c>
    </row>
    <row r="1150" spans="1:10" x14ac:dyDescent="0.2">
      <c r="A1150" s="61" t="s">
        <v>973</v>
      </c>
      <c r="B1150" s="101" t="s">
        <v>558</v>
      </c>
      <c r="C1150" s="101" t="s">
        <v>663</v>
      </c>
      <c r="D1150" s="101">
        <v>1032</v>
      </c>
      <c r="E1150" s="101">
        <v>0</v>
      </c>
      <c r="F1150" s="101">
        <v>692</v>
      </c>
      <c r="G1150" s="101">
        <v>0</v>
      </c>
      <c r="H1150" s="239">
        <v>-33</v>
      </c>
      <c r="I1150" s="101" t="s">
        <v>295</v>
      </c>
      <c r="J1150" s="101" t="s">
        <v>178</v>
      </c>
    </row>
    <row r="1151" spans="1:10" x14ac:dyDescent="0.2">
      <c r="A1151" s="61" t="s">
        <v>973</v>
      </c>
      <c r="B1151" s="101" t="s">
        <v>566</v>
      </c>
      <c r="C1151" s="101" t="s">
        <v>663</v>
      </c>
      <c r="D1151" s="101">
        <v>1050</v>
      </c>
      <c r="E1151" s="101">
        <v>0</v>
      </c>
      <c r="F1151" s="101">
        <v>1517</v>
      </c>
      <c r="G1151" s="101">
        <v>0</v>
      </c>
      <c r="H1151" s="239">
        <v>44</v>
      </c>
      <c r="I1151" s="101" t="s">
        <v>295</v>
      </c>
      <c r="J1151" s="101" t="s">
        <v>194</v>
      </c>
    </row>
    <row r="1152" spans="1:10" x14ac:dyDescent="0.2">
      <c r="A1152" s="61" t="s">
        <v>461</v>
      </c>
      <c r="B1152" s="101" t="s">
        <v>813</v>
      </c>
      <c r="C1152" s="101" t="s">
        <v>663</v>
      </c>
      <c r="D1152" s="101">
        <v>1670</v>
      </c>
      <c r="E1152" s="101">
        <v>0</v>
      </c>
      <c r="F1152" s="101">
        <v>1670</v>
      </c>
      <c r="G1152" s="101">
        <v>6</v>
      </c>
      <c r="H1152" s="239">
        <v>0</v>
      </c>
      <c r="I1152" s="101" t="s">
        <v>176</v>
      </c>
      <c r="J1152" s="101" t="s">
        <v>21</v>
      </c>
    </row>
    <row r="1153" spans="1:10" x14ac:dyDescent="0.2">
      <c r="A1153" s="61" t="s">
        <v>461</v>
      </c>
      <c r="B1153" s="101" t="s">
        <v>480</v>
      </c>
      <c r="C1153" s="101" t="s">
        <v>663</v>
      </c>
      <c r="D1153" s="101">
        <v>148</v>
      </c>
      <c r="E1153" s="101">
        <v>0</v>
      </c>
      <c r="F1153" s="101">
        <v>149</v>
      </c>
      <c r="G1153" s="101">
        <v>0</v>
      </c>
      <c r="H1153" s="239">
        <v>1</v>
      </c>
      <c r="I1153" s="101" t="s">
        <v>176</v>
      </c>
      <c r="J1153" s="101" t="s">
        <v>27</v>
      </c>
    </row>
    <row r="1154" spans="1:10" x14ac:dyDescent="0.2">
      <c r="A1154" s="61" t="s">
        <v>461</v>
      </c>
      <c r="B1154" s="101" t="s">
        <v>484</v>
      </c>
      <c r="C1154" s="101" t="s">
        <v>663</v>
      </c>
      <c r="D1154" s="101">
        <v>260</v>
      </c>
      <c r="E1154" s="101">
        <v>0</v>
      </c>
      <c r="F1154" s="101">
        <v>230</v>
      </c>
      <c r="G1154" s="101">
        <v>0</v>
      </c>
      <c r="H1154" s="239">
        <v>-12</v>
      </c>
      <c r="I1154" s="101" t="s">
        <v>176</v>
      </c>
      <c r="J1154" s="101" t="s">
        <v>35</v>
      </c>
    </row>
    <row r="1155" spans="1:10" x14ac:dyDescent="0.2">
      <c r="A1155" s="61" t="s">
        <v>461</v>
      </c>
      <c r="B1155" s="101" t="s">
        <v>486</v>
      </c>
      <c r="C1155" s="101" t="s">
        <v>663</v>
      </c>
      <c r="D1155" s="101">
        <v>132</v>
      </c>
      <c r="E1155" s="101">
        <v>21</v>
      </c>
      <c r="F1155" s="101">
        <v>129</v>
      </c>
      <c r="G1155" s="101">
        <v>11</v>
      </c>
      <c r="H1155" s="239">
        <v>-2</v>
      </c>
      <c r="I1155" s="101" t="s">
        <v>176</v>
      </c>
      <c r="J1155" s="101" t="s">
        <v>41</v>
      </c>
    </row>
    <row r="1156" spans="1:10" x14ac:dyDescent="0.2">
      <c r="A1156" s="61" t="s">
        <v>461</v>
      </c>
      <c r="B1156" s="101" t="s">
        <v>491</v>
      </c>
      <c r="C1156" s="101" t="s">
        <v>663</v>
      </c>
      <c r="D1156" s="101">
        <v>939</v>
      </c>
      <c r="E1156" s="101">
        <v>9</v>
      </c>
      <c r="F1156" s="101">
        <v>549</v>
      </c>
      <c r="G1156" s="101">
        <v>1</v>
      </c>
      <c r="H1156" s="239">
        <v>-42</v>
      </c>
      <c r="I1156" s="101" t="s">
        <v>176</v>
      </c>
      <c r="J1156" s="101" t="s">
        <v>49</v>
      </c>
    </row>
    <row r="1157" spans="1:10" x14ac:dyDescent="0.2">
      <c r="A1157" s="61" t="s">
        <v>461</v>
      </c>
      <c r="B1157" s="101" t="s">
        <v>438</v>
      </c>
      <c r="C1157" s="101" t="s">
        <v>663</v>
      </c>
      <c r="D1157" s="101">
        <v>1805</v>
      </c>
      <c r="E1157" s="101">
        <v>1805</v>
      </c>
      <c r="F1157" s="101">
        <v>1769</v>
      </c>
      <c r="G1157" s="101">
        <v>1769</v>
      </c>
      <c r="H1157" s="239">
        <v>-2</v>
      </c>
      <c r="I1157" s="101" t="s">
        <v>176</v>
      </c>
      <c r="J1157" s="101" t="s">
        <v>52</v>
      </c>
    </row>
    <row r="1158" spans="1:10" x14ac:dyDescent="0.2">
      <c r="A1158" s="61" t="s">
        <v>461</v>
      </c>
      <c r="B1158" s="101" t="s">
        <v>501</v>
      </c>
      <c r="C1158" s="101" t="s">
        <v>663</v>
      </c>
      <c r="D1158" s="101">
        <v>25902</v>
      </c>
      <c r="E1158" s="101">
        <v>25902</v>
      </c>
      <c r="F1158" s="101">
        <v>23966</v>
      </c>
      <c r="G1158" s="101">
        <v>23966</v>
      </c>
      <c r="H1158" s="239">
        <v>-7</v>
      </c>
      <c r="I1158" s="101" t="s">
        <v>176</v>
      </c>
      <c r="J1158" s="101" t="s">
        <v>74</v>
      </c>
    </row>
    <row r="1159" spans="1:10" x14ac:dyDescent="0.2">
      <c r="A1159" s="61" t="s">
        <v>461</v>
      </c>
      <c r="B1159" s="101" t="s">
        <v>444</v>
      </c>
      <c r="C1159" s="101" t="s">
        <v>663</v>
      </c>
      <c r="D1159" s="101">
        <v>480</v>
      </c>
      <c r="E1159" s="101">
        <v>480</v>
      </c>
      <c r="F1159" s="101">
        <v>532</v>
      </c>
      <c r="G1159" s="101">
        <v>532</v>
      </c>
      <c r="H1159" s="239">
        <v>11</v>
      </c>
      <c r="I1159" s="101" t="s">
        <v>176</v>
      </c>
      <c r="J1159" s="101" t="s">
        <v>79</v>
      </c>
    </row>
    <row r="1160" spans="1:10" x14ac:dyDescent="0.2">
      <c r="A1160" s="61" t="s">
        <v>461</v>
      </c>
      <c r="B1160" s="101" t="s">
        <v>506</v>
      </c>
      <c r="C1160" s="101" t="s">
        <v>663</v>
      </c>
      <c r="D1160" s="101">
        <v>2680</v>
      </c>
      <c r="E1160" s="101">
        <v>0</v>
      </c>
      <c r="F1160" s="101">
        <v>1973</v>
      </c>
      <c r="G1160" s="101">
        <v>0</v>
      </c>
      <c r="H1160" s="239">
        <v>-26</v>
      </c>
      <c r="I1160" s="101" t="s">
        <v>176</v>
      </c>
      <c r="J1160" s="101" t="s">
        <v>82</v>
      </c>
    </row>
    <row r="1161" spans="1:10" x14ac:dyDescent="0.2">
      <c r="A1161" s="61" t="s">
        <v>461</v>
      </c>
      <c r="B1161" s="101" t="s">
        <v>507</v>
      </c>
      <c r="C1161" s="101" t="s">
        <v>663</v>
      </c>
      <c r="D1161" s="101">
        <v>1823</v>
      </c>
      <c r="E1161" s="101">
        <v>0</v>
      </c>
      <c r="F1161" s="101">
        <v>1224</v>
      </c>
      <c r="G1161" s="101">
        <v>0</v>
      </c>
      <c r="H1161" s="239">
        <v>-33</v>
      </c>
      <c r="I1161" s="101" t="s">
        <v>176</v>
      </c>
      <c r="J1161" s="101" t="s">
        <v>86</v>
      </c>
    </row>
    <row r="1162" spans="1:10" x14ac:dyDescent="0.2">
      <c r="A1162" s="61" t="s">
        <v>461</v>
      </c>
      <c r="B1162" s="101" t="s">
        <v>834</v>
      </c>
      <c r="C1162" s="101" t="s">
        <v>663</v>
      </c>
      <c r="D1162" s="101">
        <v>190</v>
      </c>
      <c r="E1162" s="101">
        <v>190</v>
      </c>
      <c r="F1162" s="101">
        <v>96</v>
      </c>
      <c r="G1162" s="101">
        <v>96</v>
      </c>
      <c r="H1162" s="239">
        <v>-49</v>
      </c>
      <c r="I1162" s="101" t="s">
        <v>176</v>
      </c>
      <c r="J1162" s="101" t="s">
        <v>87</v>
      </c>
    </row>
    <row r="1163" spans="1:10" x14ac:dyDescent="0.2">
      <c r="A1163" s="61" t="s">
        <v>461</v>
      </c>
      <c r="B1163" s="101" t="s">
        <v>508</v>
      </c>
      <c r="C1163" s="101" t="s">
        <v>663</v>
      </c>
      <c r="D1163" s="101">
        <v>131</v>
      </c>
      <c r="E1163" s="101">
        <v>0</v>
      </c>
      <c r="F1163" s="101">
        <v>77</v>
      </c>
      <c r="G1163" s="101">
        <v>0</v>
      </c>
      <c r="H1163" s="239">
        <v>-41</v>
      </c>
      <c r="I1163" s="101" t="s">
        <v>176</v>
      </c>
      <c r="J1163" s="101" t="s">
        <v>88</v>
      </c>
    </row>
    <row r="1164" spans="1:10" x14ac:dyDescent="0.2">
      <c r="A1164" s="61" t="s">
        <v>461</v>
      </c>
      <c r="B1164" s="101" t="s">
        <v>512</v>
      </c>
      <c r="C1164" s="101" t="s">
        <v>663</v>
      </c>
      <c r="D1164" s="101">
        <v>116</v>
      </c>
      <c r="E1164" s="101">
        <v>116</v>
      </c>
      <c r="F1164" s="101">
        <v>121</v>
      </c>
      <c r="G1164" s="101">
        <v>119</v>
      </c>
      <c r="H1164" s="239">
        <v>4</v>
      </c>
      <c r="I1164" s="101" t="s">
        <v>176</v>
      </c>
      <c r="J1164" s="101" t="s">
        <v>98</v>
      </c>
    </row>
    <row r="1165" spans="1:10" x14ac:dyDescent="0.2">
      <c r="A1165" s="61" t="s">
        <v>461</v>
      </c>
      <c r="B1165" s="101" t="s">
        <v>447</v>
      </c>
      <c r="C1165" s="101" t="s">
        <v>663</v>
      </c>
      <c r="D1165" s="101">
        <v>692</v>
      </c>
      <c r="E1165" s="101">
        <v>692</v>
      </c>
      <c r="F1165" s="101">
        <v>684</v>
      </c>
      <c r="G1165" s="101">
        <v>684</v>
      </c>
      <c r="H1165" s="239">
        <v>-1</v>
      </c>
      <c r="I1165" s="101" t="s">
        <v>176</v>
      </c>
      <c r="J1165" s="101" t="s">
        <v>101</v>
      </c>
    </row>
    <row r="1166" spans="1:10" x14ac:dyDescent="0.2">
      <c r="A1166" s="61" t="s">
        <v>461</v>
      </c>
      <c r="B1166" s="101" t="s">
        <v>516</v>
      </c>
      <c r="C1166" s="101" t="s">
        <v>663</v>
      </c>
      <c r="D1166" s="101">
        <v>4596</v>
      </c>
      <c r="E1166" s="101">
        <v>1000</v>
      </c>
      <c r="F1166" s="101">
        <v>4500</v>
      </c>
      <c r="G1166" s="101">
        <v>1000</v>
      </c>
      <c r="H1166" s="239">
        <v>-2</v>
      </c>
      <c r="I1166" s="101" t="s">
        <v>176</v>
      </c>
      <c r="J1166" s="101" t="s">
        <v>103</v>
      </c>
    </row>
    <row r="1167" spans="1:10" x14ac:dyDescent="0.2">
      <c r="A1167" s="61" t="s">
        <v>461</v>
      </c>
      <c r="B1167" s="101" t="s">
        <v>517</v>
      </c>
      <c r="C1167" s="101" t="s">
        <v>663</v>
      </c>
      <c r="D1167" s="101">
        <v>513</v>
      </c>
      <c r="E1167" s="101">
        <v>0</v>
      </c>
      <c r="F1167" s="101">
        <v>407</v>
      </c>
      <c r="G1167" s="101">
        <v>0</v>
      </c>
      <c r="H1167" s="239">
        <v>-21</v>
      </c>
      <c r="I1167" s="101" t="s">
        <v>176</v>
      </c>
      <c r="J1167" s="101" t="s">
        <v>104</v>
      </c>
    </row>
    <row r="1168" spans="1:10" x14ac:dyDescent="0.2">
      <c r="A1168" s="61" t="s">
        <v>461</v>
      </c>
      <c r="B1168" s="101" t="s">
        <v>519</v>
      </c>
      <c r="C1168" s="101" t="s">
        <v>663</v>
      </c>
      <c r="D1168" s="101">
        <v>3014</v>
      </c>
      <c r="E1168" s="101">
        <v>3014</v>
      </c>
      <c r="F1168" s="101">
        <v>2107</v>
      </c>
      <c r="G1168" s="101">
        <v>2107</v>
      </c>
      <c r="H1168" s="239">
        <v>-30</v>
      </c>
      <c r="I1168" s="101" t="s">
        <v>176</v>
      </c>
      <c r="J1168" s="101" t="s">
        <v>107</v>
      </c>
    </row>
    <row r="1169" spans="1:10" x14ac:dyDescent="0.2">
      <c r="A1169" s="61" t="s">
        <v>461</v>
      </c>
      <c r="B1169" s="101" t="s">
        <v>521</v>
      </c>
      <c r="C1169" s="101" t="s">
        <v>663</v>
      </c>
      <c r="D1169" s="101">
        <v>6356</v>
      </c>
      <c r="E1169" s="101">
        <v>6356</v>
      </c>
      <c r="F1169" s="101">
        <v>6111</v>
      </c>
      <c r="G1169" s="101">
        <v>6111</v>
      </c>
      <c r="H1169" s="239">
        <v>-4</v>
      </c>
      <c r="I1169" s="101" t="s">
        <v>176</v>
      </c>
      <c r="J1169" s="101" t="s">
        <v>109</v>
      </c>
    </row>
    <row r="1170" spans="1:10" x14ac:dyDescent="0.2">
      <c r="A1170" s="61" t="s">
        <v>461</v>
      </c>
      <c r="B1170" s="101" t="s">
        <v>525</v>
      </c>
      <c r="C1170" s="101" t="s">
        <v>663</v>
      </c>
      <c r="D1170" s="101">
        <v>1560</v>
      </c>
      <c r="E1170" s="101">
        <v>1560</v>
      </c>
      <c r="F1170" s="101">
        <v>1341</v>
      </c>
      <c r="G1170" s="101">
        <v>1341</v>
      </c>
      <c r="H1170" s="239">
        <v>-14</v>
      </c>
      <c r="I1170" s="101" t="s">
        <v>176</v>
      </c>
      <c r="J1170" s="101" t="s">
        <v>113</v>
      </c>
    </row>
    <row r="1171" spans="1:10" x14ac:dyDescent="0.2">
      <c r="A1171" s="61" t="s">
        <v>461</v>
      </c>
      <c r="B1171" s="101" t="s">
        <v>448</v>
      </c>
      <c r="C1171" s="101" t="s">
        <v>663</v>
      </c>
      <c r="D1171" s="101">
        <v>11963</v>
      </c>
      <c r="E1171" s="101">
        <v>11963</v>
      </c>
      <c r="F1171" s="101">
        <v>14297</v>
      </c>
      <c r="G1171" s="101">
        <v>14297</v>
      </c>
      <c r="H1171" s="239">
        <v>20</v>
      </c>
      <c r="I1171" s="101" t="s">
        <v>176</v>
      </c>
      <c r="J1171" s="101" t="s">
        <v>116</v>
      </c>
    </row>
    <row r="1172" spans="1:10" x14ac:dyDescent="0.2">
      <c r="A1172" s="61" t="s">
        <v>461</v>
      </c>
      <c r="B1172" s="101" t="s">
        <v>531</v>
      </c>
      <c r="C1172" s="101" t="s">
        <v>663</v>
      </c>
      <c r="D1172" s="101">
        <v>156</v>
      </c>
      <c r="E1172" s="101">
        <v>156</v>
      </c>
      <c r="F1172" s="101">
        <v>140</v>
      </c>
      <c r="G1172" s="101">
        <v>140</v>
      </c>
      <c r="H1172" s="239">
        <v>-10</v>
      </c>
      <c r="I1172" s="101" t="s">
        <v>176</v>
      </c>
      <c r="J1172" s="101" t="s">
        <v>122</v>
      </c>
    </row>
    <row r="1173" spans="1:10" x14ac:dyDescent="0.2">
      <c r="A1173" s="61" t="s">
        <v>461</v>
      </c>
      <c r="B1173" s="101" t="s">
        <v>532</v>
      </c>
      <c r="C1173" s="101" t="s">
        <v>663</v>
      </c>
      <c r="D1173" s="101">
        <v>922</v>
      </c>
      <c r="E1173" s="101">
        <v>922</v>
      </c>
      <c r="F1173" s="101">
        <v>1119</v>
      </c>
      <c r="G1173" s="101">
        <v>1060</v>
      </c>
      <c r="H1173" s="239">
        <v>21</v>
      </c>
      <c r="I1173" s="101" t="s">
        <v>176</v>
      </c>
      <c r="J1173" s="101" t="s">
        <v>124</v>
      </c>
    </row>
    <row r="1174" spans="1:10" x14ac:dyDescent="0.2">
      <c r="A1174" s="61" t="s">
        <v>461</v>
      </c>
      <c r="B1174" s="101" t="s">
        <v>539</v>
      </c>
      <c r="C1174" s="101" t="s">
        <v>663</v>
      </c>
      <c r="D1174" s="101">
        <v>131</v>
      </c>
      <c r="E1174" s="101">
        <v>0</v>
      </c>
      <c r="F1174" s="101">
        <v>115</v>
      </c>
      <c r="G1174" s="101">
        <v>0</v>
      </c>
      <c r="H1174" s="239">
        <v>-12</v>
      </c>
      <c r="I1174" s="101" t="s">
        <v>176</v>
      </c>
      <c r="J1174" s="101" t="s">
        <v>137</v>
      </c>
    </row>
    <row r="1175" spans="1:10" x14ac:dyDescent="0.2">
      <c r="A1175" s="61" t="s">
        <v>461</v>
      </c>
      <c r="B1175" s="101" t="s">
        <v>452</v>
      </c>
      <c r="C1175" s="101" t="s">
        <v>663</v>
      </c>
      <c r="D1175" s="101">
        <v>1362</v>
      </c>
      <c r="E1175" s="101">
        <v>1362</v>
      </c>
      <c r="F1175" s="101">
        <v>836</v>
      </c>
      <c r="G1175" s="101">
        <v>837</v>
      </c>
      <c r="H1175" s="239">
        <v>-39</v>
      </c>
      <c r="I1175" s="101" t="s">
        <v>176</v>
      </c>
      <c r="J1175" s="101" t="s">
        <v>140</v>
      </c>
    </row>
    <row r="1176" spans="1:10" x14ac:dyDescent="0.2">
      <c r="A1176" s="61" t="s">
        <v>461</v>
      </c>
      <c r="B1176" s="101" t="s">
        <v>557</v>
      </c>
      <c r="C1176" s="101" t="s">
        <v>663</v>
      </c>
      <c r="D1176" s="101">
        <v>145</v>
      </c>
      <c r="E1176" s="101">
        <v>0</v>
      </c>
      <c r="F1176" s="101">
        <v>40</v>
      </c>
      <c r="G1176" s="101">
        <v>0</v>
      </c>
      <c r="H1176" s="239">
        <v>-72</v>
      </c>
      <c r="I1176" s="101" t="s">
        <v>176</v>
      </c>
      <c r="J1176" s="101" t="s">
        <v>174</v>
      </c>
    </row>
    <row r="1177" spans="1:10" x14ac:dyDescent="0.2">
      <c r="A1177" s="61" t="s">
        <v>461</v>
      </c>
      <c r="B1177" s="101" t="s">
        <v>558</v>
      </c>
      <c r="C1177" s="101" t="s">
        <v>663</v>
      </c>
      <c r="D1177" s="101">
        <v>185</v>
      </c>
      <c r="E1177" s="101">
        <v>0</v>
      </c>
      <c r="F1177" s="101">
        <v>142</v>
      </c>
      <c r="G1177" s="101">
        <v>0</v>
      </c>
      <c r="H1177" s="239">
        <v>-23</v>
      </c>
      <c r="I1177" s="101" t="s">
        <v>176</v>
      </c>
      <c r="J1177" s="101" t="s">
        <v>178</v>
      </c>
    </row>
    <row r="1178" spans="1:10" x14ac:dyDescent="0.2">
      <c r="A1178" s="61" t="s">
        <v>461</v>
      </c>
      <c r="B1178" s="101" t="s">
        <v>862</v>
      </c>
      <c r="C1178" s="101" t="s">
        <v>663</v>
      </c>
      <c r="D1178" s="101">
        <v>232</v>
      </c>
      <c r="E1178" s="101">
        <v>234</v>
      </c>
      <c r="F1178" s="101">
        <v>138</v>
      </c>
      <c r="G1178" s="101">
        <v>140</v>
      </c>
      <c r="H1178" s="239">
        <v>-41</v>
      </c>
      <c r="I1178" s="101" t="s">
        <v>176</v>
      </c>
      <c r="J1178" s="101" t="s">
        <v>187</v>
      </c>
    </row>
    <row r="1179" spans="1:10" x14ac:dyDescent="0.2">
      <c r="A1179" s="61" t="s">
        <v>461</v>
      </c>
      <c r="B1179" s="101" t="s">
        <v>864</v>
      </c>
      <c r="C1179" s="101" t="s">
        <v>663</v>
      </c>
      <c r="D1179" s="101">
        <v>409</v>
      </c>
      <c r="E1179" s="101">
        <v>409</v>
      </c>
      <c r="F1179" s="101">
        <v>501</v>
      </c>
      <c r="G1179" s="101">
        <v>501</v>
      </c>
      <c r="H1179" s="239">
        <v>22</v>
      </c>
      <c r="I1179" s="101" t="s">
        <v>176</v>
      </c>
      <c r="J1179" s="101" t="s">
        <v>191</v>
      </c>
    </row>
    <row r="1180" spans="1:10" x14ac:dyDescent="0.2">
      <c r="A1180" s="61" t="s">
        <v>461</v>
      </c>
      <c r="B1180" s="101" t="s">
        <v>566</v>
      </c>
      <c r="C1180" s="101" t="s">
        <v>663</v>
      </c>
      <c r="D1180" s="101">
        <v>1523</v>
      </c>
      <c r="E1180" s="101">
        <v>0</v>
      </c>
      <c r="F1180" s="101">
        <v>2280</v>
      </c>
      <c r="G1180" s="101">
        <v>0</v>
      </c>
      <c r="H1180" s="239">
        <v>50</v>
      </c>
      <c r="I1180" s="101" t="s">
        <v>176</v>
      </c>
      <c r="J1180" s="101" t="s">
        <v>194</v>
      </c>
    </row>
    <row r="1181" spans="1:10" x14ac:dyDescent="0.2">
      <c r="A1181" s="61" t="s">
        <v>461</v>
      </c>
      <c r="B1181" s="101" t="s">
        <v>567</v>
      </c>
      <c r="C1181" s="101" t="s">
        <v>668</v>
      </c>
      <c r="D1181" s="101">
        <v>623</v>
      </c>
      <c r="E1181" s="101">
        <v>0</v>
      </c>
      <c r="F1181" s="101">
        <v>620</v>
      </c>
      <c r="G1181" s="101">
        <v>0</v>
      </c>
      <c r="H1181" s="239">
        <v>0</v>
      </c>
      <c r="I1181" s="101" t="s">
        <v>176</v>
      </c>
      <c r="J1181" s="101" t="s">
        <v>196</v>
      </c>
    </row>
    <row r="1182" spans="1:10" x14ac:dyDescent="0.2">
      <c r="A1182" s="61" t="s">
        <v>461</v>
      </c>
      <c r="B1182" s="101" t="s">
        <v>567</v>
      </c>
      <c r="C1182" s="101" t="s">
        <v>663</v>
      </c>
      <c r="D1182" s="101">
        <v>216</v>
      </c>
      <c r="E1182" s="101">
        <v>0</v>
      </c>
      <c r="F1182" s="101">
        <v>256</v>
      </c>
      <c r="G1182" s="101">
        <v>0</v>
      </c>
      <c r="H1182" s="239">
        <v>19</v>
      </c>
      <c r="I1182" s="101" t="s">
        <v>176</v>
      </c>
      <c r="J1182" s="101" t="s">
        <v>196</v>
      </c>
    </row>
    <row r="1183" spans="1:10" x14ac:dyDescent="0.2">
      <c r="A1183" s="61" t="s">
        <v>461</v>
      </c>
      <c r="B1183" s="101" t="s">
        <v>464</v>
      </c>
      <c r="C1183" s="101" t="s">
        <v>663</v>
      </c>
      <c r="D1183" s="101">
        <v>529</v>
      </c>
      <c r="E1183" s="101">
        <v>529</v>
      </c>
      <c r="F1183" s="101">
        <v>522</v>
      </c>
      <c r="G1183" s="101">
        <v>522</v>
      </c>
      <c r="H1183" s="239">
        <v>-1</v>
      </c>
      <c r="I1183" s="101" t="s">
        <v>176</v>
      </c>
      <c r="J1183" s="101" t="s">
        <v>202</v>
      </c>
    </row>
    <row r="1184" spans="1:10" x14ac:dyDescent="0.2">
      <c r="A1184" s="61" t="s">
        <v>859</v>
      </c>
      <c r="B1184" s="101" t="s">
        <v>484</v>
      </c>
      <c r="C1184" s="101" t="s">
        <v>663</v>
      </c>
      <c r="D1184" s="101">
        <v>130</v>
      </c>
      <c r="E1184" s="101">
        <v>0</v>
      </c>
      <c r="F1184" s="101">
        <v>60</v>
      </c>
      <c r="G1184" s="101">
        <v>0</v>
      </c>
      <c r="H1184" s="239">
        <v>-54</v>
      </c>
      <c r="I1184" s="101" t="s">
        <v>177</v>
      </c>
      <c r="J1184" s="101" t="s">
        <v>35</v>
      </c>
    </row>
    <row r="1185" spans="1:10" x14ac:dyDescent="0.2">
      <c r="A1185" s="61" t="s">
        <v>462</v>
      </c>
      <c r="B1185" s="101" t="s">
        <v>481</v>
      </c>
      <c r="C1185" s="101" t="s">
        <v>663</v>
      </c>
      <c r="D1185" s="101">
        <v>1304</v>
      </c>
      <c r="E1185" s="101">
        <v>0</v>
      </c>
      <c r="F1185" s="101">
        <v>2820</v>
      </c>
      <c r="G1185" s="101">
        <v>0</v>
      </c>
      <c r="H1185" s="239">
        <v>116</v>
      </c>
      <c r="I1185" s="101" t="s">
        <v>180</v>
      </c>
      <c r="J1185" s="101" t="s">
        <v>28</v>
      </c>
    </row>
    <row r="1186" spans="1:10" x14ac:dyDescent="0.2">
      <c r="A1186" s="61" t="s">
        <v>462</v>
      </c>
      <c r="B1186" s="101" t="s">
        <v>484</v>
      </c>
      <c r="C1186" s="101" t="s">
        <v>663</v>
      </c>
      <c r="D1186" s="101">
        <v>2850</v>
      </c>
      <c r="E1186" s="101">
        <v>0</v>
      </c>
      <c r="F1186" s="101">
        <v>2165</v>
      </c>
      <c r="G1186" s="101">
        <v>0</v>
      </c>
      <c r="H1186" s="239">
        <v>-24</v>
      </c>
      <c r="I1186" s="101" t="s">
        <v>180</v>
      </c>
      <c r="J1186" s="101" t="s">
        <v>35</v>
      </c>
    </row>
    <row r="1187" spans="1:10" x14ac:dyDescent="0.2">
      <c r="A1187" s="61" t="s">
        <v>462</v>
      </c>
      <c r="B1187" s="101" t="s">
        <v>486</v>
      </c>
      <c r="C1187" s="101" t="s">
        <v>663</v>
      </c>
      <c r="D1187" s="101">
        <v>4242</v>
      </c>
      <c r="E1187" s="101">
        <v>175</v>
      </c>
      <c r="F1187" s="101">
        <v>4141</v>
      </c>
      <c r="G1187" s="101">
        <v>167</v>
      </c>
      <c r="H1187" s="239">
        <v>-2</v>
      </c>
      <c r="I1187" s="101" t="s">
        <v>180</v>
      </c>
      <c r="J1187" s="101" t="s">
        <v>41</v>
      </c>
    </row>
    <row r="1188" spans="1:10" x14ac:dyDescent="0.2">
      <c r="A1188" s="61" t="s">
        <v>462</v>
      </c>
      <c r="B1188" s="101" t="s">
        <v>488</v>
      </c>
      <c r="C1188" s="101" t="s">
        <v>663</v>
      </c>
      <c r="D1188" s="101">
        <v>297</v>
      </c>
      <c r="E1188" s="101">
        <v>297</v>
      </c>
      <c r="F1188" s="101">
        <v>593</v>
      </c>
      <c r="G1188" s="101">
        <v>593</v>
      </c>
      <c r="H1188" s="239">
        <v>100</v>
      </c>
      <c r="I1188" s="101" t="s">
        <v>180</v>
      </c>
      <c r="J1188" s="101" t="s">
        <v>43</v>
      </c>
    </row>
    <row r="1189" spans="1:10" x14ac:dyDescent="0.2">
      <c r="A1189" s="61" t="s">
        <v>462</v>
      </c>
      <c r="B1189" s="101" t="s">
        <v>491</v>
      </c>
      <c r="C1189" s="101" t="s">
        <v>663</v>
      </c>
      <c r="D1189" s="101">
        <v>372</v>
      </c>
      <c r="E1189" s="101">
        <v>0</v>
      </c>
      <c r="F1189" s="101">
        <v>180</v>
      </c>
      <c r="G1189" s="101">
        <v>0</v>
      </c>
      <c r="H1189" s="239">
        <v>-52</v>
      </c>
      <c r="I1189" s="101" t="s">
        <v>180</v>
      </c>
      <c r="J1189" s="101" t="s">
        <v>49</v>
      </c>
    </row>
    <row r="1190" spans="1:10" x14ac:dyDescent="0.2">
      <c r="A1190" s="61" t="s">
        <v>462</v>
      </c>
      <c r="B1190" s="101" t="s">
        <v>497</v>
      </c>
      <c r="C1190" s="101" t="s">
        <v>663</v>
      </c>
      <c r="D1190" s="101">
        <v>4073</v>
      </c>
      <c r="E1190" s="101">
        <v>1305</v>
      </c>
      <c r="F1190" s="101">
        <v>4415</v>
      </c>
      <c r="G1190" s="101">
        <v>472</v>
      </c>
      <c r="H1190" s="239">
        <v>8</v>
      </c>
      <c r="I1190" s="101" t="s">
        <v>180</v>
      </c>
      <c r="J1190" s="101" t="s">
        <v>66</v>
      </c>
    </row>
    <row r="1191" spans="1:10" x14ac:dyDescent="0.2">
      <c r="A1191" s="61" t="s">
        <v>462</v>
      </c>
      <c r="B1191" s="101" t="s">
        <v>499</v>
      </c>
      <c r="C1191" s="101" t="s">
        <v>663</v>
      </c>
      <c r="D1191" s="101">
        <v>210</v>
      </c>
      <c r="E1191" s="101">
        <v>0</v>
      </c>
      <c r="F1191" s="101">
        <v>281</v>
      </c>
      <c r="G1191" s="101">
        <v>0</v>
      </c>
      <c r="H1191" s="239">
        <v>34</v>
      </c>
      <c r="I1191" s="101" t="s">
        <v>180</v>
      </c>
      <c r="J1191" s="101" t="s">
        <v>69</v>
      </c>
    </row>
    <row r="1192" spans="1:10" x14ac:dyDescent="0.2">
      <c r="A1192" s="61" t="s">
        <v>462</v>
      </c>
      <c r="B1192" s="101" t="s">
        <v>444</v>
      </c>
      <c r="C1192" s="101" t="s">
        <v>663</v>
      </c>
      <c r="D1192" s="101">
        <v>410</v>
      </c>
      <c r="E1192" s="101">
        <v>410</v>
      </c>
      <c r="F1192" s="101">
        <v>424</v>
      </c>
      <c r="G1192" s="101">
        <v>424</v>
      </c>
      <c r="H1192" s="239">
        <v>3</v>
      </c>
      <c r="I1192" s="101" t="s">
        <v>180</v>
      </c>
      <c r="J1192" s="101" t="s">
        <v>79</v>
      </c>
    </row>
    <row r="1193" spans="1:10" x14ac:dyDescent="0.2">
      <c r="A1193" s="61" t="s">
        <v>462</v>
      </c>
      <c r="B1193" s="101" t="s">
        <v>506</v>
      </c>
      <c r="C1193" s="101" t="s">
        <v>663</v>
      </c>
      <c r="D1193" s="101">
        <v>3244</v>
      </c>
      <c r="E1193" s="101">
        <v>0</v>
      </c>
      <c r="F1193" s="101">
        <v>2587</v>
      </c>
      <c r="G1193" s="101">
        <v>0</v>
      </c>
      <c r="H1193" s="239">
        <v>-20</v>
      </c>
      <c r="I1193" s="101" t="s">
        <v>180</v>
      </c>
      <c r="J1193" s="101" t="s">
        <v>82</v>
      </c>
    </row>
    <row r="1194" spans="1:10" x14ac:dyDescent="0.2">
      <c r="A1194" s="61" t="s">
        <v>462</v>
      </c>
      <c r="B1194" s="101" t="s">
        <v>507</v>
      </c>
      <c r="C1194" s="101" t="s">
        <v>663</v>
      </c>
      <c r="D1194" s="101">
        <v>41280</v>
      </c>
      <c r="E1194" s="101">
        <v>0</v>
      </c>
      <c r="F1194" s="101">
        <v>37219</v>
      </c>
      <c r="G1194" s="101">
        <v>0</v>
      </c>
      <c r="H1194" s="239">
        <v>-10</v>
      </c>
      <c r="I1194" s="101" t="s">
        <v>180</v>
      </c>
      <c r="J1194" s="101" t="s">
        <v>86</v>
      </c>
    </row>
    <row r="1195" spans="1:10" x14ac:dyDescent="0.2">
      <c r="A1195" s="61" t="s">
        <v>462</v>
      </c>
      <c r="B1195" s="101" t="s">
        <v>834</v>
      </c>
      <c r="C1195" s="101" t="s">
        <v>663</v>
      </c>
      <c r="D1195" s="101">
        <v>113</v>
      </c>
      <c r="E1195" s="101">
        <v>113</v>
      </c>
      <c r="F1195" s="101">
        <v>48</v>
      </c>
      <c r="G1195" s="101">
        <v>48</v>
      </c>
      <c r="H1195" s="239">
        <v>-58</v>
      </c>
      <c r="I1195" s="101" t="s">
        <v>180</v>
      </c>
      <c r="J1195" s="101" t="s">
        <v>87</v>
      </c>
    </row>
    <row r="1196" spans="1:10" x14ac:dyDescent="0.2">
      <c r="A1196" s="61" t="s">
        <v>462</v>
      </c>
      <c r="B1196" s="101" t="s">
        <v>508</v>
      </c>
      <c r="C1196" s="101" t="s">
        <v>663</v>
      </c>
      <c r="D1196" s="101">
        <v>16372</v>
      </c>
      <c r="E1196" s="101">
        <v>0</v>
      </c>
      <c r="F1196" s="101">
        <v>5965</v>
      </c>
      <c r="G1196" s="101">
        <v>0</v>
      </c>
      <c r="H1196" s="239">
        <v>-64</v>
      </c>
      <c r="I1196" s="101" t="s">
        <v>180</v>
      </c>
      <c r="J1196" s="101" t="s">
        <v>88</v>
      </c>
    </row>
    <row r="1197" spans="1:10" x14ac:dyDescent="0.2">
      <c r="A1197" s="61" t="s">
        <v>462</v>
      </c>
      <c r="B1197" s="101" t="s">
        <v>517</v>
      </c>
      <c r="C1197" s="101" t="s">
        <v>663</v>
      </c>
      <c r="D1197" s="101">
        <v>917</v>
      </c>
      <c r="E1197" s="101">
        <v>0</v>
      </c>
      <c r="F1197" s="101">
        <v>1037</v>
      </c>
      <c r="G1197" s="101">
        <v>0</v>
      </c>
      <c r="H1197" s="239">
        <v>13</v>
      </c>
      <c r="I1197" s="101" t="s">
        <v>180</v>
      </c>
      <c r="J1197" s="101" t="s">
        <v>104</v>
      </c>
    </row>
    <row r="1198" spans="1:10" x14ac:dyDescent="0.2">
      <c r="A1198" s="61" t="s">
        <v>462</v>
      </c>
      <c r="B1198" s="101" t="s">
        <v>522</v>
      </c>
      <c r="C1198" s="101" t="s">
        <v>663</v>
      </c>
      <c r="D1198" s="101">
        <v>100</v>
      </c>
      <c r="E1198" s="101">
        <v>100</v>
      </c>
      <c r="F1198" s="101">
        <v>77</v>
      </c>
      <c r="G1198" s="101">
        <v>77</v>
      </c>
      <c r="H1198" s="239">
        <v>-23</v>
      </c>
      <c r="I1198" s="101" t="s">
        <v>180</v>
      </c>
      <c r="J1198" s="101" t="s">
        <v>110</v>
      </c>
    </row>
    <row r="1199" spans="1:10" x14ac:dyDescent="0.2">
      <c r="A1199" s="61" t="s">
        <v>462</v>
      </c>
      <c r="B1199" s="101" t="s">
        <v>448</v>
      </c>
      <c r="C1199" s="101" t="s">
        <v>663</v>
      </c>
      <c r="D1199" s="101">
        <v>16738</v>
      </c>
      <c r="E1199" s="101">
        <v>16738</v>
      </c>
      <c r="F1199" s="101">
        <v>13819</v>
      </c>
      <c r="G1199" s="101">
        <v>13819</v>
      </c>
      <c r="H1199" s="239">
        <v>-17</v>
      </c>
      <c r="I1199" s="101" t="s">
        <v>180</v>
      </c>
      <c r="J1199" s="101" t="s">
        <v>116</v>
      </c>
    </row>
    <row r="1200" spans="1:10" x14ac:dyDescent="0.2">
      <c r="A1200" s="61" t="s">
        <v>462</v>
      </c>
      <c r="B1200" s="101" t="s">
        <v>529</v>
      </c>
      <c r="C1200" s="101" t="s">
        <v>663</v>
      </c>
      <c r="D1200" s="101">
        <v>200</v>
      </c>
      <c r="E1200" s="101">
        <v>0</v>
      </c>
      <c r="F1200" s="101">
        <v>340</v>
      </c>
      <c r="G1200" s="101">
        <v>0</v>
      </c>
      <c r="H1200" s="239">
        <v>70</v>
      </c>
      <c r="I1200" s="101" t="s">
        <v>180</v>
      </c>
      <c r="J1200" s="101" t="s">
        <v>119</v>
      </c>
    </row>
    <row r="1201" spans="1:10" x14ac:dyDescent="0.2">
      <c r="A1201" s="61" t="s">
        <v>462</v>
      </c>
      <c r="B1201" s="101" t="s">
        <v>531</v>
      </c>
      <c r="C1201" s="101" t="s">
        <v>663</v>
      </c>
      <c r="D1201" s="101">
        <v>2861</v>
      </c>
      <c r="E1201" s="101">
        <v>2862</v>
      </c>
      <c r="F1201" s="101">
        <v>2850</v>
      </c>
      <c r="G1201" s="101">
        <v>2850</v>
      </c>
      <c r="H1201" s="239">
        <v>0</v>
      </c>
      <c r="I1201" s="101" t="s">
        <v>180</v>
      </c>
      <c r="J1201" s="101" t="s">
        <v>122</v>
      </c>
    </row>
    <row r="1202" spans="1:10" x14ac:dyDescent="0.2">
      <c r="A1202" s="61" t="s">
        <v>462</v>
      </c>
      <c r="B1202" s="101" t="s">
        <v>449</v>
      </c>
      <c r="C1202" s="101" t="s">
        <v>663</v>
      </c>
      <c r="D1202" s="101">
        <v>413</v>
      </c>
      <c r="E1202" s="101">
        <v>413</v>
      </c>
      <c r="F1202" s="101">
        <v>434</v>
      </c>
      <c r="G1202" s="101">
        <v>0</v>
      </c>
      <c r="H1202" s="239">
        <v>5</v>
      </c>
      <c r="I1202" s="101" t="s">
        <v>180</v>
      </c>
      <c r="J1202" s="101" t="s">
        <v>123</v>
      </c>
    </row>
    <row r="1203" spans="1:10" x14ac:dyDescent="0.2">
      <c r="A1203" s="61" t="s">
        <v>462</v>
      </c>
      <c r="B1203" s="101" t="s">
        <v>532</v>
      </c>
      <c r="C1203" s="101" t="s">
        <v>663</v>
      </c>
      <c r="D1203" s="101">
        <v>456</v>
      </c>
      <c r="E1203" s="101">
        <v>452</v>
      </c>
      <c r="F1203" s="101">
        <v>381</v>
      </c>
      <c r="G1203" s="101">
        <v>60</v>
      </c>
      <c r="H1203" s="239">
        <v>-16</v>
      </c>
      <c r="I1203" s="101" t="s">
        <v>180</v>
      </c>
      <c r="J1203" s="101" t="s">
        <v>124</v>
      </c>
    </row>
    <row r="1204" spans="1:10" x14ac:dyDescent="0.2">
      <c r="A1204" s="61" t="s">
        <v>462</v>
      </c>
      <c r="B1204" s="101" t="s">
        <v>539</v>
      </c>
      <c r="C1204" s="101" t="s">
        <v>663</v>
      </c>
      <c r="D1204" s="101">
        <v>3092</v>
      </c>
      <c r="E1204" s="101">
        <v>0</v>
      </c>
      <c r="F1204" s="101">
        <v>2280</v>
      </c>
      <c r="G1204" s="101">
        <v>0</v>
      </c>
      <c r="H1204" s="239">
        <v>-26</v>
      </c>
      <c r="I1204" s="101" t="s">
        <v>180</v>
      </c>
      <c r="J1204" s="101" t="s">
        <v>137</v>
      </c>
    </row>
    <row r="1205" spans="1:10" x14ac:dyDescent="0.2">
      <c r="A1205" s="61" t="s">
        <v>462</v>
      </c>
      <c r="B1205" s="101" t="s">
        <v>453</v>
      </c>
      <c r="C1205" s="101" t="s">
        <v>663</v>
      </c>
      <c r="D1205" s="101">
        <v>132</v>
      </c>
      <c r="E1205" s="101">
        <v>132</v>
      </c>
      <c r="F1205" s="101">
        <v>216</v>
      </c>
      <c r="G1205" s="101">
        <v>216</v>
      </c>
      <c r="H1205" s="239">
        <v>64</v>
      </c>
      <c r="I1205" s="101" t="s">
        <v>180</v>
      </c>
      <c r="J1205" s="101" t="s">
        <v>141</v>
      </c>
    </row>
    <row r="1206" spans="1:10" x14ac:dyDescent="0.2">
      <c r="A1206" s="61" t="s">
        <v>462</v>
      </c>
      <c r="B1206" s="101" t="s">
        <v>543</v>
      </c>
      <c r="C1206" s="101" t="s">
        <v>663</v>
      </c>
      <c r="D1206" s="101">
        <v>240</v>
      </c>
      <c r="E1206" s="101">
        <v>0</v>
      </c>
      <c r="F1206" s="101">
        <v>340</v>
      </c>
      <c r="G1206" s="101">
        <v>0</v>
      </c>
      <c r="H1206" s="239">
        <v>42</v>
      </c>
      <c r="I1206" s="101" t="s">
        <v>180</v>
      </c>
      <c r="J1206" s="101" t="s">
        <v>143</v>
      </c>
    </row>
    <row r="1207" spans="1:10" x14ac:dyDescent="0.2">
      <c r="A1207" s="61" t="s">
        <v>462</v>
      </c>
      <c r="B1207" s="101" t="s">
        <v>550</v>
      </c>
      <c r="C1207" s="101" t="s">
        <v>663</v>
      </c>
      <c r="D1207" s="101">
        <v>146</v>
      </c>
      <c r="E1207" s="101">
        <v>109</v>
      </c>
      <c r="F1207" s="101">
        <v>215</v>
      </c>
      <c r="G1207" s="101">
        <v>200</v>
      </c>
      <c r="H1207" s="239">
        <v>47</v>
      </c>
      <c r="I1207" s="101" t="s">
        <v>180</v>
      </c>
      <c r="J1207" s="101" t="s">
        <v>156</v>
      </c>
    </row>
    <row r="1208" spans="1:10" x14ac:dyDescent="0.2">
      <c r="A1208" s="61" t="s">
        <v>462</v>
      </c>
      <c r="B1208" s="101" t="s">
        <v>551</v>
      </c>
      <c r="C1208" s="101" t="s">
        <v>663</v>
      </c>
      <c r="D1208" s="101">
        <v>110</v>
      </c>
      <c r="E1208" s="101">
        <v>108</v>
      </c>
      <c r="F1208" s="101">
        <v>54</v>
      </c>
      <c r="G1208" s="101">
        <v>56</v>
      </c>
      <c r="H1208" s="239">
        <v>-51</v>
      </c>
      <c r="I1208" s="101" t="s">
        <v>180</v>
      </c>
      <c r="J1208" s="101" t="s">
        <v>157</v>
      </c>
    </row>
    <row r="1209" spans="1:10" x14ac:dyDescent="0.2">
      <c r="A1209" s="61" t="s">
        <v>462</v>
      </c>
      <c r="B1209" s="101" t="s">
        <v>552</v>
      </c>
      <c r="C1209" s="101" t="s">
        <v>663</v>
      </c>
      <c r="D1209" s="101">
        <v>6826</v>
      </c>
      <c r="E1209" s="101">
        <v>6826</v>
      </c>
      <c r="F1209" s="101">
        <v>7671</v>
      </c>
      <c r="G1209" s="101">
        <v>7671</v>
      </c>
      <c r="H1209" s="239">
        <v>12</v>
      </c>
      <c r="I1209" s="101" t="s">
        <v>180</v>
      </c>
      <c r="J1209" s="101" t="s">
        <v>163</v>
      </c>
    </row>
    <row r="1210" spans="1:10" x14ac:dyDescent="0.2">
      <c r="A1210" s="61" t="s">
        <v>462</v>
      </c>
      <c r="B1210" s="101" t="s">
        <v>557</v>
      </c>
      <c r="C1210" s="101" t="s">
        <v>663</v>
      </c>
      <c r="D1210" s="101">
        <v>2805</v>
      </c>
      <c r="E1210" s="101">
        <v>0</v>
      </c>
      <c r="F1210" s="101">
        <v>1545</v>
      </c>
      <c r="G1210" s="101">
        <v>0</v>
      </c>
      <c r="H1210" s="239">
        <v>-45</v>
      </c>
      <c r="I1210" s="101" t="s">
        <v>180</v>
      </c>
      <c r="J1210" s="101" t="s">
        <v>174</v>
      </c>
    </row>
    <row r="1211" spans="1:10" x14ac:dyDescent="0.2">
      <c r="A1211" s="61" t="s">
        <v>462</v>
      </c>
      <c r="B1211" s="101" t="s">
        <v>558</v>
      </c>
      <c r="C1211" s="101" t="s">
        <v>663</v>
      </c>
      <c r="D1211" s="101">
        <v>2226</v>
      </c>
      <c r="E1211" s="101">
        <v>0</v>
      </c>
      <c r="F1211" s="101">
        <v>1544</v>
      </c>
      <c r="G1211" s="101">
        <v>0</v>
      </c>
      <c r="H1211" s="239">
        <v>-31</v>
      </c>
      <c r="I1211" s="101" t="s">
        <v>180</v>
      </c>
      <c r="J1211" s="101" t="s">
        <v>178</v>
      </c>
    </row>
    <row r="1212" spans="1:10" x14ac:dyDescent="0.2">
      <c r="A1212" s="61" t="s">
        <v>462</v>
      </c>
      <c r="B1212" s="101" t="s">
        <v>559</v>
      </c>
      <c r="C1212" s="101" t="s">
        <v>663</v>
      </c>
      <c r="D1212" s="101">
        <v>918</v>
      </c>
      <c r="E1212" s="101">
        <v>0</v>
      </c>
      <c r="F1212" s="101">
        <v>236</v>
      </c>
      <c r="G1212" s="101">
        <v>0</v>
      </c>
      <c r="H1212" s="239">
        <v>-74</v>
      </c>
      <c r="I1212" s="101" t="s">
        <v>180</v>
      </c>
      <c r="J1212" s="101" t="s">
        <v>179</v>
      </c>
    </row>
    <row r="1213" spans="1:10" x14ac:dyDescent="0.2">
      <c r="A1213" s="61" t="s">
        <v>462</v>
      </c>
      <c r="B1213" s="101" t="s">
        <v>564</v>
      </c>
      <c r="C1213" s="101" t="s">
        <v>663</v>
      </c>
      <c r="D1213" s="101">
        <v>161</v>
      </c>
      <c r="E1213" s="101">
        <v>161</v>
      </c>
      <c r="F1213" s="101">
        <v>171</v>
      </c>
      <c r="G1213" s="101">
        <v>171</v>
      </c>
      <c r="H1213" s="239">
        <v>6</v>
      </c>
      <c r="I1213" s="101" t="s">
        <v>180</v>
      </c>
      <c r="J1213" s="101" t="s">
        <v>192</v>
      </c>
    </row>
    <row r="1214" spans="1:10" x14ac:dyDescent="0.2">
      <c r="A1214" s="61" t="s">
        <v>462</v>
      </c>
      <c r="B1214" s="101" t="s">
        <v>565</v>
      </c>
      <c r="C1214" s="101" t="s">
        <v>663</v>
      </c>
      <c r="D1214" s="101">
        <v>6575</v>
      </c>
      <c r="E1214" s="101">
        <v>6575</v>
      </c>
      <c r="F1214" s="101">
        <v>6551</v>
      </c>
      <c r="G1214" s="101">
        <v>6551</v>
      </c>
      <c r="H1214" s="239">
        <v>0</v>
      </c>
      <c r="I1214" s="101" t="s">
        <v>180</v>
      </c>
      <c r="J1214" s="101" t="s">
        <v>193</v>
      </c>
    </row>
    <row r="1215" spans="1:10" x14ac:dyDescent="0.2">
      <c r="A1215" s="61" t="s">
        <v>462</v>
      </c>
      <c r="B1215" s="101" t="s">
        <v>566</v>
      </c>
      <c r="C1215" s="101" t="s">
        <v>663</v>
      </c>
      <c r="D1215" s="101">
        <v>1228</v>
      </c>
      <c r="E1215" s="101">
        <v>0</v>
      </c>
      <c r="F1215" s="101">
        <v>2231</v>
      </c>
      <c r="G1215" s="101">
        <v>0</v>
      </c>
      <c r="H1215" s="239">
        <v>82</v>
      </c>
      <c r="I1215" s="101" t="s">
        <v>180</v>
      </c>
      <c r="J1215" s="101" t="s">
        <v>194</v>
      </c>
    </row>
    <row r="1216" spans="1:10" x14ac:dyDescent="0.2">
      <c r="A1216" s="61" t="s">
        <v>462</v>
      </c>
      <c r="B1216" s="101" t="s">
        <v>567</v>
      </c>
      <c r="C1216" s="101" t="s">
        <v>668</v>
      </c>
      <c r="D1216" s="101">
        <v>1837</v>
      </c>
      <c r="E1216" s="101">
        <v>0</v>
      </c>
      <c r="F1216" s="101">
        <v>1727</v>
      </c>
      <c r="G1216" s="101">
        <v>0</v>
      </c>
      <c r="H1216" s="239">
        <v>-6</v>
      </c>
      <c r="I1216" s="101" t="s">
        <v>180</v>
      </c>
      <c r="J1216" s="101" t="s">
        <v>196</v>
      </c>
    </row>
    <row r="1217" spans="1:10" x14ac:dyDescent="0.2">
      <c r="A1217" s="61" t="s">
        <v>462</v>
      </c>
      <c r="B1217" s="101" t="s">
        <v>567</v>
      </c>
      <c r="C1217" s="101" t="s">
        <v>663</v>
      </c>
      <c r="D1217" s="101">
        <v>823</v>
      </c>
      <c r="E1217" s="101">
        <v>0</v>
      </c>
      <c r="F1217" s="101">
        <v>903</v>
      </c>
      <c r="G1217" s="101">
        <v>0</v>
      </c>
      <c r="H1217" s="239">
        <v>10</v>
      </c>
      <c r="I1217" s="101" t="s">
        <v>180</v>
      </c>
      <c r="J1217" s="101" t="s">
        <v>196</v>
      </c>
    </row>
    <row r="1218" spans="1:10" x14ac:dyDescent="0.2">
      <c r="A1218" s="61" t="s">
        <v>462</v>
      </c>
      <c r="B1218" s="101" t="s">
        <v>464</v>
      </c>
      <c r="C1218" s="101" t="s">
        <v>663</v>
      </c>
      <c r="D1218" s="101">
        <v>407</v>
      </c>
      <c r="E1218" s="101">
        <v>407</v>
      </c>
      <c r="F1218" s="101">
        <v>419</v>
      </c>
      <c r="G1218" s="101">
        <v>419</v>
      </c>
      <c r="H1218" s="239">
        <v>3</v>
      </c>
      <c r="I1218" s="101" t="s">
        <v>180</v>
      </c>
      <c r="J1218" s="101" t="s">
        <v>202</v>
      </c>
    </row>
    <row r="1219" spans="1:10" x14ac:dyDescent="0.2">
      <c r="A1219" s="61" t="s">
        <v>560</v>
      </c>
      <c r="B1219" s="101" t="s">
        <v>506</v>
      </c>
      <c r="C1219" s="101" t="s">
        <v>663</v>
      </c>
      <c r="D1219" s="101">
        <v>44</v>
      </c>
      <c r="E1219" s="101">
        <v>0</v>
      </c>
      <c r="F1219" s="101">
        <v>133</v>
      </c>
      <c r="G1219" s="101">
        <v>0</v>
      </c>
      <c r="H1219" s="239">
        <v>202</v>
      </c>
      <c r="I1219" s="101" t="s">
        <v>181</v>
      </c>
      <c r="J1219" s="101" t="s">
        <v>82</v>
      </c>
    </row>
    <row r="1220" spans="1:10" x14ac:dyDescent="0.2">
      <c r="A1220" s="61" t="s">
        <v>560</v>
      </c>
      <c r="B1220" s="101" t="s">
        <v>507</v>
      </c>
      <c r="C1220" s="101" t="s">
        <v>663</v>
      </c>
      <c r="D1220" s="101">
        <v>1296</v>
      </c>
      <c r="E1220" s="101">
        <v>0</v>
      </c>
      <c r="F1220" s="101">
        <v>1232</v>
      </c>
      <c r="G1220" s="101">
        <v>0</v>
      </c>
      <c r="H1220" s="239">
        <v>-5</v>
      </c>
      <c r="I1220" s="101" t="s">
        <v>181</v>
      </c>
      <c r="J1220" s="101" t="s">
        <v>86</v>
      </c>
    </row>
    <row r="1221" spans="1:10" x14ac:dyDescent="0.2">
      <c r="A1221" s="61" t="s">
        <v>560</v>
      </c>
      <c r="B1221" s="101" t="s">
        <v>528</v>
      </c>
      <c r="C1221" s="101" t="s">
        <v>663</v>
      </c>
      <c r="D1221" s="101">
        <v>139</v>
      </c>
      <c r="E1221" s="101">
        <v>0</v>
      </c>
      <c r="F1221" s="101">
        <v>5</v>
      </c>
      <c r="G1221" s="101">
        <v>0</v>
      </c>
      <c r="H1221" s="239">
        <v>-96</v>
      </c>
      <c r="I1221" s="101" t="s">
        <v>181</v>
      </c>
      <c r="J1221" s="101" t="s">
        <v>118</v>
      </c>
    </row>
    <row r="1222" spans="1:10" x14ac:dyDescent="0.2">
      <c r="A1222" s="61" t="s">
        <v>560</v>
      </c>
      <c r="B1222" s="101" t="s">
        <v>545</v>
      </c>
      <c r="C1222" s="101" t="s">
        <v>663</v>
      </c>
      <c r="D1222" s="101">
        <v>179</v>
      </c>
      <c r="E1222" s="101">
        <v>0</v>
      </c>
      <c r="F1222" s="101">
        <v>88</v>
      </c>
      <c r="G1222" s="101">
        <v>0</v>
      </c>
      <c r="H1222" s="239">
        <v>-51</v>
      </c>
      <c r="I1222" s="101" t="s">
        <v>181</v>
      </c>
      <c r="J1222" s="101" t="s">
        <v>151</v>
      </c>
    </row>
    <row r="1223" spans="1:10" x14ac:dyDescent="0.2">
      <c r="A1223" s="61" t="s">
        <v>560</v>
      </c>
      <c r="B1223" s="101" t="s">
        <v>558</v>
      </c>
      <c r="C1223" s="101" t="s">
        <v>663</v>
      </c>
      <c r="D1223" s="101">
        <v>108</v>
      </c>
      <c r="E1223" s="101">
        <v>0</v>
      </c>
      <c r="F1223" s="101">
        <v>97</v>
      </c>
      <c r="G1223" s="101">
        <v>0</v>
      </c>
      <c r="H1223" s="239">
        <v>-10</v>
      </c>
      <c r="I1223" s="101" t="s">
        <v>181</v>
      </c>
      <c r="J1223" s="101" t="s">
        <v>178</v>
      </c>
    </row>
    <row r="1224" spans="1:10" x14ac:dyDescent="0.2">
      <c r="A1224" s="61" t="s">
        <v>560</v>
      </c>
      <c r="B1224" s="101" t="s">
        <v>564</v>
      </c>
      <c r="C1224" s="101" t="s">
        <v>663</v>
      </c>
      <c r="D1224" s="101">
        <v>161</v>
      </c>
      <c r="E1224" s="101">
        <v>161</v>
      </c>
      <c r="F1224" s="101">
        <v>184</v>
      </c>
      <c r="G1224" s="101">
        <v>184</v>
      </c>
      <c r="H1224" s="239">
        <v>14</v>
      </c>
      <c r="I1224" s="101" t="s">
        <v>181</v>
      </c>
      <c r="J1224" s="101" t="s">
        <v>192</v>
      </c>
    </row>
    <row r="1225" spans="1:10" x14ac:dyDescent="0.2">
      <c r="A1225" s="61" t="s">
        <v>560</v>
      </c>
      <c r="B1225" s="101" t="s">
        <v>567</v>
      </c>
      <c r="C1225" s="101" t="s">
        <v>668</v>
      </c>
      <c r="D1225" s="101">
        <v>285</v>
      </c>
      <c r="E1225" s="101">
        <v>0</v>
      </c>
      <c r="F1225" s="101">
        <v>301</v>
      </c>
      <c r="G1225" s="101">
        <v>0</v>
      </c>
      <c r="H1225" s="239">
        <v>6</v>
      </c>
      <c r="I1225" s="101" t="s">
        <v>181</v>
      </c>
      <c r="J1225" s="101" t="s">
        <v>196</v>
      </c>
    </row>
    <row r="1226" spans="1:10" x14ac:dyDescent="0.2">
      <c r="A1226" s="61" t="s">
        <v>560</v>
      </c>
      <c r="B1226" s="101" t="s">
        <v>567</v>
      </c>
      <c r="C1226" s="101" t="s">
        <v>663</v>
      </c>
      <c r="D1226" s="101">
        <v>190</v>
      </c>
      <c r="E1226" s="101">
        <v>0</v>
      </c>
      <c r="F1226" s="101">
        <v>230</v>
      </c>
      <c r="G1226" s="101">
        <v>0</v>
      </c>
      <c r="H1226" s="239">
        <v>21</v>
      </c>
      <c r="I1226" s="101" t="s">
        <v>181</v>
      </c>
      <c r="J1226" s="101" t="s">
        <v>196</v>
      </c>
    </row>
    <row r="1227" spans="1:10" x14ac:dyDescent="0.2">
      <c r="A1227" s="61" t="s">
        <v>561</v>
      </c>
      <c r="B1227" s="101" t="s">
        <v>480</v>
      </c>
      <c r="C1227" s="101" t="s">
        <v>663</v>
      </c>
      <c r="D1227" s="101">
        <v>2354</v>
      </c>
      <c r="E1227" s="101">
        <v>0</v>
      </c>
      <c r="F1227" s="101">
        <v>2682</v>
      </c>
      <c r="G1227" s="101">
        <v>0</v>
      </c>
      <c r="H1227" s="239">
        <v>14</v>
      </c>
      <c r="I1227" s="101" t="s">
        <v>182</v>
      </c>
      <c r="J1227" s="101" t="s">
        <v>27</v>
      </c>
    </row>
    <row r="1228" spans="1:10" x14ac:dyDescent="0.2">
      <c r="A1228" s="61" t="s">
        <v>561</v>
      </c>
      <c r="B1228" s="101" t="s">
        <v>548</v>
      </c>
      <c r="C1228" s="101" t="s">
        <v>663</v>
      </c>
      <c r="D1228" s="101">
        <v>435</v>
      </c>
      <c r="E1228" s="101">
        <v>0</v>
      </c>
      <c r="F1228" s="101">
        <v>354</v>
      </c>
      <c r="G1228" s="101">
        <v>0</v>
      </c>
      <c r="H1228" s="239">
        <v>-19</v>
      </c>
      <c r="I1228" s="101" t="s">
        <v>182</v>
      </c>
      <c r="J1228" s="101" t="s">
        <v>154</v>
      </c>
    </row>
    <row r="1229" spans="1:10" x14ac:dyDescent="0.2">
      <c r="A1229" s="61" t="s">
        <v>561</v>
      </c>
      <c r="B1229" s="101" t="s">
        <v>567</v>
      </c>
      <c r="C1229" s="101" t="s">
        <v>668</v>
      </c>
      <c r="D1229" s="101">
        <v>373</v>
      </c>
      <c r="E1229" s="101">
        <v>0</v>
      </c>
      <c r="F1229" s="101">
        <v>381</v>
      </c>
      <c r="G1229" s="101">
        <v>0</v>
      </c>
      <c r="H1229" s="239">
        <v>2</v>
      </c>
      <c r="I1229" s="101" t="s">
        <v>182</v>
      </c>
      <c r="J1229" s="101" t="s">
        <v>196</v>
      </c>
    </row>
    <row r="1230" spans="1:10" x14ac:dyDescent="0.2">
      <c r="A1230" s="61" t="s">
        <v>963</v>
      </c>
      <c r="B1230" s="101" t="s">
        <v>480</v>
      </c>
      <c r="C1230" s="101" t="s">
        <v>663</v>
      </c>
      <c r="D1230" s="101">
        <v>0</v>
      </c>
      <c r="E1230" s="101">
        <v>0</v>
      </c>
      <c r="F1230" s="101">
        <v>299</v>
      </c>
      <c r="G1230" s="101">
        <v>0</v>
      </c>
      <c r="H1230" s="239" t="s">
        <v>1036</v>
      </c>
      <c r="I1230" s="101" t="s">
        <v>183</v>
      </c>
      <c r="J1230" s="101" t="s">
        <v>27</v>
      </c>
    </row>
    <row r="1231" spans="1:10" x14ac:dyDescent="0.2">
      <c r="A1231" s="61" t="s">
        <v>860</v>
      </c>
      <c r="B1231" s="101" t="s">
        <v>484</v>
      </c>
      <c r="C1231" s="101" t="s">
        <v>663</v>
      </c>
      <c r="D1231" s="101">
        <v>110</v>
      </c>
      <c r="E1231" s="101">
        <v>0</v>
      </c>
      <c r="F1231" s="101">
        <v>140</v>
      </c>
      <c r="G1231" s="101">
        <v>0</v>
      </c>
      <c r="H1231" s="239">
        <v>27</v>
      </c>
      <c r="I1231" s="101" t="s">
        <v>184</v>
      </c>
      <c r="J1231" s="101" t="s">
        <v>35</v>
      </c>
    </row>
    <row r="1232" spans="1:10" x14ac:dyDescent="0.2">
      <c r="A1232" s="61" t="s">
        <v>860</v>
      </c>
      <c r="B1232" s="101" t="s">
        <v>486</v>
      </c>
      <c r="C1232" s="101" t="s">
        <v>663</v>
      </c>
      <c r="D1232" s="101">
        <v>640</v>
      </c>
      <c r="E1232" s="101">
        <v>80</v>
      </c>
      <c r="F1232" s="101">
        <v>614</v>
      </c>
      <c r="G1232" s="101">
        <v>44</v>
      </c>
      <c r="H1232" s="239">
        <v>-4</v>
      </c>
      <c r="I1232" s="101" t="s">
        <v>184</v>
      </c>
      <c r="J1232" s="101" t="s">
        <v>41</v>
      </c>
    </row>
    <row r="1233" spans="1:10" x14ac:dyDescent="0.2">
      <c r="A1233" s="61" t="s">
        <v>860</v>
      </c>
      <c r="B1233" s="101" t="s">
        <v>491</v>
      </c>
      <c r="C1233" s="101" t="s">
        <v>663</v>
      </c>
      <c r="D1233" s="101">
        <v>111</v>
      </c>
      <c r="E1233" s="101">
        <v>0</v>
      </c>
      <c r="F1233" s="101">
        <v>104</v>
      </c>
      <c r="G1233" s="101">
        <v>0</v>
      </c>
      <c r="H1233" s="239">
        <v>-6</v>
      </c>
      <c r="I1233" s="101" t="s">
        <v>184</v>
      </c>
      <c r="J1233" s="101" t="s">
        <v>49</v>
      </c>
    </row>
    <row r="1234" spans="1:10" x14ac:dyDescent="0.2">
      <c r="A1234" s="61" t="s">
        <v>860</v>
      </c>
      <c r="B1234" s="101" t="s">
        <v>506</v>
      </c>
      <c r="C1234" s="101" t="s">
        <v>663</v>
      </c>
      <c r="D1234" s="101">
        <v>215</v>
      </c>
      <c r="E1234" s="101">
        <v>0</v>
      </c>
      <c r="F1234" s="101">
        <v>269</v>
      </c>
      <c r="G1234" s="101">
        <v>0</v>
      </c>
      <c r="H1234" s="239">
        <v>25</v>
      </c>
      <c r="I1234" s="101" t="s">
        <v>184</v>
      </c>
      <c r="J1234" s="101" t="s">
        <v>82</v>
      </c>
    </row>
    <row r="1235" spans="1:10" x14ac:dyDescent="0.2">
      <c r="A1235" s="61" t="s">
        <v>860</v>
      </c>
      <c r="B1235" s="101" t="s">
        <v>507</v>
      </c>
      <c r="C1235" s="101" t="s">
        <v>663</v>
      </c>
      <c r="D1235" s="101">
        <v>1048</v>
      </c>
      <c r="E1235" s="101">
        <v>0</v>
      </c>
      <c r="F1235" s="101">
        <v>704</v>
      </c>
      <c r="G1235" s="101">
        <v>0</v>
      </c>
      <c r="H1235" s="239">
        <v>-33</v>
      </c>
      <c r="I1235" s="101" t="s">
        <v>184</v>
      </c>
      <c r="J1235" s="101" t="s">
        <v>86</v>
      </c>
    </row>
    <row r="1236" spans="1:10" x14ac:dyDescent="0.2">
      <c r="A1236" s="61" t="s">
        <v>860</v>
      </c>
      <c r="B1236" s="101" t="s">
        <v>508</v>
      </c>
      <c r="C1236" s="101" t="s">
        <v>663</v>
      </c>
      <c r="D1236" s="101">
        <v>213</v>
      </c>
      <c r="E1236" s="101">
        <v>0</v>
      </c>
      <c r="F1236" s="101">
        <v>151</v>
      </c>
      <c r="G1236" s="101">
        <v>0</v>
      </c>
      <c r="H1236" s="239">
        <v>-29</v>
      </c>
      <c r="I1236" s="101" t="s">
        <v>184</v>
      </c>
      <c r="J1236" s="101" t="s">
        <v>88</v>
      </c>
    </row>
    <row r="1237" spans="1:10" x14ac:dyDescent="0.2">
      <c r="A1237" s="61" t="s">
        <v>860</v>
      </c>
      <c r="B1237" s="101" t="s">
        <v>844</v>
      </c>
      <c r="C1237" s="101" t="s">
        <v>663</v>
      </c>
      <c r="D1237" s="101">
        <v>83</v>
      </c>
      <c r="E1237" s="101">
        <v>85</v>
      </c>
      <c r="F1237" s="101">
        <v>123</v>
      </c>
      <c r="G1237" s="101">
        <v>123</v>
      </c>
      <c r="H1237" s="239">
        <v>48</v>
      </c>
      <c r="I1237" s="101" t="s">
        <v>184</v>
      </c>
      <c r="J1237" s="101" t="s">
        <v>125</v>
      </c>
    </row>
    <row r="1238" spans="1:10" x14ac:dyDescent="0.2">
      <c r="A1238" s="61" t="s">
        <v>860</v>
      </c>
      <c r="B1238" s="101" t="s">
        <v>567</v>
      </c>
      <c r="C1238" s="101" t="s">
        <v>668</v>
      </c>
      <c r="D1238" s="101">
        <v>358</v>
      </c>
      <c r="E1238" s="101">
        <v>0</v>
      </c>
      <c r="F1238" s="101">
        <v>410</v>
      </c>
      <c r="G1238" s="101">
        <v>0</v>
      </c>
      <c r="H1238" s="239">
        <v>15</v>
      </c>
      <c r="I1238" s="101" t="s">
        <v>184</v>
      </c>
      <c r="J1238" s="101" t="s">
        <v>196</v>
      </c>
    </row>
    <row r="1239" spans="1:10" x14ac:dyDescent="0.2">
      <c r="A1239" s="61" t="s">
        <v>860</v>
      </c>
      <c r="B1239" s="101" t="s">
        <v>567</v>
      </c>
      <c r="C1239" s="101" t="s">
        <v>663</v>
      </c>
      <c r="D1239" s="101">
        <v>216</v>
      </c>
      <c r="E1239" s="101">
        <v>0</v>
      </c>
      <c r="F1239" s="101">
        <v>238</v>
      </c>
      <c r="G1239" s="101">
        <v>0</v>
      </c>
      <c r="H1239" s="239">
        <v>10</v>
      </c>
      <c r="I1239" s="101" t="s">
        <v>184</v>
      </c>
      <c r="J1239" s="101" t="s">
        <v>196</v>
      </c>
    </row>
    <row r="1240" spans="1:10" x14ac:dyDescent="0.2">
      <c r="A1240" s="61" t="s">
        <v>964</v>
      </c>
      <c r="B1240" s="101" t="s">
        <v>480</v>
      </c>
      <c r="C1240" s="101" t="s">
        <v>663</v>
      </c>
      <c r="D1240" s="101">
        <v>373</v>
      </c>
      <c r="E1240" s="101">
        <v>0</v>
      </c>
      <c r="F1240" s="101">
        <v>726</v>
      </c>
      <c r="G1240" s="101">
        <v>0</v>
      </c>
      <c r="H1240" s="239">
        <v>95</v>
      </c>
      <c r="I1240" s="101" t="s">
        <v>185</v>
      </c>
      <c r="J1240" s="101" t="s">
        <v>27</v>
      </c>
    </row>
    <row r="1241" spans="1:10" x14ac:dyDescent="0.2">
      <c r="A1241" s="61" t="s">
        <v>861</v>
      </c>
      <c r="B1241" s="101" t="s">
        <v>491</v>
      </c>
      <c r="C1241" s="101" t="s">
        <v>663</v>
      </c>
      <c r="D1241" s="101">
        <v>129</v>
      </c>
      <c r="E1241" s="101">
        <v>0</v>
      </c>
      <c r="F1241" s="101">
        <v>47</v>
      </c>
      <c r="G1241" s="101">
        <v>0</v>
      </c>
      <c r="H1241" s="239">
        <v>-64</v>
      </c>
      <c r="I1241" s="101" t="s">
        <v>186</v>
      </c>
      <c r="J1241" s="101" t="s">
        <v>49</v>
      </c>
    </row>
    <row r="1242" spans="1:10" x14ac:dyDescent="0.2">
      <c r="A1242" s="61" t="s">
        <v>861</v>
      </c>
      <c r="B1242" s="101" t="s">
        <v>566</v>
      </c>
      <c r="C1242" s="101" t="s">
        <v>663</v>
      </c>
      <c r="D1242" s="101">
        <v>92</v>
      </c>
      <c r="E1242" s="101">
        <v>0</v>
      </c>
      <c r="F1242" s="101">
        <v>106</v>
      </c>
      <c r="G1242" s="101">
        <v>0</v>
      </c>
      <c r="H1242" s="239">
        <v>15</v>
      </c>
      <c r="I1242" s="101" t="s">
        <v>186</v>
      </c>
      <c r="J1242" s="101" t="s">
        <v>194</v>
      </c>
    </row>
    <row r="1243" spans="1:10" x14ac:dyDescent="0.2">
      <c r="A1243" s="61" t="s">
        <v>861</v>
      </c>
      <c r="B1243" s="101" t="s">
        <v>567</v>
      </c>
      <c r="C1243" s="101" t="s">
        <v>663</v>
      </c>
      <c r="D1243" s="101">
        <v>161</v>
      </c>
      <c r="E1243" s="101">
        <v>0</v>
      </c>
      <c r="F1243" s="101">
        <v>187</v>
      </c>
      <c r="G1243" s="101">
        <v>0</v>
      </c>
      <c r="H1243" s="239">
        <v>16</v>
      </c>
      <c r="I1243" s="101" t="s">
        <v>186</v>
      </c>
      <c r="J1243" s="101" t="s">
        <v>196</v>
      </c>
    </row>
    <row r="1244" spans="1:10" x14ac:dyDescent="0.2">
      <c r="A1244" s="61" t="s">
        <v>862</v>
      </c>
      <c r="B1244" s="101" t="s">
        <v>486</v>
      </c>
      <c r="C1244" s="101" t="s">
        <v>663</v>
      </c>
      <c r="D1244" s="101">
        <v>123</v>
      </c>
      <c r="E1244" s="101">
        <v>13</v>
      </c>
      <c r="F1244" s="101">
        <v>118</v>
      </c>
      <c r="G1244" s="101">
        <v>7</v>
      </c>
      <c r="H1244" s="239">
        <v>-4</v>
      </c>
      <c r="I1244" s="101" t="s">
        <v>187</v>
      </c>
      <c r="J1244" s="101" t="s">
        <v>41</v>
      </c>
    </row>
    <row r="1245" spans="1:10" x14ac:dyDescent="0.2">
      <c r="A1245" s="61" t="s">
        <v>862</v>
      </c>
      <c r="B1245" s="101" t="s">
        <v>491</v>
      </c>
      <c r="C1245" s="101" t="s">
        <v>663</v>
      </c>
      <c r="D1245" s="101">
        <v>224</v>
      </c>
      <c r="E1245" s="101">
        <v>0</v>
      </c>
      <c r="F1245" s="101">
        <v>146</v>
      </c>
      <c r="G1245" s="101">
        <v>0</v>
      </c>
      <c r="H1245" s="239">
        <v>-35</v>
      </c>
      <c r="I1245" s="101" t="s">
        <v>187</v>
      </c>
      <c r="J1245" s="101" t="s">
        <v>49</v>
      </c>
    </row>
    <row r="1246" spans="1:10" x14ac:dyDescent="0.2">
      <c r="A1246" s="61" t="s">
        <v>862</v>
      </c>
      <c r="B1246" s="101" t="s">
        <v>506</v>
      </c>
      <c r="C1246" s="101" t="s">
        <v>663</v>
      </c>
      <c r="D1246" s="101">
        <v>305</v>
      </c>
      <c r="E1246" s="101">
        <v>0</v>
      </c>
      <c r="F1246" s="101">
        <v>294</v>
      </c>
      <c r="G1246" s="101">
        <v>0</v>
      </c>
      <c r="H1246" s="239">
        <v>-4</v>
      </c>
      <c r="I1246" s="101" t="s">
        <v>187</v>
      </c>
      <c r="J1246" s="101" t="s">
        <v>82</v>
      </c>
    </row>
    <row r="1247" spans="1:10" x14ac:dyDescent="0.2">
      <c r="A1247" s="61" t="s">
        <v>862</v>
      </c>
      <c r="B1247" s="101" t="s">
        <v>507</v>
      </c>
      <c r="C1247" s="101" t="s">
        <v>663</v>
      </c>
      <c r="D1247" s="101">
        <v>574</v>
      </c>
      <c r="E1247" s="101">
        <v>0</v>
      </c>
      <c r="F1247" s="101">
        <v>606</v>
      </c>
      <c r="G1247" s="101">
        <v>0</v>
      </c>
      <c r="H1247" s="239">
        <v>6</v>
      </c>
      <c r="I1247" s="101" t="s">
        <v>187</v>
      </c>
      <c r="J1247" s="101" t="s">
        <v>86</v>
      </c>
    </row>
    <row r="1248" spans="1:10" x14ac:dyDescent="0.2">
      <c r="A1248" s="61" t="s">
        <v>862</v>
      </c>
      <c r="B1248" s="101" t="s">
        <v>517</v>
      </c>
      <c r="C1248" s="101" t="s">
        <v>663</v>
      </c>
      <c r="D1248" s="101">
        <v>315</v>
      </c>
      <c r="E1248" s="101">
        <v>0</v>
      </c>
      <c r="F1248" s="101">
        <v>447</v>
      </c>
      <c r="G1248" s="101">
        <v>0</v>
      </c>
      <c r="H1248" s="239">
        <v>42</v>
      </c>
      <c r="I1248" s="101" t="s">
        <v>187</v>
      </c>
      <c r="J1248" s="101" t="s">
        <v>104</v>
      </c>
    </row>
    <row r="1249" spans="1:10" x14ac:dyDescent="0.2">
      <c r="A1249" s="61" t="s">
        <v>862</v>
      </c>
      <c r="B1249" s="101" t="s">
        <v>539</v>
      </c>
      <c r="C1249" s="101" t="s">
        <v>663</v>
      </c>
      <c r="D1249" s="101">
        <v>80</v>
      </c>
      <c r="E1249" s="101">
        <v>0</v>
      </c>
      <c r="F1249" s="101">
        <v>120</v>
      </c>
      <c r="G1249" s="101">
        <v>0</v>
      </c>
      <c r="H1249" s="239">
        <v>50</v>
      </c>
      <c r="I1249" s="101" t="s">
        <v>187</v>
      </c>
      <c r="J1249" s="101" t="s">
        <v>137</v>
      </c>
    </row>
    <row r="1250" spans="1:10" x14ac:dyDescent="0.2">
      <c r="A1250" s="61" t="s">
        <v>862</v>
      </c>
      <c r="B1250" s="101" t="s">
        <v>548</v>
      </c>
      <c r="C1250" s="101" t="s">
        <v>663</v>
      </c>
      <c r="D1250" s="101">
        <v>116</v>
      </c>
      <c r="E1250" s="101">
        <v>4</v>
      </c>
      <c r="F1250" s="101">
        <v>94</v>
      </c>
      <c r="G1250" s="101">
        <v>1</v>
      </c>
      <c r="H1250" s="239">
        <v>-19</v>
      </c>
      <c r="I1250" s="101" t="s">
        <v>187</v>
      </c>
      <c r="J1250" s="101" t="s">
        <v>154</v>
      </c>
    </row>
    <row r="1251" spans="1:10" x14ac:dyDescent="0.2">
      <c r="A1251" s="61" t="s">
        <v>862</v>
      </c>
      <c r="B1251" s="101" t="s">
        <v>557</v>
      </c>
      <c r="C1251" s="101" t="s">
        <v>663</v>
      </c>
      <c r="D1251" s="101">
        <v>305</v>
      </c>
      <c r="E1251" s="101">
        <v>0</v>
      </c>
      <c r="F1251" s="101">
        <v>255</v>
      </c>
      <c r="G1251" s="101">
        <v>0</v>
      </c>
      <c r="H1251" s="239">
        <v>-16</v>
      </c>
      <c r="I1251" s="101" t="s">
        <v>187</v>
      </c>
      <c r="J1251" s="101" t="s">
        <v>174</v>
      </c>
    </row>
    <row r="1252" spans="1:10" x14ac:dyDescent="0.2">
      <c r="A1252" s="61" t="s">
        <v>862</v>
      </c>
      <c r="B1252" s="101" t="s">
        <v>567</v>
      </c>
      <c r="C1252" s="101" t="s">
        <v>668</v>
      </c>
      <c r="D1252" s="101">
        <v>142</v>
      </c>
      <c r="E1252" s="101">
        <v>0</v>
      </c>
      <c r="F1252" s="101">
        <v>148</v>
      </c>
      <c r="G1252" s="101">
        <v>0</v>
      </c>
      <c r="H1252" s="239">
        <v>4</v>
      </c>
      <c r="I1252" s="101" t="s">
        <v>187</v>
      </c>
      <c r="J1252" s="101" t="s">
        <v>196</v>
      </c>
    </row>
    <row r="1253" spans="1:10" x14ac:dyDescent="0.2">
      <c r="A1253" s="61" t="s">
        <v>862</v>
      </c>
      <c r="B1253" s="101" t="s">
        <v>567</v>
      </c>
      <c r="C1253" s="101" t="s">
        <v>663</v>
      </c>
      <c r="D1253" s="101">
        <v>104</v>
      </c>
      <c r="E1253" s="101">
        <v>0</v>
      </c>
      <c r="F1253" s="101">
        <v>116</v>
      </c>
      <c r="G1253" s="101">
        <v>0</v>
      </c>
      <c r="H1253" s="239">
        <v>12</v>
      </c>
      <c r="I1253" s="101" t="s">
        <v>187</v>
      </c>
      <c r="J1253" s="101" t="s">
        <v>196</v>
      </c>
    </row>
    <row r="1254" spans="1:10" x14ac:dyDescent="0.2">
      <c r="A1254" s="61" t="s">
        <v>562</v>
      </c>
      <c r="B1254" s="101" t="s">
        <v>480</v>
      </c>
      <c r="C1254" s="101" t="s">
        <v>663</v>
      </c>
      <c r="D1254" s="101">
        <v>514</v>
      </c>
      <c r="E1254" s="101">
        <v>0</v>
      </c>
      <c r="F1254" s="101">
        <v>479</v>
      </c>
      <c r="G1254" s="101">
        <v>0</v>
      </c>
      <c r="H1254" s="239">
        <v>-7</v>
      </c>
      <c r="I1254" s="101" t="s">
        <v>188</v>
      </c>
      <c r="J1254" s="101" t="s">
        <v>27</v>
      </c>
    </row>
    <row r="1255" spans="1:10" x14ac:dyDescent="0.2">
      <c r="A1255" s="61" t="s">
        <v>562</v>
      </c>
      <c r="B1255" s="101" t="s">
        <v>481</v>
      </c>
      <c r="C1255" s="101" t="s">
        <v>663</v>
      </c>
      <c r="D1255" s="101">
        <v>415</v>
      </c>
      <c r="E1255" s="101">
        <v>0</v>
      </c>
      <c r="F1255" s="101">
        <v>390</v>
      </c>
      <c r="G1255" s="101">
        <v>0</v>
      </c>
      <c r="H1255" s="239">
        <v>-6</v>
      </c>
      <c r="I1255" s="101" t="s">
        <v>188</v>
      </c>
      <c r="J1255" s="101" t="s">
        <v>28</v>
      </c>
    </row>
    <row r="1256" spans="1:10" x14ac:dyDescent="0.2">
      <c r="A1256" s="61" t="s">
        <v>562</v>
      </c>
      <c r="B1256" s="101" t="s">
        <v>484</v>
      </c>
      <c r="C1256" s="101" t="s">
        <v>663</v>
      </c>
      <c r="D1256" s="101">
        <v>995</v>
      </c>
      <c r="E1256" s="101">
        <v>0</v>
      </c>
      <c r="F1256" s="101">
        <v>1030</v>
      </c>
      <c r="G1256" s="101">
        <v>0</v>
      </c>
      <c r="H1256" s="239">
        <v>4</v>
      </c>
      <c r="I1256" s="101" t="s">
        <v>188</v>
      </c>
      <c r="J1256" s="101" t="s">
        <v>35</v>
      </c>
    </row>
    <row r="1257" spans="1:10" x14ac:dyDescent="0.2">
      <c r="A1257" s="61" t="s">
        <v>562</v>
      </c>
      <c r="B1257" s="101" t="s">
        <v>486</v>
      </c>
      <c r="C1257" s="101" t="s">
        <v>663</v>
      </c>
      <c r="D1257" s="101">
        <v>255</v>
      </c>
      <c r="E1257" s="101">
        <v>13</v>
      </c>
      <c r="F1257" s="101">
        <v>252</v>
      </c>
      <c r="G1257" s="101">
        <v>12</v>
      </c>
      <c r="H1257" s="239">
        <v>-1</v>
      </c>
      <c r="I1257" s="101" t="s">
        <v>188</v>
      </c>
      <c r="J1257" s="101" t="s">
        <v>41</v>
      </c>
    </row>
    <row r="1258" spans="1:10" x14ac:dyDescent="0.2">
      <c r="A1258" s="61" t="s">
        <v>562</v>
      </c>
      <c r="B1258" s="101" t="s">
        <v>491</v>
      </c>
      <c r="C1258" s="101" t="s">
        <v>663</v>
      </c>
      <c r="D1258" s="101">
        <v>1626</v>
      </c>
      <c r="E1258" s="101">
        <v>3</v>
      </c>
      <c r="F1258" s="101">
        <v>974</v>
      </c>
      <c r="G1258" s="101">
        <v>0</v>
      </c>
      <c r="H1258" s="239">
        <v>-40</v>
      </c>
      <c r="I1258" s="101" t="s">
        <v>188</v>
      </c>
      <c r="J1258" s="101" t="s">
        <v>49</v>
      </c>
    </row>
    <row r="1259" spans="1:10" x14ac:dyDescent="0.2">
      <c r="A1259" s="61" t="s">
        <v>562</v>
      </c>
      <c r="B1259" s="101" t="s">
        <v>497</v>
      </c>
      <c r="C1259" s="101" t="s">
        <v>663</v>
      </c>
      <c r="D1259" s="101">
        <v>202</v>
      </c>
      <c r="E1259" s="101">
        <v>17</v>
      </c>
      <c r="F1259" s="101">
        <v>224</v>
      </c>
      <c r="G1259" s="101">
        <v>2</v>
      </c>
      <c r="H1259" s="239">
        <v>11</v>
      </c>
      <c r="I1259" s="101" t="s">
        <v>188</v>
      </c>
      <c r="J1259" s="101" t="s">
        <v>66</v>
      </c>
    </row>
    <row r="1260" spans="1:10" x14ac:dyDescent="0.2">
      <c r="A1260" s="61" t="s">
        <v>562</v>
      </c>
      <c r="B1260" s="101" t="s">
        <v>501</v>
      </c>
      <c r="C1260" s="101" t="s">
        <v>663</v>
      </c>
      <c r="D1260" s="101">
        <v>389</v>
      </c>
      <c r="E1260" s="101">
        <v>389</v>
      </c>
      <c r="F1260" s="101">
        <v>385</v>
      </c>
      <c r="G1260" s="101">
        <v>385</v>
      </c>
      <c r="H1260" s="239">
        <v>-1</v>
      </c>
      <c r="I1260" s="101" t="s">
        <v>188</v>
      </c>
      <c r="J1260" s="101" t="s">
        <v>74</v>
      </c>
    </row>
    <row r="1261" spans="1:10" x14ac:dyDescent="0.2">
      <c r="A1261" s="61" t="s">
        <v>562</v>
      </c>
      <c r="B1261" s="101" t="s">
        <v>505</v>
      </c>
      <c r="C1261" s="101" t="s">
        <v>663</v>
      </c>
      <c r="D1261" s="101">
        <v>324</v>
      </c>
      <c r="E1261" s="101">
        <v>0</v>
      </c>
      <c r="F1261" s="101">
        <v>203</v>
      </c>
      <c r="G1261" s="101">
        <v>0</v>
      </c>
      <c r="H1261" s="239">
        <v>-37</v>
      </c>
      <c r="I1261" s="101" t="s">
        <v>188</v>
      </c>
      <c r="J1261" s="101" t="s">
        <v>81</v>
      </c>
    </row>
    <row r="1262" spans="1:10" x14ac:dyDescent="0.2">
      <c r="A1262" s="61" t="s">
        <v>562</v>
      </c>
      <c r="B1262" s="101" t="s">
        <v>506</v>
      </c>
      <c r="C1262" s="101" t="s">
        <v>663</v>
      </c>
      <c r="D1262" s="101">
        <v>3481</v>
      </c>
      <c r="E1262" s="101">
        <v>0</v>
      </c>
      <c r="F1262" s="101">
        <v>5087</v>
      </c>
      <c r="G1262" s="101">
        <v>0</v>
      </c>
      <c r="H1262" s="239">
        <v>46</v>
      </c>
      <c r="I1262" s="101" t="s">
        <v>188</v>
      </c>
      <c r="J1262" s="101" t="s">
        <v>82</v>
      </c>
    </row>
    <row r="1263" spans="1:10" x14ac:dyDescent="0.2">
      <c r="A1263" s="61" t="s">
        <v>562</v>
      </c>
      <c r="B1263" s="101" t="s">
        <v>507</v>
      </c>
      <c r="C1263" s="101" t="s">
        <v>663</v>
      </c>
      <c r="D1263" s="101">
        <v>16830</v>
      </c>
      <c r="E1263" s="101">
        <v>0</v>
      </c>
      <c r="F1263" s="101">
        <v>14782</v>
      </c>
      <c r="G1263" s="101">
        <v>0</v>
      </c>
      <c r="H1263" s="239">
        <v>-12</v>
      </c>
      <c r="I1263" s="101" t="s">
        <v>188</v>
      </c>
      <c r="J1263" s="101" t="s">
        <v>86</v>
      </c>
    </row>
    <row r="1264" spans="1:10" x14ac:dyDescent="0.2">
      <c r="A1264" s="61" t="s">
        <v>562</v>
      </c>
      <c r="B1264" s="101" t="s">
        <v>508</v>
      </c>
      <c r="C1264" s="101" t="s">
        <v>663</v>
      </c>
      <c r="D1264" s="101">
        <v>5241</v>
      </c>
      <c r="E1264" s="101">
        <v>0</v>
      </c>
      <c r="F1264" s="101">
        <v>4195</v>
      </c>
      <c r="G1264" s="101">
        <v>0</v>
      </c>
      <c r="H1264" s="239">
        <v>-20</v>
      </c>
      <c r="I1264" s="101" t="s">
        <v>188</v>
      </c>
      <c r="J1264" s="101" t="s">
        <v>88</v>
      </c>
    </row>
    <row r="1265" spans="1:10" x14ac:dyDescent="0.2">
      <c r="A1265" s="61" t="s">
        <v>562</v>
      </c>
      <c r="B1265" s="101" t="s">
        <v>447</v>
      </c>
      <c r="C1265" s="101" t="s">
        <v>663</v>
      </c>
      <c r="D1265" s="101">
        <v>5510</v>
      </c>
      <c r="E1265" s="101">
        <v>5510</v>
      </c>
      <c r="F1265" s="101">
        <v>5477</v>
      </c>
      <c r="G1265" s="101">
        <v>5477</v>
      </c>
      <c r="H1265" s="239">
        <v>-1</v>
      </c>
      <c r="I1265" s="101" t="s">
        <v>188</v>
      </c>
      <c r="J1265" s="101" t="s">
        <v>101</v>
      </c>
    </row>
    <row r="1266" spans="1:10" x14ac:dyDescent="0.2">
      <c r="A1266" s="61" t="s">
        <v>562</v>
      </c>
      <c r="B1266" s="101" t="s">
        <v>516</v>
      </c>
      <c r="C1266" s="101" t="s">
        <v>663</v>
      </c>
      <c r="D1266" s="101">
        <v>436</v>
      </c>
      <c r="E1266" s="101">
        <v>0</v>
      </c>
      <c r="F1266" s="101">
        <v>361</v>
      </c>
      <c r="G1266" s="101">
        <v>0</v>
      </c>
      <c r="H1266" s="239">
        <v>-17</v>
      </c>
      <c r="I1266" s="101" t="s">
        <v>188</v>
      </c>
      <c r="J1266" s="101" t="s">
        <v>103</v>
      </c>
    </row>
    <row r="1267" spans="1:10" x14ac:dyDescent="0.2">
      <c r="A1267" s="61" t="s">
        <v>562</v>
      </c>
      <c r="B1267" s="101" t="s">
        <v>517</v>
      </c>
      <c r="C1267" s="101" t="s">
        <v>663</v>
      </c>
      <c r="D1267" s="101">
        <v>381</v>
      </c>
      <c r="E1267" s="101">
        <v>0</v>
      </c>
      <c r="F1267" s="101">
        <v>350</v>
      </c>
      <c r="G1267" s="101">
        <v>0</v>
      </c>
      <c r="H1267" s="239">
        <v>-8</v>
      </c>
      <c r="I1267" s="101" t="s">
        <v>188</v>
      </c>
      <c r="J1267" s="101" t="s">
        <v>104</v>
      </c>
    </row>
    <row r="1268" spans="1:10" x14ac:dyDescent="0.2">
      <c r="A1268" s="61" t="s">
        <v>562</v>
      </c>
      <c r="B1268" s="101" t="s">
        <v>523</v>
      </c>
      <c r="C1268" s="101" t="s">
        <v>663</v>
      </c>
      <c r="D1268" s="101">
        <v>36</v>
      </c>
      <c r="E1268" s="101">
        <v>36</v>
      </c>
      <c r="F1268" s="101">
        <v>289</v>
      </c>
      <c r="G1268" s="101">
        <v>289</v>
      </c>
      <c r="H1268" s="239">
        <v>703</v>
      </c>
      <c r="I1268" s="101" t="s">
        <v>188</v>
      </c>
      <c r="J1268" s="101" t="s">
        <v>111</v>
      </c>
    </row>
    <row r="1269" spans="1:10" x14ac:dyDescent="0.2">
      <c r="A1269" s="61" t="s">
        <v>562</v>
      </c>
      <c r="B1269" s="101" t="s">
        <v>539</v>
      </c>
      <c r="C1269" s="101" t="s">
        <v>663</v>
      </c>
      <c r="D1269" s="101">
        <v>1308</v>
      </c>
      <c r="E1269" s="101">
        <v>0</v>
      </c>
      <c r="F1269" s="101">
        <v>707</v>
      </c>
      <c r="G1269" s="101">
        <v>0</v>
      </c>
      <c r="H1269" s="239">
        <v>-46</v>
      </c>
      <c r="I1269" s="101" t="s">
        <v>188</v>
      </c>
      <c r="J1269" s="101" t="s">
        <v>137</v>
      </c>
    </row>
    <row r="1270" spans="1:10" x14ac:dyDescent="0.2">
      <c r="A1270" s="61" t="s">
        <v>562</v>
      </c>
      <c r="B1270" s="101" t="s">
        <v>543</v>
      </c>
      <c r="C1270" s="101" t="s">
        <v>663</v>
      </c>
      <c r="D1270" s="101">
        <v>294</v>
      </c>
      <c r="E1270" s="101">
        <v>0</v>
      </c>
      <c r="F1270" s="101">
        <v>62</v>
      </c>
      <c r="G1270" s="101">
        <v>0</v>
      </c>
      <c r="H1270" s="239">
        <v>-79</v>
      </c>
      <c r="I1270" s="101" t="s">
        <v>188</v>
      </c>
      <c r="J1270" s="101" t="s">
        <v>143</v>
      </c>
    </row>
    <row r="1271" spans="1:10" x14ac:dyDescent="0.2">
      <c r="A1271" s="61" t="s">
        <v>562</v>
      </c>
      <c r="B1271" s="101" t="s">
        <v>548</v>
      </c>
      <c r="C1271" s="101" t="s">
        <v>663</v>
      </c>
      <c r="D1271" s="101">
        <v>405</v>
      </c>
      <c r="E1271" s="101">
        <v>0</v>
      </c>
      <c r="F1271" s="101">
        <v>359</v>
      </c>
      <c r="G1271" s="101">
        <v>0</v>
      </c>
      <c r="H1271" s="239">
        <v>-11</v>
      </c>
      <c r="I1271" s="101" t="s">
        <v>188</v>
      </c>
      <c r="J1271" s="101" t="s">
        <v>154</v>
      </c>
    </row>
    <row r="1272" spans="1:10" x14ac:dyDescent="0.2">
      <c r="A1272" s="61" t="s">
        <v>562</v>
      </c>
      <c r="B1272" s="101" t="s">
        <v>557</v>
      </c>
      <c r="C1272" s="101" t="s">
        <v>663</v>
      </c>
      <c r="D1272" s="101">
        <v>460</v>
      </c>
      <c r="E1272" s="101">
        <v>0</v>
      </c>
      <c r="F1272" s="101">
        <v>345</v>
      </c>
      <c r="G1272" s="101">
        <v>0</v>
      </c>
      <c r="H1272" s="239">
        <v>-25</v>
      </c>
      <c r="I1272" s="101" t="s">
        <v>188</v>
      </c>
      <c r="J1272" s="101" t="s">
        <v>174</v>
      </c>
    </row>
    <row r="1273" spans="1:10" x14ac:dyDescent="0.2">
      <c r="A1273" s="61" t="s">
        <v>562</v>
      </c>
      <c r="B1273" s="101" t="s">
        <v>558</v>
      </c>
      <c r="C1273" s="101" t="s">
        <v>663</v>
      </c>
      <c r="D1273" s="101">
        <v>940</v>
      </c>
      <c r="E1273" s="101">
        <v>0</v>
      </c>
      <c r="F1273" s="101">
        <v>619</v>
      </c>
      <c r="G1273" s="101">
        <v>0</v>
      </c>
      <c r="H1273" s="239">
        <v>-34</v>
      </c>
      <c r="I1273" s="101" t="s">
        <v>188</v>
      </c>
      <c r="J1273" s="101" t="s">
        <v>178</v>
      </c>
    </row>
    <row r="1274" spans="1:10" x14ac:dyDescent="0.2">
      <c r="A1274" s="61" t="s">
        <v>562</v>
      </c>
      <c r="B1274" s="101" t="s">
        <v>559</v>
      </c>
      <c r="C1274" s="101" t="s">
        <v>663</v>
      </c>
      <c r="D1274" s="101">
        <v>1774</v>
      </c>
      <c r="E1274" s="101">
        <v>0</v>
      </c>
      <c r="F1274" s="101">
        <v>1024</v>
      </c>
      <c r="G1274" s="101">
        <v>0</v>
      </c>
      <c r="H1274" s="239">
        <v>-42</v>
      </c>
      <c r="I1274" s="101" t="s">
        <v>188</v>
      </c>
      <c r="J1274" s="101" t="s">
        <v>179</v>
      </c>
    </row>
    <row r="1275" spans="1:10" x14ac:dyDescent="0.2">
      <c r="A1275" s="61" t="s">
        <v>562</v>
      </c>
      <c r="B1275" s="101" t="s">
        <v>566</v>
      </c>
      <c r="C1275" s="101" t="s">
        <v>663</v>
      </c>
      <c r="D1275" s="101">
        <v>1206</v>
      </c>
      <c r="E1275" s="101">
        <v>0</v>
      </c>
      <c r="F1275" s="101">
        <v>1593</v>
      </c>
      <c r="G1275" s="101">
        <v>0</v>
      </c>
      <c r="H1275" s="239">
        <v>32</v>
      </c>
      <c r="I1275" s="101" t="s">
        <v>188</v>
      </c>
      <c r="J1275" s="101" t="s">
        <v>194</v>
      </c>
    </row>
    <row r="1276" spans="1:10" x14ac:dyDescent="0.2">
      <c r="A1276" s="61" t="s">
        <v>562</v>
      </c>
      <c r="B1276" s="101" t="s">
        <v>567</v>
      </c>
      <c r="C1276" s="101" t="s">
        <v>668</v>
      </c>
      <c r="D1276" s="101">
        <v>2685</v>
      </c>
      <c r="E1276" s="101">
        <v>0</v>
      </c>
      <c r="F1276" s="101">
        <v>3206</v>
      </c>
      <c r="G1276" s="101">
        <v>0</v>
      </c>
      <c r="H1276" s="239">
        <v>19</v>
      </c>
      <c r="I1276" s="101" t="s">
        <v>188</v>
      </c>
      <c r="J1276" s="101" t="s">
        <v>196</v>
      </c>
    </row>
    <row r="1277" spans="1:10" x14ac:dyDescent="0.2">
      <c r="A1277" s="61" t="s">
        <v>562</v>
      </c>
      <c r="B1277" s="101" t="s">
        <v>567</v>
      </c>
      <c r="C1277" s="101" t="s">
        <v>663</v>
      </c>
      <c r="D1277" s="101">
        <v>833</v>
      </c>
      <c r="E1277" s="101">
        <v>0</v>
      </c>
      <c r="F1277" s="101">
        <v>1021</v>
      </c>
      <c r="G1277" s="101">
        <v>0</v>
      </c>
      <c r="H1277" s="239">
        <v>23</v>
      </c>
      <c r="I1277" s="101" t="s">
        <v>188</v>
      </c>
      <c r="J1277" s="101" t="s">
        <v>196</v>
      </c>
    </row>
    <row r="1278" spans="1:10" x14ac:dyDescent="0.2">
      <c r="A1278" s="61" t="s">
        <v>563</v>
      </c>
      <c r="B1278" s="101" t="s">
        <v>507</v>
      </c>
      <c r="C1278" s="101" t="s">
        <v>663</v>
      </c>
      <c r="D1278" s="101">
        <v>206</v>
      </c>
      <c r="E1278" s="101">
        <v>0</v>
      </c>
      <c r="F1278" s="101">
        <v>160</v>
      </c>
      <c r="G1278" s="101">
        <v>0</v>
      </c>
      <c r="H1278" s="239">
        <v>-22</v>
      </c>
      <c r="I1278" s="101" t="s">
        <v>189</v>
      </c>
      <c r="J1278" s="101" t="s">
        <v>86</v>
      </c>
    </row>
    <row r="1279" spans="1:10" x14ac:dyDescent="0.2">
      <c r="A1279" s="61" t="s">
        <v>563</v>
      </c>
      <c r="B1279" s="101" t="s">
        <v>567</v>
      </c>
      <c r="C1279" s="101" t="s">
        <v>668</v>
      </c>
      <c r="D1279" s="101">
        <v>217</v>
      </c>
      <c r="E1279" s="101">
        <v>0</v>
      </c>
      <c r="F1279" s="101">
        <v>259</v>
      </c>
      <c r="G1279" s="101">
        <v>0</v>
      </c>
      <c r="H1279" s="239">
        <v>19</v>
      </c>
      <c r="I1279" s="101" t="s">
        <v>189</v>
      </c>
      <c r="J1279" s="101" t="s">
        <v>196</v>
      </c>
    </row>
    <row r="1280" spans="1:10" x14ac:dyDescent="0.2">
      <c r="A1280" s="61" t="s">
        <v>864</v>
      </c>
      <c r="B1280" s="101" t="s">
        <v>480</v>
      </c>
      <c r="C1280" s="101" t="s">
        <v>663</v>
      </c>
      <c r="D1280" s="101">
        <v>102</v>
      </c>
      <c r="E1280" s="101">
        <v>0</v>
      </c>
      <c r="F1280" s="101">
        <v>96</v>
      </c>
      <c r="G1280" s="101">
        <v>0</v>
      </c>
      <c r="H1280" s="239">
        <v>-6</v>
      </c>
      <c r="I1280" s="101" t="s">
        <v>191</v>
      </c>
      <c r="J1280" s="101" t="s">
        <v>27</v>
      </c>
    </row>
    <row r="1281" spans="1:10" x14ac:dyDescent="0.2">
      <c r="A1281" s="61" t="s">
        <v>864</v>
      </c>
      <c r="B1281" s="101" t="s">
        <v>491</v>
      </c>
      <c r="C1281" s="101" t="s">
        <v>663</v>
      </c>
      <c r="D1281" s="101">
        <v>940</v>
      </c>
      <c r="E1281" s="101">
        <v>2</v>
      </c>
      <c r="F1281" s="101">
        <v>646</v>
      </c>
      <c r="G1281" s="101">
        <v>0</v>
      </c>
      <c r="H1281" s="239">
        <v>-31</v>
      </c>
      <c r="I1281" s="101" t="s">
        <v>191</v>
      </c>
      <c r="J1281" s="101" t="s">
        <v>49</v>
      </c>
    </row>
    <row r="1282" spans="1:10" x14ac:dyDescent="0.2">
      <c r="A1282" s="61" t="s">
        <v>864</v>
      </c>
      <c r="B1282" s="101" t="s">
        <v>507</v>
      </c>
      <c r="C1282" s="101" t="s">
        <v>663</v>
      </c>
      <c r="D1282" s="101">
        <v>363</v>
      </c>
      <c r="E1282" s="101">
        <v>0</v>
      </c>
      <c r="F1282" s="101">
        <v>352</v>
      </c>
      <c r="G1282" s="101">
        <v>0</v>
      </c>
      <c r="H1282" s="239">
        <v>-3</v>
      </c>
      <c r="I1282" s="101" t="s">
        <v>191</v>
      </c>
      <c r="J1282" s="101" t="s">
        <v>86</v>
      </c>
    </row>
    <row r="1283" spans="1:10" x14ac:dyDescent="0.2">
      <c r="A1283" s="61" t="s">
        <v>864</v>
      </c>
      <c r="B1283" s="101" t="s">
        <v>516</v>
      </c>
      <c r="C1283" s="101" t="s">
        <v>663</v>
      </c>
      <c r="D1283" s="101">
        <v>148</v>
      </c>
      <c r="E1283" s="101">
        <v>0</v>
      </c>
      <c r="F1283" s="101">
        <v>174</v>
      </c>
      <c r="G1283" s="101">
        <v>0</v>
      </c>
      <c r="H1283" s="239">
        <v>18</v>
      </c>
      <c r="I1283" s="101" t="s">
        <v>191</v>
      </c>
      <c r="J1283" s="101" t="s">
        <v>103</v>
      </c>
    </row>
    <row r="1284" spans="1:10" x14ac:dyDescent="0.2">
      <c r="A1284" s="61" t="s">
        <v>864</v>
      </c>
      <c r="B1284" s="101" t="s">
        <v>521</v>
      </c>
      <c r="C1284" s="101" t="s">
        <v>663</v>
      </c>
      <c r="D1284" s="101">
        <v>1609</v>
      </c>
      <c r="E1284" s="101">
        <v>1609</v>
      </c>
      <c r="F1284" s="101">
        <v>1789</v>
      </c>
      <c r="G1284" s="101">
        <v>1789</v>
      </c>
      <c r="H1284" s="239">
        <v>11</v>
      </c>
      <c r="I1284" s="101" t="s">
        <v>191</v>
      </c>
      <c r="J1284" s="101" t="s">
        <v>109</v>
      </c>
    </row>
    <row r="1285" spans="1:10" x14ac:dyDescent="0.2">
      <c r="A1285" s="61" t="s">
        <v>864</v>
      </c>
      <c r="B1285" s="101" t="s">
        <v>539</v>
      </c>
      <c r="C1285" s="101" t="s">
        <v>663</v>
      </c>
      <c r="D1285" s="101">
        <v>251</v>
      </c>
      <c r="E1285" s="101">
        <v>0</v>
      </c>
      <c r="F1285" s="101">
        <v>224</v>
      </c>
      <c r="G1285" s="101">
        <v>0</v>
      </c>
      <c r="H1285" s="239">
        <v>-11</v>
      </c>
      <c r="I1285" s="101" t="s">
        <v>191</v>
      </c>
      <c r="J1285" s="101" t="s">
        <v>137</v>
      </c>
    </row>
    <row r="1286" spans="1:10" x14ac:dyDescent="0.2">
      <c r="A1286" s="61" t="s">
        <v>864</v>
      </c>
      <c r="B1286" s="101" t="s">
        <v>556</v>
      </c>
      <c r="C1286" s="101" t="s">
        <v>663</v>
      </c>
      <c r="D1286" s="101">
        <v>4380</v>
      </c>
      <c r="E1286" s="101">
        <v>1312</v>
      </c>
      <c r="F1286" s="101">
        <v>4061</v>
      </c>
      <c r="G1286" s="101">
        <v>0</v>
      </c>
      <c r="H1286" s="239">
        <v>-7</v>
      </c>
      <c r="I1286" s="101" t="s">
        <v>191</v>
      </c>
      <c r="J1286" s="101" t="s">
        <v>172</v>
      </c>
    </row>
    <row r="1287" spans="1:10" x14ac:dyDescent="0.2">
      <c r="A1287" s="61" t="s">
        <v>864</v>
      </c>
      <c r="B1287" s="101" t="s">
        <v>558</v>
      </c>
      <c r="C1287" s="101" t="s">
        <v>663</v>
      </c>
      <c r="D1287" s="101">
        <v>158</v>
      </c>
      <c r="E1287" s="101">
        <v>0</v>
      </c>
      <c r="F1287" s="101">
        <v>142</v>
      </c>
      <c r="G1287" s="101">
        <v>0</v>
      </c>
      <c r="H1287" s="239">
        <v>-10</v>
      </c>
      <c r="I1287" s="101" t="s">
        <v>191</v>
      </c>
      <c r="J1287" s="101" t="s">
        <v>178</v>
      </c>
    </row>
    <row r="1288" spans="1:10" x14ac:dyDescent="0.2">
      <c r="A1288" s="61" t="s">
        <v>864</v>
      </c>
      <c r="B1288" s="101" t="s">
        <v>566</v>
      </c>
      <c r="C1288" s="101" t="s">
        <v>663</v>
      </c>
      <c r="D1288" s="101">
        <v>248</v>
      </c>
      <c r="E1288" s="101">
        <v>0</v>
      </c>
      <c r="F1288" s="101">
        <v>297</v>
      </c>
      <c r="G1288" s="101">
        <v>0</v>
      </c>
      <c r="H1288" s="239">
        <v>20</v>
      </c>
      <c r="I1288" s="101" t="s">
        <v>191</v>
      </c>
      <c r="J1288" s="101" t="s">
        <v>194</v>
      </c>
    </row>
    <row r="1289" spans="1:10" x14ac:dyDescent="0.2">
      <c r="A1289" s="61" t="s">
        <v>864</v>
      </c>
      <c r="B1289" s="101" t="s">
        <v>567</v>
      </c>
      <c r="C1289" s="101" t="s">
        <v>668</v>
      </c>
      <c r="D1289" s="101">
        <v>2192</v>
      </c>
      <c r="E1289" s="101">
        <v>0</v>
      </c>
      <c r="F1289" s="101">
        <v>2566</v>
      </c>
      <c r="G1289" s="101">
        <v>0</v>
      </c>
      <c r="H1289" s="239">
        <v>17</v>
      </c>
      <c r="I1289" s="101" t="s">
        <v>191</v>
      </c>
      <c r="J1289" s="101" t="s">
        <v>196</v>
      </c>
    </row>
    <row r="1290" spans="1:10" x14ac:dyDescent="0.2">
      <c r="A1290" s="61" t="s">
        <v>864</v>
      </c>
      <c r="B1290" s="101" t="s">
        <v>567</v>
      </c>
      <c r="C1290" s="101" t="s">
        <v>663</v>
      </c>
      <c r="D1290" s="101">
        <v>603</v>
      </c>
      <c r="E1290" s="101">
        <v>0</v>
      </c>
      <c r="F1290" s="101">
        <v>745</v>
      </c>
      <c r="G1290" s="101">
        <v>0</v>
      </c>
      <c r="H1290" s="239">
        <v>24</v>
      </c>
      <c r="I1290" s="101" t="s">
        <v>191</v>
      </c>
      <c r="J1290" s="101" t="s">
        <v>196</v>
      </c>
    </row>
    <row r="1291" spans="1:10" x14ac:dyDescent="0.2">
      <c r="A1291" s="61" t="s">
        <v>564</v>
      </c>
      <c r="B1291" s="101" t="s">
        <v>480</v>
      </c>
      <c r="C1291" s="101" t="s">
        <v>663</v>
      </c>
      <c r="D1291" s="101">
        <v>115</v>
      </c>
      <c r="E1291" s="101">
        <v>0</v>
      </c>
      <c r="F1291" s="101">
        <v>97</v>
      </c>
      <c r="G1291" s="101">
        <v>0</v>
      </c>
      <c r="H1291" s="239">
        <v>-16</v>
      </c>
      <c r="I1291" s="101" t="s">
        <v>192</v>
      </c>
      <c r="J1291" s="101" t="s">
        <v>27</v>
      </c>
    </row>
    <row r="1292" spans="1:10" x14ac:dyDescent="0.2">
      <c r="A1292" s="61" t="s">
        <v>564</v>
      </c>
      <c r="B1292" s="101" t="s">
        <v>481</v>
      </c>
      <c r="C1292" s="101" t="s">
        <v>663</v>
      </c>
      <c r="D1292" s="101">
        <v>313</v>
      </c>
      <c r="E1292" s="101">
        <v>0</v>
      </c>
      <c r="F1292" s="101">
        <v>182</v>
      </c>
      <c r="G1292" s="101">
        <v>0</v>
      </c>
      <c r="H1292" s="239">
        <v>-42</v>
      </c>
      <c r="I1292" s="101" t="s">
        <v>192</v>
      </c>
      <c r="J1292" s="101" t="s">
        <v>28</v>
      </c>
    </row>
    <row r="1293" spans="1:10" x14ac:dyDescent="0.2">
      <c r="A1293" s="61" t="s">
        <v>564</v>
      </c>
      <c r="B1293" s="101" t="s">
        <v>484</v>
      </c>
      <c r="C1293" s="101" t="s">
        <v>663</v>
      </c>
      <c r="D1293" s="101">
        <v>180</v>
      </c>
      <c r="E1293" s="101">
        <v>0</v>
      </c>
      <c r="F1293" s="101">
        <v>155</v>
      </c>
      <c r="G1293" s="101">
        <v>0</v>
      </c>
      <c r="H1293" s="239">
        <v>-14</v>
      </c>
      <c r="I1293" s="101" t="s">
        <v>192</v>
      </c>
      <c r="J1293" s="101" t="s">
        <v>35</v>
      </c>
    </row>
    <row r="1294" spans="1:10" x14ac:dyDescent="0.2">
      <c r="A1294" s="61" t="s">
        <v>564</v>
      </c>
      <c r="B1294" s="101" t="s">
        <v>491</v>
      </c>
      <c r="C1294" s="101" t="s">
        <v>663</v>
      </c>
      <c r="D1294" s="101">
        <v>397</v>
      </c>
      <c r="E1294" s="101">
        <v>0</v>
      </c>
      <c r="F1294" s="101">
        <v>190</v>
      </c>
      <c r="G1294" s="101">
        <v>0</v>
      </c>
      <c r="H1294" s="239">
        <v>-52</v>
      </c>
      <c r="I1294" s="101" t="s">
        <v>192</v>
      </c>
      <c r="J1294" s="101" t="s">
        <v>49</v>
      </c>
    </row>
    <row r="1295" spans="1:10" x14ac:dyDescent="0.2">
      <c r="A1295" s="61" t="s">
        <v>564</v>
      </c>
      <c r="B1295" s="101" t="s">
        <v>497</v>
      </c>
      <c r="C1295" s="101" t="s">
        <v>663</v>
      </c>
      <c r="D1295" s="101">
        <v>135</v>
      </c>
      <c r="E1295" s="101">
        <v>0</v>
      </c>
      <c r="F1295" s="101">
        <v>139</v>
      </c>
      <c r="G1295" s="101">
        <v>0</v>
      </c>
      <c r="H1295" s="239">
        <v>3</v>
      </c>
      <c r="I1295" s="101" t="s">
        <v>192</v>
      </c>
      <c r="J1295" s="101" t="s">
        <v>66</v>
      </c>
    </row>
    <row r="1296" spans="1:10" x14ac:dyDescent="0.2">
      <c r="A1296" s="61" t="s">
        <v>564</v>
      </c>
      <c r="B1296" s="101" t="s">
        <v>498</v>
      </c>
      <c r="C1296" s="101" t="s">
        <v>663</v>
      </c>
      <c r="D1296" s="101">
        <v>146</v>
      </c>
      <c r="E1296" s="101">
        <v>0</v>
      </c>
      <c r="F1296" s="101">
        <v>121</v>
      </c>
      <c r="G1296" s="101">
        <v>0</v>
      </c>
      <c r="H1296" s="239">
        <v>-17</v>
      </c>
      <c r="I1296" s="101" t="s">
        <v>192</v>
      </c>
      <c r="J1296" s="101" t="s">
        <v>67</v>
      </c>
    </row>
    <row r="1297" spans="1:10" x14ac:dyDescent="0.2">
      <c r="A1297" s="61" t="s">
        <v>564</v>
      </c>
      <c r="B1297" s="101" t="s">
        <v>506</v>
      </c>
      <c r="C1297" s="101" t="s">
        <v>663</v>
      </c>
      <c r="D1297" s="101">
        <v>1020</v>
      </c>
      <c r="E1297" s="101">
        <v>0</v>
      </c>
      <c r="F1297" s="101">
        <v>1940</v>
      </c>
      <c r="G1297" s="101">
        <v>0</v>
      </c>
      <c r="H1297" s="239">
        <v>90</v>
      </c>
      <c r="I1297" s="101" t="s">
        <v>192</v>
      </c>
      <c r="J1297" s="101" t="s">
        <v>82</v>
      </c>
    </row>
    <row r="1298" spans="1:10" x14ac:dyDescent="0.2">
      <c r="A1298" s="61" t="s">
        <v>564</v>
      </c>
      <c r="B1298" s="101" t="s">
        <v>507</v>
      </c>
      <c r="C1298" s="101" t="s">
        <v>663</v>
      </c>
      <c r="D1298" s="101">
        <v>2312</v>
      </c>
      <c r="E1298" s="101">
        <v>0</v>
      </c>
      <c r="F1298" s="101">
        <v>1519</v>
      </c>
      <c r="G1298" s="101">
        <v>0</v>
      </c>
      <c r="H1298" s="239">
        <v>-34</v>
      </c>
      <c r="I1298" s="101" t="s">
        <v>192</v>
      </c>
      <c r="J1298" s="101" t="s">
        <v>86</v>
      </c>
    </row>
    <row r="1299" spans="1:10" x14ac:dyDescent="0.2">
      <c r="A1299" s="61" t="s">
        <v>564</v>
      </c>
      <c r="B1299" s="101" t="s">
        <v>508</v>
      </c>
      <c r="C1299" s="101" t="s">
        <v>663</v>
      </c>
      <c r="D1299" s="101">
        <v>163</v>
      </c>
      <c r="E1299" s="101">
        <v>0</v>
      </c>
      <c r="F1299" s="101">
        <v>63</v>
      </c>
      <c r="G1299" s="101">
        <v>0</v>
      </c>
      <c r="H1299" s="239">
        <v>-61</v>
      </c>
      <c r="I1299" s="101" t="s">
        <v>192</v>
      </c>
      <c r="J1299" s="101" t="s">
        <v>88</v>
      </c>
    </row>
    <row r="1300" spans="1:10" x14ac:dyDescent="0.2">
      <c r="A1300" s="61" t="s">
        <v>564</v>
      </c>
      <c r="B1300" s="101" t="s">
        <v>516</v>
      </c>
      <c r="C1300" s="101" t="s">
        <v>663</v>
      </c>
      <c r="D1300" s="101">
        <v>5067</v>
      </c>
      <c r="E1300" s="101">
        <v>0</v>
      </c>
      <c r="F1300" s="101">
        <v>1829</v>
      </c>
      <c r="G1300" s="101">
        <v>0</v>
      </c>
      <c r="H1300" s="239">
        <v>-64</v>
      </c>
      <c r="I1300" s="101" t="s">
        <v>192</v>
      </c>
      <c r="J1300" s="101" t="s">
        <v>103</v>
      </c>
    </row>
    <row r="1301" spans="1:10" x14ac:dyDescent="0.2">
      <c r="A1301" s="61" t="s">
        <v>564</v>
      </c>
      <c r="B1301" s="101" t="s">
        <v>517</v>
      </c>
      <c r="C1301" s="101" t="s">
        <v>663</v>
      </c>
      <c r="D1301" s="101">
        <v>1189</v>
      </c>
      <c r="E1301" s="101">
        <v>0</v>
      </c>
      <c r="F1301" s="101">
        <v>961</v>
      </c>
      <c r="G1301" s="101">
        <v>0</v>
      </c>
      <c r="H1301" s="239">
        <v>-19</v>
      </c>
      <c r="I1301" s="101" t="s">
        <v>192</v>
      </c>
      <c r="J1301" s="101" t="s">
        <v>104</v>
      </c>
    </row>
    <row r="1302" spans="1:10" x14ac:dyDescent="0.2">
      <c r="A1302" s="61" t="s">
        <v>564</v>
      </c>
      <c r="B1302" s="101" t="s">
        <v>545</v>
      </c>
      <c r="C1302" s="101" t="s">
        <v>663</v>
      </c>
      <c r="D1302" s="101">
        <v>515</v>
      </c>
      <c r="E1302" s="101">
        <v>0</v>
      </c>
      <c r="F1302" s="101">
        <v>305</v>
      </c>
      <c r="G1302" s="101">
        <v>0</v>
      </c>
      <c r="H1302" s="239">
        <v>-41</v>
      </c>
      <c r="I1302" s="101" t="s">
        <v>192</v>
      </c>
      <c r="J1302" s="101" t="s">
        <v>151</v>
      </c>
    </row>
    <row r="1303" spans="1:10" x14ac:dyDescent="0.2">
      <c r="A1303" s="61" t="s">
        <v>564</v>
      </c>
      <c r="B1303" s="101" t="s">
        <v>551</v>
      </c>
      <c r="C1303" s="101" t="s">
        <v>663</v>
      </c>
      <c r="D1303" s="101">
        <v>858</v>
      </c>
      <c r="E1303" s="101">
        <v>858</v>
      </c>
      <c r="F1303" s="101">
        <v>148</v>
      </c>
      <c r="G1303" s="101">
        <v>148</v>
      </c>
      <c r="H1303" s="239">
        <v>-83</v>
      </c>
      <c r="I1303" s="101" t="s">
        <v>192</v>
      </c>
      <c r="J1303" s="101" t="s">
        <v>157</v>
      </c>
    </row>
    <row r="1304" spans="1:10" x14ac:dyDescent="0.2">
      <c r="A1304" s="61" t="s">
        <v>564</v>
      </c>
      <c r="B1304" s="101" t="s">
        <v>557</v>
      </c>
      <c r="C1304" s="101" t="s">
        <v>663</v>
      </c>
      <c r="D1304" s="101">
        <v>6460</v>
      </c>
      <c r="E1304" s="101">
        <v>0</v>
      </c>
      <c r="F1304" s="101">
        <v>4290</v>
      </c>
      <c r="G1304" s="101">
        <v>0</v>
      </c>
      <c r="H1304" s="239">
        <v>-34</v>
      </c>
      <c r="I1304" s="101" t="s">
        <v>192</v>
      </c>
      <c r="J1304" s="101" t="s">
        <v>174</v>
      </c>
    </row>
    <row r="1305" spans="1:10" x14ac:dyDescent="0.2">
      <c r="A1305" s="61" t="s">
        <v>564</v>
      </c>
      <c r="B1305" s="101" t="s">
        <v>558</v>
      </c>
      <c r="C1305" s="101" t="s">
        <v>663</v>
      </c>
      <c r="D1305" s="101">
        <v>471</v>
      </c>
      <c r="E1305" s="101">
        <v>0</v>
      </c>
      <c r="F1305" s="101">
        <v>390</v>
      </c>
      <c r="G1305" s="101">
        <v>0</v>
      </c>
      <c r="H1305" s="239">
        <v>-17</v>
      </c>
      <c r="I1305" s="101" t="s">
        <v>192</v>
      </c>
      <c r="J1305" s="101" t="s">
        <v>178</v>
      </c>
    </row>
    <row r="1306" spans="1:10" x14ac:dyDescent="0.2">
      <c r="A1306" s="61" t="s">
        <v>564</v>
      </c>
      <c r="B1306" s="101" t="s">
        <v>566</v>
      </c>
      <c r="C1306" s="101" t="s">
        <v>663</v>
      </c>
      <c r="D1306" s="101">
        <v>233</v>
      </c>
      <c r="E1306" s="101">
        <v>0</v>
      </c>
      <c r="F1306" s="101">
        <v>228</v>
      </c>
      <c r="G1306" s="101">
        <v>0</v>
      </c>
      <c r="H1306" s="239">
        <v>-2</v>
      </c>
      <c r="I1306" s="101" t="s">
        <v>192</v>
      </c>
      <c r="J1306" s="101" t="s">
        <v>194</v>
      </c>
    </row>
    <row r="1307" spans="1:10" x14ac:dyDescent="0.2">
      <c r="A1307" s="61" t="s">
        <v>564</v>
      </c>
      <c r="B1307" s="101" t="s">
        <v>567</v>
      </c>
      <c r="C1307" s="101" t="s">
        <v>668</v>
      </c>
      <c r="D1307" s="101">
        <v>5538</v>
      </c>
      <c r="E1307" s="101">
        <v>0</v>
      </c>
      <c r="F1307" s="101">
        <v>5591</v>
      </c>
      <c r="G1307" s="101">
        <v>0</v>
      </c>
      <c r="H1307" s="239">
        <v>1</v>
      </c>
      <c r="I1307" s="101" t="s">
        <v>192</v>
      </c>
      <c r="J1307" s="101" t="s">
        <v>196</v>
      </c>
    </row>
    <row r="1308" spans="1:10" x14ac:dyDescent="0.2">
      <c r="A1308" s="61" t="s">
        <v>564</v>
      </c>
      <c r="B1308" s="101" t="s">
        <v>567</v>
      </c>
      <c r="C1308" s="101" t="s">
        <v>663</v>
      </c>
      <c r="D1308" s="101">
        <v>2279</v>
      </c>
      <c r="E1308" s="101">
        <v>0</v>
      </c>
      <c r="F1308" s="101">
        <v>2631</v>
      </c>
      <c r="G1308" s="101">
        <v>0</v>
      </c>
      <c r="H1308" s="239">
        <v>15</v>
      </c>
      <c r="I1308" s="101" t="s">
        <v>192</v>
      </c>
      <c r="J1308" s="101" t="s">
        <v>196</v>
      </c>
    </row>
    <row r="1309" spans="1:10" x14ac:dyDescent="0.2">
      <c r="A1309" s="61" t="s">
        <v>565</v>
      </c>
      <c r="B1309" s="101" t="s">
        <v>491</v>
      </c>
      <c r="C1309" s="101" t="s">
        <v>663</v>
      </c>
      <c r="D1309" s="101">
        <v>108</v>
      </c>
      <c r="E1309" s="101">
        <v>0</v>
      </c>
      <c r="F1309" s="101">
        <v>0</v>
      </c>
      <c r="G1309" s="101">
        <v>0</v>
      </c>
      <c r="H1309" s="239">
        <v>-100</v>
      </c>
      <c r="I1309" s="101" t="s">
        <v>193</v>
      </c>
      <c r="J1309" s="101" t="s">
        <v>49</v>
      </c>
    </row>
    <row r="1310" spans="1:10" x14ac:dyDescent="0.2">
      <c r="A1310" s="61" t="s">
        <v>865</v>
      </c>
      <c r="B1310" s="101" t="s">
        <v>486</v>
      </c>
      <c r="C1310" s="101" t="s">
        <v>663</v>
      </c>
      <c r="D1310" s="101">
        <v>117</v>
      </c>
      <c r="E1310" s="101">
        <v>5</v>
      </c>
      <c r="F1310" s="101">
        <v>109</v>
      </c>
      <c r="G1310" s="101">
        <v>4</v>
      </c>
      <c r="H1310" s="239">
        <v>-7</v>
      </c>
      <c r="I1310" s="101" t="s">
        <v>195</v>
      </c>
      <c r="J1310" s="101" t="s">
        <v>41</v>
      </c>
    </row>
    <row r="1311" spans="1:10" x14ac:dyDescent="0.2">
      <c r="A1311" s="61" t="s">
        <v>865</v>
      </c>
      <c r="B1311" s="101" t="s">
        <v>491</v>
      </c>
      <c r="C1311" s="101" t="s">
        <v>663</v>
      </c>
      <c r="D1311" s="101">
        <v>226</v>
      </c>
      <c r="E1311" s="101">
        <v>0</v>
      </c>
      <c r="F1311" s="101">
        <v>160</v>
      </c>
      <c r="G1311" s="101">
        <v>0</v>
      </c>
      <c r="H1311" s="239">
        <v>-29</v>
      </c>
      <c r="I1311" s="101" t="s">
        <v>195</v>
      </c>
      <c r="J1311" s="101" t="s">
        <v>49</v>
      </c>
    </row>
    <row r="1312" spans="1:10" x14ac:dyDescent="0.2">
      <c r="A1312" s="61" t="s">
        <v>865</v>
      </c>
      <c r="B1312" s="101" t="s">
        <v>507</v>
      </c>
      <c r="C1312" s="101" t="s">
        <v>663</v>
      </c>
      <c r="D1312" s="101">
        <v>360</v>
      </c>
      <c r="E1312" s="101">
        <v>0</v>
      </c>
      <c r="F1312" s="101">
        <v>324</v>
      </c>
      <c r="G1312" s="101">
        <v>0</v>
      </c>
      <c r="H1312" s="239">
        <v>-10</v>
      </c>
      <c r="I1312" s="101" t="s">
        <v>195</v>
      </c>
      <c r="J1312" s="101" t="s">
        <v>86</v>
      </c>
    </row>
    <row r="1313" spans="1:10" x14ac:dyDescent="0.2">
      <c r="A1313" s="61" t="s">
        <v>865</v>
      </c>
      <c r="B1313" s="101" t="s">
        <v>458</v>
      </c>
      <c r="C1313" s="101" t="s">
        <v>663</v>
      </c>
      <c r="D1313" s="101">
        <v>121</v>
      </c>
      <c r="E1313" s="101">
        <v>121</v>
      </c>
      <c r="F1313" s="101">
        <v>118</v>
      </c>
      <c r="G1313" s="101">
        <v>118</v>
      </c>
      <c r="H1313" s="239">
        <v>-2</v>
      </c>
      <c r="I1313" s="101" t="s">
        <v>195</v>
      </c>
      <c r="J1313" s="101" t="s">
        <v>171</v>
      </c>
    </row>
    <row r="1314" spans="1:10" x14ac:dyDescent="0.2">
      <c r="A1314" s="61" t="s">
        <v>865</v>
      </c>
      <c r="B1314" s="101" t="s">
        <v>556</v>
      </c>
      <c r="C1314" s="101" t="s">
        <v>663</v>
      </c>
      <c r="D1314" s="101">
        <v>584</v>
      </c>
      <c r="E1314" s="101">
        <v>170</v>
      </c>
      <c r="F1314" s="101">
        <v>519</v>
      </c>
      <c r="G1314" s="101">
        <v>0</v>
      </c>
      <c r="H1314" s="239">
        <v>-11</v>
      </c>
      <c r="I1314" s="101" t="s">
        <v>195</v>
      </c>
      <c r="J1314" s="101" t="s">
        <v>172</v>
      </c>
    </row>
    <row r="1315" spans="1:10" x14ac:dyDescent="0.2">
      <c r="A1315" s="61" t="s">
        <v>865</v>
      </c>
      <c r="B1315" s="101" t="s">
        <v>566</v>
      </c>
      <c r="C1315" s="101" t="s">
        <v>663</v>
      </c>
      <c r="D1315" s="101">
        <v>100</v>
      </c>
      <c r="E1315" s="101">
        <v>0</v>
      </c>
      <c r="F1315" s="101">
        <v>90</v>
      </c>
      <c r="G1315" s="101">
        <v>0</v>
      </c>
      <c r="H1315" s="239">
        <v>-10</v>
      </c>
      <c r="I1315" s="101" t="s">
        <v>195</v>
      </c>
      <c r="J1315" s="101" t="s">
        <v>194</v>
      </c>
    </row>
    <row r="1316" spans="1:10" x14ac:dyDescent="0.2">
      <c r="A1316" s="61" t="s">
        <v>865</v>
      </c>
      <c r="B1316" s="101" t="s">
        <v>567</v>
      </c>
      <c r="C1316" s="101" t="s">
        <v>668</v>
      </c>
      <c r="D1316" s="101">
        <v>125</v>
      </c>
      <c r="E1316" s="101">
        <v>0</v>
      </c>
      <c r="F1316" s="101">
        <v>172</v>
      </c>
      <c r="G1316" s="101">
        <v>0</v>
      </c>
      <c r="H1316" s="239">
        <v>38</v>
      </c>
      <c r="I1316" s="101" t="s">
        <v>195</v>
      </c>
      <c r="J1316" s="101" t="s">
        <v>196</v>
      </c>
    </row>
    <row r="1317" spans="1:10" x14ac:dyDescent="0.2">
      <c r="A1317" s="61" t="s">
        <v>567</v>
      </c>
      <c r="B1317" s="101" t="s">
        <v>491</v>
      </c>
      <c r="C1317" s="101" t="s">
        <v>663</v>
      </c>
      <c r="D1317" s="101">
        <v>2752</v>
      </c>
      <c r="E1317" s="101">
        <v>2</v>
      </c>
      <c r="F1317" s="101">
        <v>1932</v>
      </c>
      <c r="G1317" s="101">
        <v>0</v>
      </c>
      <c r="H1317" s="239">
        <v>-30</v>
      </c>
      <c r="I1317" s="101" t="s">
        <v>196</v>
      </c>
      <c r="J1317" s="101" t="s">
        <v>49</v>
      </c>
    </row>
    <row r="1318" spans="1:10" x14ac:dyDescent="0.2">
      <c r="A1318" s="61" t="s">
        <v>567</v>
      </c>
      <c r="B1318" s="101" t="s">
        <v>557</v>
      </c>
      <c r="C1318" s="101" t="s">
        <v>663</v>
      </c>
      <c r="D1318" s="101">
        <v>85</v>
      </c>
      <c r="E1318" s="101">
        <v>0</v>
      </c>
      <c r="F1318" s="101">
        <v>100</v>
      </c>
      <c r="G1318" s="101">
        <v>0</v>
      </c>
      <c r="H1318" s="239">
        <v>18</v>
      </c>
      <c r="I1318" s="101" t="s">
        <v>196</v>
      </c>
      <c r="J1318" s="101" t="s">
        <v>174</v>
      </c>
    </row>
    <row r="1319" spans="1:10" x14ac:dyDescent="0.2">
      <c r="A1319" s="61" t="s">
        <v>567</v>
      </c>
      <c r="B1319" s="101" t="s">
        <v>566</v>
      </c>
      <c r="C1319" s="101" t="s">
        <v>663</v>
      </c>
      <c r="D1319" s="101">
        <v>81</v>
      </c>
      <c r="E1319" s="101">
        <v>0</v>
      </c>
      <c r="F1319" s="101">
        <v>103</v>
      </c>
      <c r="G1319" s="101">
        <v>0</v>
      </c>
      <c r="H1319" s="239">
        <v>27</v>
      </c>
      <c r="I1319" s="101" t="s">
        <v>196</v>
      </c>
      <c r="J1319" s="101" t="s">
        <v>194</v>
      </c>
    </row>
    <row r="1320" spans="1:10" x14ac:dyDescent="0.2">
      <c r="A1320" s="61" t="s">
        <v>568</v>
      </c>
      <c r="B1320" s="101" t="s">
        <v>557</v>
      </c>
      <c r="C1320" s="101" t="s">
        <v>663</v>
      </c>
      <c r="D1320" s="101">
        <v>120</v>
      </c>
      <c r="E1320" s="101">
        <v>0</v>
      </c>
      <c r="F1320" s="101">
        <v>230</v>
      </c>
      <c r="G1320" s="101">
        <v>0</v>
      </c>
      <c r="H1320" s="239">
        <v>92</v>
      </c>
      <c r="I1320" s="101" t="s">
        <v>197</v>
      </c>
      <c r="J1320" s="101" t="s">
        <v>174</v>
      </c>
    </row>
    <row r="1321" spans="1:10" x14ac:dyDescent="0.2">
      <c r="A1321" s="61" t="s">
        <v>569</v>
      </c>
      <c r="B1321" s="101" t="s">
        <v>507</v>
      </c>
      <c r="C1321" s="101" t="s">
        <v>663</v>
      </c>
      <c r="D1321" s="101">
        <v>129</v>
      </c>
      <c r="E1321" s="101">
        <v>0</v>
      </c>
      <c r="F1321" s="101">
        <v>85</v>
      </c>
      <c r="G1321" s="101">
        <v>0</v>
      </c>
      <c r="H1321" s="239">
        <v>-34</v>
      </c>
      <c r="I1321" s="101" t="s">
        <v>198</v>
      </c>
      <c r="J1321" s="101" t="s">
        <v>86</v>
      </c>
    </row>
    <row r="1322" spans="1:10" x14ac:dyDescent="0.2">
      <c r="A1322" s="61" t="s">
        <v>569</v>
      </c>
      <c r="B1322" s="101" t="s">
        <v>516</v>
      </c>
      <c r="C1322" s="101" t="s">
        <v>663</v>
      </c>
      <c r="D1322" s="101">
        <v>550</v>
      </c>
      <c r="E1322" s="101">
        <v>0</v>
      </c>
      <c r="F1322" s="101">
        <v>483</v>
      </c>
      <c r="G1322" s="101">
        <v>0</v>
      </c>
      <c r="H1322" s="239">
        <v>-12</v>
      </c>
      <c r="I1322" s="101" t="s">
        <v>198</v>
      </c>
      <c r="J1322" s="101" t="s">
        <v>103</v>
      </c>
    </row>
    <row r="1323" spans="1:10" x14ac:dyDescent="0.2">
      <c r="A1323" s="61" t="s">
        <v>569</v>
      </c>
      <c r="B1323" s="101" t="s">
        <v>548</v>
      </c>
      <c r="C1323" s="101" t="s">
        <v>663</v>
      </c>
      <c r="D1323" s="101">
        <v>319</v>
      </c>
      <c r="E1323" s="101">
        <v>5</v>
      </c>
      <c r="F1323" s="101">
        <v>306</v>
      </c>
      <c r="G1323" s="101">
        <v>1</v>
      </c>
      <c r="H1323" s="239">
        <v>-4</v>
      </c>
      <c r="I1323" s="101" t="s">
        <v>198</v>
      </c>
      <c r="J1323" s="101" t="s">
        <v>154</v>
      </c>
    </row>
    <row r="1324" spans="1:10" x14ac:dyDescent="0.2">
      <c r="A1324" s="61" t="s">
        <v>569</v>
      </c>
      <c r="B1324" s="101" t="s">
        <v>558</v>
      </c>
      <c r="C1324" s="101" t="s">
        <v>663</v>
      </c>
      <c r="D1324" s="101">
        <v>1371</v>
      </c>
      <c r="E1324" s="101">
        <v>0</v>
      </c>
      <c r="F1324" s="101">
        <v>1366</v>
      </c>
      <c r="G1324" s="101">
        <v>0</v>
      </c>
      <c r="H1324" s="239">
        <v>0</v>
      </c>
      <c r="I1324" s="101" t="s">
        <v>198</v>
      </c>
      <c r="J1324" s="101" t="s">
        <v>178</v>
      </c>
    </row>
    <row r="1325" spans="1:10" x14ac:dyDescent="0.2">
      <c r="A1325" s="61" t="s">
        <v>569</v>
      </c>
      <c r="B1325" s="101" t="s">
        <v>567</v>
      </c>
      <c r="C1325" s="101" t="s">
        <v>668</v>
      </c>
      <c r="D1325" s="101">
        <v>1054</v>
      </c>
      <c r="E1325" s="101">
        <v>0</v>
      </c>
      <c r="F1325" s="101">
        <v>1182</v>
      </c>
      <c r="G1325" s="101">
        <v>0</v>
      </c>
      <c r="H1325" s="239">
        <v>12</v>
      </c>
      <c r="I1325" s="101" t="s">
        <v>198</v>
      </c>
      <c r="J1325" s="101" t="s">
        <v>196</v>
      </c>
    </row>
    <row r="1326" spans="1:10" x14ac:dyDescent="0.2">
      <c r="A1326" s="61" t="s">
        <v>569</v>
      </c>
      <c r="B1326" s="101" t="s">
        <v>567</v>
      </c>
      <c r="C1326" s="101" t="s">
        <v>663</v>
      </c>
      <c r="D1326" s="101">
        <v>1102</v>
      </c>
      <c r="E1326" s="101">
        <v>0</v>
      </c>
      <c r="F1326" s="101">
        <v>1276</v>
      </c>
      <c r="G1326" s="101">
        <v>0</v>
      </c>
      <c r="H1326" s="239">
        <v>16</v>
      </c>
      <c r="I1326" s="101" t="s">
        <v>198</v>
      </c>
      <c r="J1326" s="101" t="s">
        <v>196</v>
      </c>
    </row>
    <row r="1327" spans="1:10" x14ac:dyDescent="0.2">
      <c r="A1327" s="61" t="s">
        <v>570</v>
      </c>
      <c r="B1327" s="101" t="s">
        <v>815</v>
      </c>
      <c r="C1327" s="101" t="s">
        <v>663</v>
      </c>
      <c r="D1327" s="101">
        <v>2717</v>
      </c>
      <c r="E1327" s="101">
        <v>662</v>
      </c>
      <c r="F1327" s="101">
        <v>3826</v>
      </c>
      <c r="G1327" s="101">
        <v>1042</v>
      </c>
      <c r="H1327" s="239">
        <v>41</v>
      </c>
      <c r="I1327" s="101" t="s">
        <v>200</v>
      </c>
      <c r="J1327" s="101" t="s">
        <v>24</v>
      </c>
    </row>
    <row r="1328" spans="1:10" x14ac:dyDescent="0.2">
      <c r="A1328" s="61" t="s">
        <v>570</v>
      </c>
      <c r="B1328" s="101" t="s">
        <v>480</v>
      </c>
      <c r="C1328" s="101" t="s">
        <v>663</v>
      </c>
      <c r="D1328" s="101">
        <v>258</v>
      </c>
      <c r="E1328" s="101">
        <v>0</v>
      </c>
      <c r="F1328" s="101">
        <v>310</v>
      </c>
      <c r="G1328" s="101">
        <v>0</v>
      </c>
      <c r="H1328" s="239">
        <v>20</v>
      </c>
      <c r="I1328" s="101" t="s">
        <v>200</v>
      </c>
      <c r="J1328" s="101" t="s">
        <v>27</v>
      </c>
    </row>
    <row r="1329" spans="1:10" x14ac:dyDescent="0.2">
      <c r="A1329" s="61" t="s">
        <v>570</v>
      </c>
      <c r="B1329" s="101" t="s">
        <v>484</v>
      </c>
      <c r="C1329" s="101" t="s">
        <v>663</v>
      </c>
      <c r="D1329" s="101">
        <v>705</v>
      </c>
      <c r="E1329" s="101">
        <v>0</v>
      </c>
      <c r="F1329" s="101">
        <v>505</v>
      </c>
      <c r="G1329" s="101">
        <v>0</v>
      </c>
      <c r="H1329" s="239">
        <v>-28</v>
      </c>
      <c r="I1329" s="101" t="s">
        <v>200</v>
      </c>
      <c r="J1329" s="101" t="s">
        <v>35</v>
      </c>
    </row>
    <row r="1330" spans="1:10" x14ac:dyDescent="0.2">
      <c r="A1330" s="61" t="s">
        <v>570</v>
      </c>
      <c r="B1330" s="101" t="s">
        <v>821</v>
      </c>
      <c r="C1330" s="101" t="s">
        <v>663</v>
      </c>
      <c r="D1330" s="101">
        <v>235</v>
      </c>
      <c r="E1330" s="101">
        <v>235</v>
      </c>
      <c r="F1330" s="101">
        <v>157</v>
      </c>
      <c r="G1330" s="101">
        <v>157</v>
      </c>
      <c r="H1330" s="239">
        <v>-33</v>
      </c>
      <c r="I1330" s="101" t="s">
        <v>200</v>
      </c>
      <c r="J1330" s="101" t="s">
        <v>38</v>
      </c>
    </row>
    <row r="1331" spans="1:10" x14ac:dyDescent="0.2">
      <c r="A1331" s="61" t="s">
        <v>570</v>
      </c>
      <c r="B1331" s="101" t="s">
        <v>486</v>
      </c>
      <c r="C1331" s="101" t="s">
        <v>663</v>
      </c>
      <c r="D1331" s="101">
        <v>103657</v>
      </c>
      <c r="E1331" s="101">
        <v>83484</v>
      </c>
      <c r="F1331" s="101">
        <v>90788</v>
      </c>
      <c r="G1331" s="101">
        <v>53973</v>
      </c>
      <c r="H1331" s="239">
        <v>-12</v>
      </c>
      <c r="I1331" s="101" t="s">
        <v>200</v>
      </c>
      <c r="J1331" s="101" t="s">
        <v>41</v>
      </c>
    </row>
    <row r="1332" spans="1:10" x14ac:dyDescent="0.2">
      <c r="A1332" s="61" t="s">
        <v>570</v>
      </c>
      <c r="B1332" s="101" t="s">
        <v>491</v>
      </c>
      <c r="C1332" s="101" t="s">
        <v>663</v>
      </c>
      <c r="D1332" s="101">
        <v>1691</v>
      </c>
      <c r="E1332" s="101">
        <v>2</v>
      </c>
      <c r="F1332" s="101">
        <v>1000</v>
      </c>
      <c r="G1332" s="101">
        <v>0</v>
      </c>
      <c r="H1332" s="239">
        <v>-41</v>
      </c>
      <c r="I1332" s="101" t="s">
        <v>200</v>
      </c>
      <c r="J1332" s="101" t="s">
        <v>49</v>
      </c>
    </row>
    <row r="1333" spans="1:10" x14ac:dyDescent="0.2">
      <c r="A1333" s="61" t="s">
        <v>570</v>
      </c>
      <c r="B1333" s="101" t="s">
        <v>824</v>
      </c>
      <c r="C1333" s="101" t="s">
        <v>663</v>
      </c>
      <c r="D1333" s="101">
        <v>2768</v>
      </c>
      <c r="E1333" s="101">
        <v>495</v>
      </c>
      <c r="F1333" s="101">
        <v>2763</v>
      </c>
      <c r="G1333" s="101">
        <v>652</v>
      </c>
      <c r="H1333" s="239">
        <v>0</v>
      </c>
      <c r="I1333" s="101" t="s">
        <v>200</v>
      </c>
      <c r="J1333" s="101" t="s">
        <v>53</v>
      </c>
    </row>
    <row r="1334" spans="1:10" x14ac:dyDescent="0.2">
      <c r="A1334" s="61" t="s">
        <v>570</v>
      </c>
      <c r="B1334" s="101" t="s">
        <v>494</v>
      </c>
      <c r="C1334" s="101" t="s">
        <v>663</v>
      </c>
      <c r="D1334" s="101">
        <v>8824</v>
      </c>
      <c r="E1334" s="101">
        <v>2498</v>
      </c>
      <c r="F1334" s="101">
        <v>19587</v>
      </c>
      <c r="G1334" s="101">
        <v>4259</v>
      </c>
      <c r="H1334" s="239">
        <v>122</v>
      </c>
      <c r="I1334" s="101" t="s">
        <v>200</v>
      </c>
      <c r="J1334" s="101" t="s">
        <v>57</v>
      </c>
    </row>
    <row r="1335" spans="1:10" x14ac:dyDescent="0.2">
      <c r="A1335" s="61" t="s">
        <v>570</v>
      </c>
      <c r="B1335" s="101" t="s">
        <v>495</v>
      </c>
      <c r="C1335" s="101" t="s">
        <v>663</v>
      </c>
      <c r="D1335" s="101">
        <v>6809</v>
      </c>
      <c r="E1335" s="101">
        <v>6809</v>
      </c>
      <c r="F1335" s="101">
        <v>5422</v>
      </c>
      <c r="G1335" s="101">
        <v>5422</v>
      </c>
      <c r="H1335" s="239">
        <v>-20</v>
      </c>
      <c r="I1335" s="101" t="s">
        <v>200</v>
      </c>
      <c r="J1335" s="101" t="s">
        <v>61</v>
      </c>
    </row>
    <row r="1336" spans="1:10" x14ac:dyDescent="0.2">
      <c r="A1336" s="61" t="s">
        <v>570</v>
      </c>
      <c r="B1336" s="101" t="s">
        <v>828</v>
      </c>
      <c r="C1336" s="101" t="s">
        <v>663</v>
      </c>
      <c r="D1336" s="101">
        <v>296</v>
      </c>
      <c r="E1336" s="101">
        <v>296</v>
      </c>
      <c r="F1336" s="101">
        <v>285</v>
      </c>
      <c r="G1336" s="101">
        <v>285</v>
      </c>
      <c r="H1336" s="239">
        <v>-4</v>
      </c>
      <c r="I1336" s="101" t="s">
        <v>200</v>
      </c>
      <c r="J1336" s="101" t="s">
        <v>65</v>
      </c>
    </row>
    <row r="1337" spans="1:10" x14ac:dyDescent="0.2">
      <c r="A1337" s="61" t="s">
        <v>570</v>
      </c>
      <c r="B1337" s="101" t="s">
        <v>500</v>
      </c>
      <c r="C1337" s="101" t="s">
        <v>663</v>
      </c>
      <c r="D1337" s="101">
        <v>246</v>
      </c>
      <c r="E1337" s="101">
        <v>157</v>
      </c>
      <c r="F1337" s="101">
        <v>275</v>
      </c>
      <c r="G1337" s="101">
        <v>178</v>
      </c>
      <c r="H1337" s="239">
        <v>12</v>
      </c>
      <c r="I1337" s="101" t="s">
        <v>200</v>
      </c>
      <c r="J1337" s="101" t="s">
        <v>71</v>
      </c>
    </row>
    <row r="1338" spans="1:10" x14ac:dyDescent="0.2">
      <c r="A1338" s="61" t="s">
        <v>570</v>
      </c>
      <c r="B1338" s="101" t="s">
        <v>830</v>
      </c>
      <c r="C1338" s="101" t="s">
        <v>663</v>
      </c>
      <c r="D1338" s="101">
        <v>9524</v>
      </c>
      <c r="E1338" s="101">
        <v>9524</v>
      </c>
      <c r="F1338" s="101">
        <v>13648</v>
      </c>
      <c r="G1338" s="101">
        <v>13648</v>
      </c>
      <c r="H1338" s="239">
        <v>43</v>
      </c>
      <c r="I1338" s="101" t="s">
        <v>200</v>
      </c>
      <c r="J1338" s="101" t="s">
        <v>73</v>
      </c>
    </row>
    <row r="1339" spans="1:10" x14ac:dyDescent="0.2">
      <c r="A1339" s="61" t="s">
        <v>570</v>
      </c>
      <c r="B1339" s="101" t="s">
        <v>506</v>
      </c>
      <c r="C1339" s="101" t="s">
        <v>663</v>
      </c>
      <c r="D1339" s="101">
        <v>676</v>
      </c>
      <c r="E1339" s="101">
        <v>0</v>
      </c>
      <c r="F1339" s="101">
        <v>748</v>
      </c>
      <c r="G1339" s="101">
        <v>0</v>
      </c>
      <c r="H1339" s="239">
        <v>11</v>
      </c>
      <c r="I1339" s="101" t="s">
        <v>200</v>
      </c>
      <c r="J1339" s="101" t="s">
        <v>82</v>
      </c>
    </row>
    <row r="1340" spans="1:10" x14ac:dyDescent="0.2">
      <c r="A1340" s="61" t="s">
        <v>570</v>
      </c>
      <c r="B1340" s="101" t="s">
        <v>507</v>
      </c>
      <c r="C1340" s="101" t="s">
        <v>663</v>
      </c>
      <c r="D1340" s="101">
        <v>923</v>
      </c>
      <c r="E1340" s="101">
        <v>0</v>
      </c>
      <c r="F1340" s="101">
        <v>748</v>
      </c>
      <c r="G1340" s="101">
        <v>0</v>
      </c>
      <c r="H1340" s="239">
        <v>-19</v>
      </c>
      <c r="I1340" s="101" t="s">
        <v>200</v>
      </c>
      <c r="J1340" s="101" t="s">
        <v>86</v>
      </c>
    </row>
    <row r="1341" spans="1:10" x14ac:dyDescent="0.2">
      <c r="A1341" s="61" t="s">
        <v>570</v>
      </c>
      <c r="B1341" s="101" t="s">
        <v>515</v>
      </c>
      <c r="C1341" s="101" t="s">
        <v>663</v>
      </c>
      <c r="D1341" s="101">
        <v>104</v>
      </c>
      <c r="E1341" s="101">
        <v>0</v>
      </c>
      <c r="F1341" s="101">
        <v>90</v>
      </c>
      <c r="G1341" s="101">
        <v>0</v>
      </c>
      <c r="H1341" s="239">
        <v>-13</v>
      </c>
      <c r="I1341" s="101" t="s">
        <v>200</v>
      </c>
      <c r="J1341" s="101" t="s">
        <v>102</v>
      </c>
    </row>
    <row r="1342" spans="1:10" x14ac:dyDescent="0.2">
      <c r="A1342" s="61" t="s">
        <v>570</v>
      </c>
      <c r="B1342" s="101" t="s">
        <v>517</v>
      </c>
      <c r="C1342" s="101" t="s">
        <v>663</v>
      </c>
      <c r="D1342" s="101">
        <v>580</v>
      </c>
      <c r="E1342" s="101">
        <v>0</v>
      </c>
      <c r="F1342" s="101">
        <v>780</v>
      </c>
      <c r="G1342" s="101">
        <v>0</v>
      </c>
      <c r="H1342" s="239">
        <v>34</v>
      </c>
      <c r="I1342" s="101" t="s">
        <v>200</v>
      </c>
      <c r="J1342" s="101" t="s">
        <v>104</v>
      </c>
    </row>
    <row r="1343" spans="1:10" x14ac:dyDescent="0.2">
      <c r="A1343" s="61" t="s">
        <v>570</v>
      </c>
      <c r="B1343" s="101" t="s">
        <v>533</v>
      </c>
      <c r="C1343" s="101" t="s">
        <v>663</v>
      </c>
      <c r="D1343" s="101">
        <v>8614</v>
      </c>
      <c r="E1343" s="101">
        <v>2123</v>
      </c>
      <c r="F1343" s="101">
        <v>7362</v>
      </c>
      <c r="G1343" s="101">
        <v>1752</v>
      </c>
      <c r="H1343" s="239">
        <v>-15</v>
      </c>
      <c r="I1343" s="101" t="s">
        <v>200</v>
      </c>
      <c r="J1343" s="101" t="s">
        <v>127</v>
      </c>
    </row>
    <row r="1344" spans="1:10" x14ac:dyDescent="0.2">
      <c r="A1344" s="61" t="s">
        <v>570</v>
      </c>
      <c r="B1344" s="101" t="s">
        <v>539</v>
      </c>
      <c r="C1344" s="101" t="s">
        <v>663</v>
      </c>
      <c r="D1344" s="101">
        <v>207</v>
      </c>
      <c r="E1344" s="101">
        <v>0</v>
      </c>
      <c r="F1344" s="101">
        <v>197</v>
      </c>
      <c r="G1344" s="101">
        <v>0</v>
      </c>
      <c r="H1344" s="239">
        <v>-5</v>
      </c>
      <c r="I1344" s="101" t="s">
        <v>200</v>
      </c>
      <c r="J1344" s="101" t="s">
        <v>137</v>
      </c>
    </row>
    <row r="1345" spans="1:10" x14ac:dyDescent="0.2">
      <c r="A1345" s="61" t="s">
        <v>570</v>
      </c>
      <c r="B1345" s="101" t="s">
        <v>544</v>
      </c>
      <c r="C1345" s="101" t="s">
        <v>663</v>
      </c>
      <c r="D1345" s="101">
        <v>3712</v>
      </c>
      <c r="E1345" s="101">
        <v>3000</v>
      </c>
      <c r="F1345" s="101">
        <v>2596</v>
      </c>
      <c r="G1345" s="101">
        <v>2079</v>
      </c>
      <c r="H1345" s="239">
        <v>-30</v>
      </c>
      <c r="I1345" s="101" t="s">
        <v>200</v>
      </c>
      <c r="J1345" s="101" t="s">
        <v>146</v>
      </c>
    </row>
    <row r="1346" spans="1:10" x14ac:dyDescent="0.2">
      <c r="A1346" s="61" t="s">
        <v>570</v>
      </c>
      <c r="B1346" s="101" t="s">
        <v>850</v>
      </c>
      <c r="C1346" s="101" t="s">
        <v>663</v>
      </c>
      <c r="D1346" s="101">
        <v>8</v>
      </c>
      <c r="E1346" s="101">
        <v>8</v>
      </c>
      <c r="F1346" s="101">
        <v>795</v>
      </c>
      <c r="G1346" s="101">
        <v>349</v>
      </c>
      <c r="H1346" s="239">
        <v>9838</v>
      </c>
      <c r="I1346" s="101" t="s">
        <v>200</v>
      </c>
      <c r="J1346" s="101" t="s">
        <v>148</v>
      </c>
    </row>
    <row r="1347" spans="1:10" x14ac:dyDescent="0.2">
      <c r="A1347" s="61" t="s">
        <v>570</v>
      </c>
      <c r="B1347" s="101" t="s">
        <v>851</v>
      </c>
      <c r="C1347" s="101" t="s">
        <v>663</v>
      </c>
      <c r="D1347" s="101">
        <v>482571</v>
      </c>
      <c r="E1347" s="101">
        <v>187808</v>
      </c>
      <c r="F1347" s="101">
        <v>532303</v>
      </c>
      <c r="G1347" s="101">
        <v>94666</v>
      </c>
      <c r="H1347" s="239">
        <v>10</v>
      </c>
      <c r="I1347" s="101" t="s">
        <v>200</v>
      </c>
      <c r="J1347" s="101" t="s">
        <v>149</v>
      </c>
    </row>
    <row r="1348" spans="1:10" x14ac:dyDescent="0.2">
      <c r="A1348" s="61" t="s">
        <v>570</v>
      </c>
      <c r="B1348" s="101" t="s">
        <v>557</v>
      </c>
      <c r="C1348" s="101" t="s">
        <v>663</v>
      </c>
      <c r="D1348" s="101">
        <v>33960</v>
      </c>
      <c r="E1348" s="101">
        <v>0</v>
      </c>
      <c r="F1348" s="101">
        <v>19065</v>
      </c>
      <c r="G1348" s="101">
        <v>0</v>
      </c>
      <c r="H1348" s="239">
        <v>-44</v>
      </c>
      <c r="I1348" s="101" t="s">
        <v>200</v>
      </c>
      <c r="J1348" s="101" t="s">
        <v>174</v>
      </c>
    </row>
    <row r="1349" spans="1:10" x14ac:dyDescent="0.2">
      <c r="A1349" s="61" t="s">
        <v>570</v>
      </c>
      <c r="B1349" s="101" t="s">
        <v>859</v>
      </c>
      <c r="C1349" s="101" t="s">
        <v>663</v>
      </c>
      <c r="D1349" s="101">
        <v>215</v>
      </c>
      <c r="E1349" s="101">
        <v>215</v>
      </c>
      <c r="F1349" s="101">
        <v>267</v>
      </c>
      <c r="G1349" s="101">
        <v>267</v>
      </c>
      <c r="H1349" s="239">
        <v>24</v>
      </c>
      <c r="I1349" s="101" t="s">
        <v>200</v>
      </c>
      <c r="J1349" s="101" t="s">
        <v>177</v>
      </c>
    </row>
    <row r="1350" spans="1:10" x14ac:dyDescent="0.2">
      <c r="A1350" s="61" t="s">
        <v>570</v>
      </c>
      <c r="B1350" s="101" t="s">
        <v>558</v>
      </c>
      <c r="C1350" s="101" t="s">
        <v>663</v>
      </c>
      <c r="D1350" s="101">
        <v>220</v>
      </c>
      <c r="E1350" s="101">
        <v>0</v>
      </c>
      <c r="F1350" s="101">
        <v>94</v>
      </c>
      <c r="G1350" s="101">
        <v>0</v>
      </c>
      <c r="H1350" s="239">
        <v>-57</v>
      </c>
      <c r="I1350" s="101" t="s">
        <v>200</v>
      </c>
      <c r="J1350" s="101" t="s">
        <v>178</v>
      </c>
    </row>
    <row r="1351" spans="1:10" x14ac:dyDescent="0.2">
      <c r="A1351" s="61" t="s">
        <v>570</v>
      </c>
      <c r="B1351" s="101" t="s">
        <v>861</v>
      </c>
      <c r="C1351" s="101" t="s">
        <v>663</v>
      </c>
      <c r="D1351" s="101">
        <v>14296</v>
      </c>
      <c r="E1351" s="101">
        <v>14297</v>
      </c>
      <c r="F1351" s="101">
        <v>16664</v>
      </c>
      <c r="G1351" s="101">
        <v>16665</v>
      </c>
      <c r="H1351" s="239">
        <v>17</v>
      </c>
      <c r="I1351" s="101" t="s">
        <v>200</v>
      </c>
      <c r="J1351" s="101" t="s">
        <v>186</v>
      </c>
    </row>
    <row r="1352" spans="1:10" x14ac:dyDescent="0.2">
      <c r="A1352" s="61" t="s">
        <v>570</v>
      </c>
      <c r="B1352" s="101" t="s">
        <v>567</v>
      </c>
      <c r="C1352" s="101" t="s">
        <v>668</v>
      </c>
      <c r="D1352" s="101">
        <v>86443</v>
      </c>
      <c r="E1352" s="101">
        <v>0</v>
      </c>
      <c r="F1352" s="101">
        <v>103549</v>
      </c>
      <c r="G1352" s="101">
        <v>0</v>
      </c>
      <c r="H1352" s="239">
        <v>20</v>
      </c>
      <c r="I1352" s="101" t="s">
        <v>200</v>
      </c>
      <c r="J1352" s="101" t="s">
        <v>196</v>
      </c>
    </row>
    <row r="1353" spans="1:10" x14ac:dyDescent="0.2">
      <c r="A1353" s="61" t="s">
        <v>570</v>
      </c>
      <c r="B1353" s="101" t="s">
        <v>567</v>
      </c>
      <c r="C1353" s="101" t="s">
        <v>663</v>
      </c>
      <c r="D1353" s="101">
        <v>18546</v>
      </c>
      <c r="E1353" s="101">
        <v>0</v>
      </c>
      <c r="F1353" s="101">
        <v>26118</v>
      </c>
      <c r="G1353" s="101">
        <v>0</v>
      </c>
      <c r="H1353" s="239">
        <v>41</v>
      </c>
      <c r="I1353" s="101" t="s">
        <v>200</v>
      </c>
      <c r="J1353" s="101" t="s">
        <v>196</v>
      </c>
    </row>
    <row r="1354" spans="1:10" x14ac:dyDescent="0.2">
      <c r="A1354" s="61" t="s">
        <v>570</v>
      </c>
      <c r="B1354" s="101" t="s">
        <v>568</v>
      </c>
      <c r="C1354" s="101" t="s">
        <v>663</v>
      </c>
      <c r="D1354" s="101">
        <v>475</v>
      </c>
      <c r="E1354" s="101">
        <v>300</v>
      </c>
      <c r="F1354" s="101">
        <v>636</v>
      </c>
      <c r="G1354" s="101">
        <v>376</v>
      </c>
      <c r="H1354" s="239">
        <v>34</v>
      </c>
      <c r="I1354" s="101" t="s">
        <v>200</v>
      </c>
      <c r="J1354" s="101" t="s">
        <v>197</v>
      </c>
    </row>
    <row r="1355" spans="1:10" x14ac:dyDescent="0.2">
      <c r="A1355" s="61" t="s">
        <v>571</v>
      </c>
      <c r="B1355" s="101" t="s">
        <v>480</v>
      </c>
      <c r="C1355" s="101" t="s">
        <v>663</v>
      </c>
      <c r="D1355" s="101">
        <v>2548</v>
      </c>
      <c r="E1355" s="101">
        <v>0</v>
      </c>
      <c r="F1355" s="101">
        <v>3196</v>
      </c>
      <c r="G1355" s="101">
        <v>0</v>
      </c>
      <c r="H1355" s="239">
        <v>25</v>
      </c>
      <c r="I1355" s="101" t="s">
        <v>201</v>
      </c>
      <c r="J1355" s="101" t="s">
        <v>27</v>
      </c>
    </row>
    <row r="1356" spans="1:10" x14ac:dyDescent="0.2">
      <c r="A1356" s="61" t="s">
        <v>571</v>
      </c>
      <c r="B1356" s="101" t="s">
        <v>491</v>
      </c>
      <c r="C1356" s="101" t="s">
        <v>663</v>
      </c>
      <c r="D1356" s="101">
        <v>249</v>
      </c>
      <c r="E1356" s="101">
        <v>0</v>
      </c>
      <c r="F1356" s="101">
        <v>96</v>
      </c>
      <c r="G1356" s="101">
        <v>0</v>
      </c>
      <c r="H1356" s="239">
        <v>-61</v>
      </c>
      <c r="I1356" s="101" t="s">
        <v>201</v>
      </c>
      <c r="J1356" s="101" t="s">
        <v>49</v>
      </c>
    </row>
    <row r="1357" spans="1:10" x14ac:dyDescent="0.2">
      <c r="A1357" s="61" t="s">
        <v>571</v>
      </c>
      <c r="B1357" s="101" t="s">
        <v>497</v>
      </c>
      <c r="C1357" s="101" t="s">
        <v>663</v>
      </c>
      <c r="D1357" s="101">
        <v>668</v>
      </c>
      <c r="E1357" s="101">
        <v>0</v>
      </c>
      <c r="F1357" s="101">
        <v>640</v>
      </c>
      <c r="G1357" s="101">
        <v>0</v>
      </c>
      <c r="H1357" s="239">
        <v>-4</v>
      </c>
      <c r="I1357" s="101" t="s">
        <v>201</v>
      </c>
      <c r="J1357" s="101" t="s">
        <v>66</v>
      </c>
    </row>
    <row r="1358" spans="1:10" x14ac:dyDescent="0.2">
      <c r="A1358" s="61" t="s">
        <v>571</v>
      </c>
      <c r="B1358" s="101" t="s">
        <v>507</v>
      </c>
      <c r="C1358" s="101" t="s">
        <v>663</v>
      </c>
      <c r="D1358" s="101">
        <v>265</v>
      </c>
      <c r="E1358" s="101">
        <v>0</v>
      </c>
      <c r="F1358" s="101">
        <v>248</v>
      </c>
      <c r="G1358" s="101">
        <v>0</v>
      </c>
      <c r="H1358" s="239">
        <v>-6</v>
      </c>
      <c r="I1358" s="101" t="s">
        <v>201</v>
      </c>
      <c r="J1358" s="101" t="s">
        <v>86</v>
      </c>
    </row>
    <row r="1359" spans="1:10" x14ac:dyDescent="0.2">
      <c r="A1359" s="61" t="s">
        <v>571</v>
      </c>
      <c r="B1359" s="101" t="s">
        <v>548</v>
      </c>
      <c r="C1359" s="101" t="s">
        <v>663</v>
      </c>
      <c r="D1359" s="101">
        <v>396</v>
      </c>
      <c r="E1359" s="101">
        <v>1</v>
      </c>
      <c r="F1359" s="101">
        <v>239</v>
      </c>
      <c r="G1359" s="101">
        <v>1</v>
      </c>
      <c r="H1359" s="239">
        <v>-40</v>
      </c>
      <c r="I1359" s="101" t="s">
        <v>201</v>
      </c>
      <c r="J1359" s="101" t="s">
        <v>154</v>
      </c>
    </row>
    <row r="1360" spans="1:10" x14ac:dyDescent="0.2">
      <c r="A1360" s="61" t="s">
        <v>571</v>
      </c>
      <c r="B1360" s="101" t="s">
        <v>561</v>
      </c>
      <c r="C1360" s="101" t="s">
        <v>663</v>
      </c>
      <c r="D1360" s="101">
        <v>420</v>
      </c>
      <c r="E1360" s="101">
        <v>420</v>
      </c>
      <c r="F1360" s="101">
        <v>485</v>
      </c>
      <c r="G1360" s="101">
        <v>485</v>
      </c>
      <c r="H1360" s="239">
        <v>15</v>
      </c>
      <c r="I1360" s="101" t="s">
        <v>201</v>
      </c>
      <c r="J1360" s="101" t="s">
        <v>182</v>
      </c>
    </row>
    <row r="1361" spans="1:10" x14ac:dyDescent="0.2">
      <c r="A1361" s="61" t="s">
        <v>571</v>
      </c>
      <c r="B1361" s="101" t="s">
        <v>566</v>
      </c>
      <c r="C1361" s="101" t="s">
        <v>663</v>
      </c>
      <c r="D1361" s="101">
        <v>2494</v>
      </c>
      <c r="E1361" s="101">
        <v>0</v>
      </c>
      <c r="F1361" s="101">
        <v>2946</v>
      </c>
      <c r="G1361" s="101">
        <v>0</v>
      </c>
      <c r="H1361" s="239">
        <v>18</v>
      </c>
      <c r="I1361" s="101" t="s">
        <v>201</v>
      </c>
      <c r="J1361" s="101" t="s">
        <v>194</v>
      </c>
    </row>
    <row r="1362" spans="1:10" x14ac:dyDescent="0.2">
      <c r="A1362" s="61" t="s">
        <v>571</v>
      </c>
      <c r="B1362" s="101" t="s">
        <v>567</v>
      </c>
      <c r="C1362" s="101" t="s">
        <v>668</v>
      </c>
      <c r="D1362" s="101">
        <v>364</v>
      </c>
      <c r="E1362" s="101">
        <v>0</v>
      </c>
      <c r="F1362" s="101">
        <v>484</v>
      </c>
      <c r="G1362" s="101">
        <v>0</v>
      </c>
      <c r="H1362" s="239">
        <v>33</v>
      </c>
      <c r="I1362" s="101" t="s">
        <v>201</v>
      </c>
      <c r="J1362" s="101" t="s">
        <v>196</v>
      </c>
    </row>
    <row r="1363" spans="1:10" x14ac:dyDescent="0.2">
      <c r="A1363" s="61" t="s">
        <v>571</v>
      </c>
      <c r="B1363" s="101" t="s">
        <v>567</v>
      </c>
      <c r="C1363" s="101" t="s">
        <v>663</v>
      </c>
      <c r="D1363" s="101">
        <v>564</v>
      </c>
      <c r="E1363" s="101">
        <v>0</v>
      </c>
      <c r="F1363" s="101">
        <v>826</v>
      </c>
      <c r="G1363" s="101">
        <v>0</v>
      </c>
      <c r="H1363" s="239">
        <v>46</v>
      </c>
      <c r="I1363" s="101" t="s">
        <v>201</v>
      </c>
      <c r="J1363" s="101" t="s">
        <v>196</v>
      </c>
    </row>
    <row r="1364" spans="1:10" x14ac:dyDescent="0.2">
      <c r="A1364" s="61" t="s">
        <v>970</v>
      </c>
      <c r="B1364" s="101" t="s">
        <v>813</v>
      </c>
      <c r="C1364" s="101" t="s">
        <v>663</v>
      </c>
      <c r="D1364" s="101">
        <v>596</v>
      </c>
      <c r="E1364" s="101">
        <v>0</v>
      </c>
      <c r="F1364" s="101">
        <v>596</v>
      </c>
      <c r="G1364" s="101">
        <v>0</v>
      </c>
      <c r="H1364" s="239">
        <v>0</v>
      </c>
      <c r="I1364" s="101" t="s">
        <v>294</v>
      </c>
      <c r="J1364" s="101" t="s">
        <v>21</v>
      </c>
    </row>
    <row r="1365" spans="1:10" x14ac:dyDescent="0.2">
      <c r="A1365" s="61" t="s">
        <v>970</v>
      </c>
      <c r="B1365" s="101" t="s">
        <v>506</v>
      </c>
      <c r="C1365" s="101" t="s">
        <v>663</v>
      </c>
      <c r="D1365" s="101">
        <v>293</v>
      </c>
      <c r="E1365" s="101">
        <v>0</v>
      </c>
      <c r="F1365" s="101">
        <v>406</v>
      </c>
      <c r="G1365" s="101">
        <v>0</v>
      </c>
      <c r="H1365" s="239">
        <v>39</v>
      </c>
      <c r="I1365" s="101" t="s">
        <v>294</v>
      </c>
      <c r="J1365" s="101" t="s">
        <v>82</v>
      </c>
    </row>
    <row r="1366" spans="1:10" x14ac:dyDescent="0.2">
      <c r="A1366" s="61" t="s">
        <v>464</v>
      </c>
      <c r="B1366" s="101" t="s">
        <v>480</v>
      </c>
      <c r="C1366" s="101" t="s">
        <v>663</v>
      </c>
      <c r="D1366" s="101">
        <v>123</v>
      </c>
      <c r="E1366" s="101">
        <v>0</v>
      </c>
      <c r="F1366" s="101">
        <v>100</v>
      </c>
      <c r="G1366" s="101">
        <v>0</v>
      </c>
      <c r="H1366" s="239">
        <v>-19</v>
      </c>
      <c r="I1366" s="101" t="s">
        <v>202</v>
      </c>
      <c r="J1366" s="101" t="s">
        <v>27</v>
      </c>
    </row>
    <row r="1367" spans="1:10" x14ac:dyDescent="0.2">
      <c r="A1367" s="61" t="s">
        <v>464</v>
      </c>
      <c r="B1367" s="101" t="s">
        <v>484</v>
      </c>
      <c r="C1367" s="101" t="s">
        <v>663</v>
      </c>
      <c r="D1367" s="101">
        <v>295</v>
      </c>
      <c r="E1367" s="101">
        <v>0</v>
      </c>
      <c r="F1367" s="101">
        <v>200</v>
      </c>
      <c r="G1367" s="101">
        <v>0</v>
      </c>
      <c r="H1367" s="239">
        <v>-32</v>
      </c>
      <c r="I1367" s="101" t="s">
        <v>202</v>
      </c>
      <c r="J1367" s="101" t="s">
        <v>35</v>
      </c>
    </row>
    <row r="1368" spans="1:10" x14ac:dyDescent="0.2">
      <c r="A1368" s="61" t="s">
        <v>464</v>
      </c>
      <c r="B1368" s="101" t="s">
        <v>486</v>
      </c>
      <c r="C1368" s="101" t="s">
        <v>663</v>
      </c>
      <c r="D1368" s="101">
        <v>124</v>
      </c>
      <c r="E1368" s="101">
        <v>30</v>
      </c>
      <c r="F1368" s="101">
        <v>118</v>
      </c>
      <c r="G1368" s="101">
        <v>21</v>
      </c>
      <c r="H1368" s="239">
        <v>-5</v>
      </c>
      <c r="I1368" s="101" t="s">
        <v>202</v>
      </c>
      <c r="J1368" s="101" t="s">
        <v>41</v>
      </c>
    </row>
    <row r="1369" spans="1:10" x14ac:dyDescent="0.2">
      <c r="A1369" s="61" t="s">
        <v>464</v>
      </c>
      <c r="B1369" s="101" t="s">
        <v>491</v>
      </c>
      <c r="C1369" s="101" t="s">
        <v>663</v>
      </c>
      <c r="D1369" s="101">
        <v>406</v>
      </c>
      <c r="E1369" s="101">
        <v>1</v>
      </c>
      <c r="F1369" s="101">
        <v>184</v>
      </c>
      <c r="G1369" s="101">
        <v>0</v>
      </c>
      <c r="H1369" s="239">
        <v>-55</v>
      </c>
      <c r="I1369" s="101" t="s">
        <v>202</v>
      </c>
      <c r="J1369" s="101" t="s">
        <v>49</v>
      </c>
    </row>
    <row r="1370" spans="1:10" x14ac:dyDescent="0.2">
      <c r="A1370" s="61" t="s">
        <v>464</v>
      </c>
      <c r="B1370" s="101" t="s">
        <v>501</v>
      </c>
      <c r="C1370" s="101" t="s">
        <v>663</v>
      </c>
      <c r="D1370" s="101">
        <v>9032</v>
      </c>
      <c r="E1370" s="101">
        <v>9032</v>
      </c>
      <c r="F1370" s="101">
        <v>9113</v>
      </c>
      <c r="G1370" s="101">
        <v>9113</v>
      </c>
      <c r="H1370" s="239">
        <v>1</v>
      </c>
      <c r="I1370" s="101" t="s">
        <v>202</v>
      </c>
      <c r="J1370" s="101" t="s">
        <v>74</v>
      </c>
    </row>
    <row r="1371" spans="1:10" x14ac:dyDescent="0.2">
      <c r="A1371" s="61" t="s">
        <v>464</v>
      </c>
      <c r="B1371" s="101" t="s">
        <v>444</v>
      </c>
      <c r="C1371" s="101" t="s">
        <v>663</v>
      </c>
      <c r="D1371" s="101">
        <v>127</v>
      </c>
      <c r="E1371" s="101">
        <v>127</v>
      </c>
      <c r="F1371" s="101">
        <v>122</v>
      </c>
      <c r="G1371" s="101">
        <v>122</v>
      </c>
      <c r="H1371" s="239">
        <v>-4</v>
      </c>
      <c r="I1371" s="101" t="s">
        <v>202</v>
      </c>
      <c r="J1371" s="101" t="s">
        <v>79</v>
      </c>
    </row>
    <row r="1372" spans="1:10" x14ac:dyDescent="0.2">
      <c r="A1372" s="61" t="s">
        <v>464</v>
      </c>
      <c r="B1372" s="101" t="s">
        <v>506</v>
      </c>
      <c r="C1372" s="101" t="s">
        <v>663</v>
      </c>
      <c r="D1372" s="101">
        <v>62</v>
      </c>
      <c r="E1372" s="101">
        <v>0</v>
      </c>
      <c r="F1372" s="101">
        <v>239</v>
      </c>
      <c r="G1372" s="101">
        <v>0</v>
      </c>
      <c r="H1372" s="239">
        <v>285</v>
      </c>
      <c r="I1372" s="101" t="s">
        <v>202</v>
      </c>
      <c r="J1372" s="101" t="s">
        <v>82</v>
      </c>
    </row>
    <row r="1373" spans="1:10" x14ac:dyDescent="0.2">
      <c r="A1373" s="61" t="s">
        <v>464</v>
      </c>
      <c r="B1373" s="101" t="s">
        <v>507</v>
      </c>
      <c r="C1373" s="101" t="s">
        <v>663</v>
      </c>
      <c r="D1373" s="101">
        <v>890</v>
      </c>
      <c r="E1373" s="101">
        <v>0</v>
      </c>
      <c r="F1373" s="101">
        <v>840</v>
      </c>
      <c r="G1373" s="101">
        <v>0</v>
      </c>
      <c r="H1373" s="239">
        <v>-6</v>
      </c>
      <c r="I1373" s="101" t="s">
        <v>202</v>
      </c>
      <c r="J1373" s="101" t="s">
        <v>86</v>
      </c>
    </row>
    <row r="1374" spans="1:10" x14ac:dyDescent="0.2">
      <c r="A1374" s="61" t="s">
        <v>464</v>
      </c>
      <c r="B1374" s="101" t="s">
        <v>508</v>
      </c>
      <c r="C1374" s="101" t="s">
        <v>663</v>
      </c>
      <c r="D1374" s="101">
        <v>218</v>
      </c>
      <c r="E1374" s="101">
        <v>0</v>
      </c>
      <c r="F1374" s="101">
        <v>47</v>
      </c>
      <c r="G1374" s="101">
        <v>0</v>
      </c>
      <c r="H1374" s="239">
        <v>-78</v>
      </c>
      <c r="I1374" s="101" t="s">
        <v>202</v>
      </c>
      <c r="J1374" s="101" t="s">
        <v>88</v>
      </c>
    </row>
    <row r="1375" spans="1:10" x14ac:dyDescent="0.2">
      <c r="A1375" s="61" t="s">
        <v>464</v>
      </c>
      <c r="B1375" s="101" t="s">
        <v>512</v>
      </c>
      <c r="C1375" s="101" t="s">
        <v>663</v>
      </c>
      <c r="D1375" s="101">
        <v>830</v>
      </c>
      <c r="E1375" s="101">
        <v>830</v>
      </c>
      <c r="F1375" s="101">
        <v>833</v>
      </c>
      <c r="G1375" s="101">
        <v>833</v>
      </c>
      <c r="H1375" s="239">
        <v>0</v>
      </c>
      <c r="I1375" s="101" t="s">
        <v>202</v>
      </c>
      <c r="J1375" s="101" t="s">
        <v>98</v>
      </c>
    </row>
    <row r="1376" spans="1:10" x14ac:dyDescent="0.2">
      <c r="A1376" s="61" t="s">
        <v>464</v>
      </c>
      <c r="B1376" s="101" t="s">
        <v>513</v>
      </c>
      <c r="C1376" s="101" t="s">
        <v>663</v>
      </c>
      <c r="D1376" s="101">
        <v>356</v>
      </c>
      <c r="E1376" s="101">
        <v>357</v>
      </c>
      <c r="F1376" s="101">
        <v>347</v>
      </c>
      <c r="G1376" s="101">
        <v>348</v>
      </c>
      <c r="H1376" s="239">
        <v>-3</v>
      </c>
      <c r="I1376" s="101" t="s">
        <v>202</v>
      </c>
      <c r="J1376" s="101" t="s">
        <v>99</v>
      </c>
    </row>
    <row r="1377" spans="1:10" x14ac:dyDescent="0.2">
      <c r="A1377" s="61" t="s">
        <v>464</v>
      </c>
      <c r="B1377" s="101" t="s">
        <v>447</v>
      </c>
      <c r="C1377" s="101" t="s">
        <v>663</v>
      </c>
      <c r="D1377" s="101">
        <v>147</v>
      </c>
      <c r="E1377" s="101">
        <v>147</v>
      </c>
      <c r="F1377" s="101">
        <v>165</v>
      </c>
      <c r="G1377" s="101">
        <v>165</v>
      </c>
      <c r="H1377" s="239">
        <v>12</v>
      </c>
      <c r="I1377" s="101" t="s">
        <v>202</v>
      </c>
      <c r="J1377" s="101" t="s">
        <v>101</v>
      </c>
    </row>
    <row r="1378" spans="1:10" x14ac:dyDescent="0.2">
      <c r="A1378" s="61" t="s">
        <v>464</v>
      </c>
      <c r="B1378" s="101" t="s">
        <v>519</v>
      </c>
      <c r="C1378" s="101" t="s">
        <v>663</v>
      </c>
      <c r="D1378" s="101">
        <v>14059</v>
      </c>
      <c r="E1378" s="101">
        <v>14059</v>
      </c>
      <c r="F1378" s="101">
        <v>1215</v>
      </c>
      <c r="G1378" s="101">
        <v>1215</v>
      </c>
      <c r="H1378" s="239">
        <v>-91</v>
      </c>
      <c r="I1378" s="101" t="s">
        <v>202</v>
      </c>
      <c r="J1378" s="101" t="s">
        <v>107</v>
      </c>
    </row>
    <row r="1379" spans="1:10" x14ac:dyDescent="0.2">
      <c r="A1379" s="61" t="s">
        <v>464</v>
      </c>
      <c r="B1379" s="101" t="s">
        <v>521</v>
      </c>
      <c r="C1379" s="101" t="s">
        <v>663</v>
      </c>
      <c r="D1379" s="101">
        <v>218</v>
      </c>
      <c r="E1379" s="101">
        <v>219</v>
      </c>
      <c r="F1379" s="101">
        <v>206</v>
      </c>
      <c r="G1379" s="101">
        <v>206</v>
      </c>
      <c r="H1379" s="239">
        <v>-6</v>
      </c>
      <c r="I1379" s="101" t="s">
        <v>202</v>
      </c>
      <c r="J1379" s="101" t="s">
        <v>109</v>
      </c>
    </row>
    <row r="1380" spans="1:10" x14ac:dyDescent="0.2">
      <c r="A1380" s="61" t="s">
        <v>464</v>
      </c>
      <c r="B1380" s="101" t="s">
        <v>525</v>
      </c>
      <c r="C1380" s="101" t="s">
        <v>663</v>
      </c>
      <c r="D1380" s="101">
        <v>124</v>
      </c>
      <c r="E1380" s="101">
        <v>124</v>
      </c>
      <c r="F1380" s="101">
        <v>104</v>
      </c>
      <c r="G1380" s="101">
        <v>104</v>
      </c>
      <c r="H1380" s="239">
        <v>-16</v>
      </c>
      <c r="I1380" s="101" t="s">
        <v>202</v>
      </c>
      <c r="J1380" s="101" t="s">
        <v>113</v>
      </c>
    </row>
    <row r="1381" spans="1:10" x14ac:dyDescent="0.2">
      <c r="A1381" s="61" t="s">
        <v>464</v>
      </c>
      <c r="B1381" s="101" t="s">
        <v>531</v>
      </c>
      <c r="C1381" s="101" t="s">
        <v>663</v>
      </c>
      <c r="D1381" s="101">
        <v>3462</v>
      </c>
      <c r="E1381" s="101">
        <v>3462</v>
      </c>
      <c r="F1381" s="101">
        <v>3423</v>
      </c>
      <c r="G1381" s="101">
        <v>3423</v>
      </c>
      <c r="H1381" s="239">
        <v>-1</v>
      </c>
      <c r="I1381" s="101" t="s">
        <v>202</v>
      </c>
      <c r="J1381" s="101" t="s">
        <v>122</v>
      </c>
    </row>
    <row r="1382" spans="1:10" x14ac:dyDescent="0.2">
      <c r="A1382" s="61" t="s">
        <v>464</v>
      </c>
      <c r="B1382" s="101" t="s">
        <v>539</v>
      </c>
      <c r="C1382" s="101" t="s">
        <v>663</v>
      </c>
      <c r="D1382" s="101">
        <v>546</v>
      </c>
      <c r="E1382" s="101">
        <v>0</v>
      </c>
      <c r="F1382" s="101">
        <v>229</v>
      </c>
      <c r="G1382" s="101">
        <v>0</v>
      </c>
      <c r="H1382" s="239">
        <v>-58</v>
      </c>
      <c r="I1382" s="101" t="s">
        <v>202</v>
      </c>
      <c r="J1382" s="101" t="s">
        <v>137</v>
      </c>
    </row>
    <row r="1383" spans="1:10" x14ac:dyDescent="0.2">
      <c r="A1383" s="61" t="s">
        <v>464</v>
      </c>
      <c r="B1383" s="101" t="s">
        <v>548</v>
      </c>
      <c r="C1383" s="101" t="s">
        <v>663</v>
      </c>
      <c r="D1383" s="101">
        <v>124</v>
      </c>
      <c r="E1383" s="101">
        <v>30</v>
      </c>
      <c r="F1383" s="101">
        <v>26</v>
      </c>
      <c r="G1383" s="101">
        <v>6</v>
      </c>
      <c r="H1383" s="239">
        <v>-79</v>
      </c>
      <c r="I1383" s="101" t="s">
        <v>202</v>
      </c>
      <c r="J1383" s="101" t="s">
        <v>154</v>
      </c>
    </row>
    <row r="1384" spans="1:10" x14ac:dyDescent="0.2">
      <c r="A1384" s="61" t="s">
        <v>464</v>
      </c>
      <c r="B1384" s="101" t="s">
        <v>552</v>
      </c>
      <c r="C1384" s="101" t="s">
        <v>663</v>
      </c>
      <c r="D1384" s="101">
        <v>523</v>
      </c>
      <c r="E1384" s="101">
        <v>523</v>
      </c>
      <c r="F1384" s="101">
        <v>635</v>
      </c>
      <c r="G1384" s="101">
        <v>635</v>
      </c>
      <c r="H1384" s="239">
        <v>21</v>
      </c>
      <c r="I1384" s="101" t="s">
        <v>202</v>
      </c>
      <c r="J1384" s="101" t="s">
        <v>163</v>
      </c>
    </row>
    <row r="1385" spans="1:10" x14ac:dyDescent="0.2">
      <c r="A1385" s="61" t="s">
        <v>464</v>
      </c>
      <c r="B1385" s="101" t="s">
        <v>557</v>
      </c>
      <c r="C1385" s="101" t="s">
        <v>663</v>
      </c>
      <c r="D1385" s="101">
        <v>675</v>
      </c>
      <c r="E1385" s="101">
        <v>0</v>
      </c>
      <c r="F1385" s="101">
        <v>410</v>
      </c>
      <c r="G1385" s="101">
        <v>0</v>
      </c>
      <c r="H1385" s="239">
        <v>-39</v>
      </c>
      <c r="I1385" s="101" t="s">
        <v>202</v>
      </c>
      <c r="J1385" s="101" t="s">
        <v>174</v>
      </c>
    </row>
    <row r="1386" spans="1:10" x14ac:dyDescent="0.2">
      <c r="A1386" s="61" t="s">
        <v>464</v>
      </c>
      <c r="B1386" s="101" t="s">
        <v>461</v>
      </c>
      <c r="C1386" s="101" t="s">
        <v>663</v>
      </c>
      <c r="D1386" s="101">
        <v>452</v>
      </c>
      <c r="E1386" s="101">
        <v>452</v>
      </c>
      <c r="F1386" s="101">
        <v>386</v>
      </c>
      <c r="G1386" s="101">
        <v>387</v>
      </c>
      <c r="H1386" s="239">
        <v>-15</v>
      </c>
      <c r="I1386" s="101" t="s">
        <v>202</v>
      </c>
      <c r="J1386" s="101" t="s">
        <v>176</v>
      </c>
    </row>
    <row r="1387" spans="1:10" x14ac:dyDescent="0.2">
      <c r="A1387" s="61" t="s">
        <v>464</v>
      </c>
      <c r="B1387" s="101" t="s">
        <v>558</v>
      </c>
      <c r="C1387" s="101" t="s">
        <v>663</v>
      </c>
      <c r="D1387" s="101">
        <v>193</v>
      </c>
      <c r="E1387" s="101">
        <v>0</v>
      </c>
      <c r="F1387" s="101">
        <v>83</v>
      </c>
      <c r="G1387" s="101">
        <v>0</v>
      </c>
      <c r="H1387" s="239">
        <v>-57</v>
      </c>
      <c r="I1387" s="101" t="s">
        <v>202</v>
      </c>
      <c r="J1387" s="101" t="s">
        <v>178</v>
      </c>
    </row>
    <row r="1388" spans="1:10" x14ac:dyDescent="0.2">
      <c r="A1388" s="61" t="s">
        <v>464</v>
      </c>
      <c r="B1388" s="101" t="s">
        <v>462</v>
      </c>
      <c r="C1388" s="101" t="s">
        <v>663</v>
      </c>
      <c r="D1388" s="101">
        <v>110</v>
      </c>
      <c r="E1388" s="101">
        <v>109</v>
      </c>
      <c r="F1388" s="101">
        <v>118</v>
      </c>
      <c r="G1388" s="101">
        <v>115</v>
      </c>
      <c r="H1388" s="239">
        <v>7</v>
      </c>
      <c r="I1388" s="101" t="s">
        <v>202</v>
      </c>
      <c r="J1388" s="101" t="s">
        <v>180</v>
      </c>
    </row>
    <row r="1389" spans="1:10" x14ac:dyDescent="0.2">
      <c r="A1389" s="61" t="s">
        <v>464</v>
      </c>
      <c r="B1389" s="101" t="s">
        <v>566</v>
      </c>
      <c r="C1389" s="101" t="s">
        <v>663</v>
      </c>
      <c r="D1389" s="101">
        <v>290</v>
      </c>
      <c r="E1389" s="101">
        <v>0</v>
      </c>
      <c r="F1389" s="101">
        <v>604</v>
      </c>
      <c r="G1389" s="101">
        <v>0</v>
      </c>
      <c r="H1389" s="239">
        <v>108</v>
      </c>
      <c r="I1389" s="101" t="s">
        <v>202</v>
      </c>
      <c r="J1389" s="101" t="s">
        <v>194</v>
      </c>
    </row>
    <row r="1390" spans="1:10" x14ac:dyDescent="0.2">
      <c r="A1390" s="61" t="s">
        <v>464</v>
      </c>
      <c r="B1390" s="101" t="s">
        <v>567</v>
      </c>
      <c r="C1390" s="101" t="s">
        <v>668</v>
      </c>
      <c r="D1390" s="101">
        <v>545</v>
      </c>
      <c r="E1390" s="101">
        <v>0</v>
      </c>
      <c r="F1390" s="101">
        <v>530</v>
      </c>
      <c r="G1390" s="101">
        <v>0</v>
      </c>
      <c r="H1390" s="239">
        <v>-3</v>
      </c>
      <c r="I1390" s="101" t="s">
        <v>202</v>
      </c>
      <c r="J1390" s="101" t="s">
        <v>196</v>
      </c>
    </row>
    <row r="1391" spans="1:10" x14ac:dyDescent="0.2">
      <c r="A1391" s="61" t="s">
        <v>464</v>
      </c>
      <c r="B1391" s="101" t="s">
        <v>567</v>
      </c>
      <c r="C1391" s="101" t="s">
        <v>663</v>
      </c>
      <c r="D1391" s="101">
        <v>266</v>
      </c>
      <c r="E1391" s="101">
        <v>0</v>
      </c>
      <c r="F1391" s="101">
        <v>300</v>
      </c>
      <c r="G1391" s="101">
        <v>0</v>
      </c>
      <c r="H1391" s="239">
        <v>13</v>
      </c>
      <c r="I1391" s="101" t="s">
        <v>202</v>
      </c>
      <c r="J1391" s="101" t="s">
        <v>196</v>
      </c>
    </row>
    <row r="1392" spans="1:10" x14ac:dyDescent="0.2">
      <c r="A1392" s="61" t="s">
        <v>867</v>
      </c>
      <c r="B1392" s="101" t="s">
        <v>556</v>
      </c>
      <c r="C1392" s="101" t="s">
        <v>663</v>
      </c>
      <c r="D1392" s="101">
        <v>238</v>
      </c>
      <c r="E1392" s="101">
        <v>68</v>
      </c>
      <c r="F1392" s="101">
        <v>209</v>
      </c>
      <c r="G1392" s="101">
        <v>0</v>
      </c>
      <c r="H1392" s="239">
        <v>-12</v>
      </c>
      <c r="I1392" s="101" t="s">
        <v>203</v>
      </c>
      <c r="J1392" s="101" t="s">
        <v>172</v>
      </c>
    </row>
    <row r="1393" spans="1:10" x14ac:dyDescent="0.2">
      <c r="A1393" s="61" t="s">
        <v>572</v>
      </c>
      <c r="B1393" s="101" t="s">
        <v>480</v>
      </c>
      <c r="C1393" s="101" t="s">
        <v>663</v>
      </c>
      <c r="D1393" s="101">
        <v>232</v>
      </c>
      <c r="E1393" s="101">
        <v>0</v>
      </c>
      <c r="F1393" s="101">
        <v>213</v>
      </c>
      <c r="G1393" s="101">
        <v>0</v>
      </c>
      <c r="H1393" s="239">
        <v>-8</v>
      </c>
      <c r="I1393" s="101" t="s">
        <v>204</v>
      </c>
      <c r="J1393" s="101" t="s">
        <v>27</v>
      </c>
    </row>
    <row r="1394" spans="1:10" x14ac:dyDescent="0.2">
      <c r="A1394" s="61" t="s">
        <v>572</v>
      </c>
      <c r="B1394" s="101" t="s">
        <v>822</v>
      </c>
      <c r="C1394" s="101" t="s">
        <v>663</v>
      </c>
      <c r="D1394" s="101">
        <v>42</v>
      </c>
      <c r="E1394" s="101">
        <v>42</v>
      </c>
      <c r="F1394" s="101">
        <v>292</v>
      </c>
      <c r="G1394" s="101">
        <v>292</v>
      </c>
      <c r="H1394" s="239">
        <v>595</v>
      </c>
      <c r="I1394" s="101" t="s">
        <v>204</v>
      </c>
      <c r="J1394" s="101" t="s">
        <v>40</v>
      </c>
    </row>
    <row r="1395" spans="1:10" x14ac:dyDescent="0.2">
      <c r="A1395" s="61" t="s">
        <v>572</v>
      </c>
      <c r="B1395" s="101" t="s">
        <v>491</v>
      </c>
      <c r="C1395" s="101" t="s">
        <v>663</v>
      </c>
      <c r="D1395" s="101">
        <v>530</v>
      </c>
      <c r="E1395" s="101">
        <v>3</v>
      </c>
      <c r="F1395" s="101">
        <v>334</v>
      </c>
      <c r="G1395" s="101">
        <v>0</v>
      </c>
      <c r="H1395" s="239">
        <v>-37</v>
      </c>
      <c r="I1395" s="101" t="s">
        <v>204</v>
      </c>
      <c r="J1395" s="101" t="s">
        <v>49</v>
      </c>
    </row>
    <row r="1396" spans="1:10" x14ac:dyDescent="0.2">
      <c r="A1396" s="61" t="s">
        <v>572</v>
      </c>
      <c r="B1396" s="101" t="s">
        <v>492</v>
      </c>
      <c r="C1396" s="101" t="s">
        <v>663</v>
      </c>
      <c r="D1396" s="101">
        <v>107</v>
      </c>
      <c r="E1396" s="101">
        <v>0</v>
      </c>
      <c r="F1396" s="101">
        <v>90</v>
      </c>
      <c r="G1396" s="101">
        <v>0</v>
      </c>
      <c r="H1396" s="239">
        <v>-16</v>
      </c>
      <c r="I1396" s="101" t="s">
        <v>204</v>
      </c>
      <c r="J1396" s="101" t="s">
        <v>56</v>
      </c>
    </row>
    <row r="1397" spans="1:10" x14ac:dyDescent="0.2">
      <c r="A1397" s="61" t="s">
        <v>572</v>
      </c>
      <c r="B1397" s="101" t="s">
        <v>507</v>
      </c>
      <c r="C1397" s="101" t="s">
        <v>663</v>
      </c>
      <c r="D1397" s="101">
        <v>298</v>
      </c>
      <c r="E1397" s="101">
        <v>0</v>
      </c>
      <c r="F1397" s="101">
        <v>254</v>
      </c>
      <c r="G1397" s="101">
        <v>0</v>
      </c>
      <c r="H1397" s="239">
        <v>-15</v>
      </c>
      <c r="I1397" s="101" t="s">
        <v>204</v>
      </c>
      <c r="J1397" s="101" t="s">
        <v>86</v>
      </c>
    </row>
    <row r="1398" spans="1:10" x14ac:dyDescent="0.2">
      <c r="A1398" s="61" t="s">
        <v>572</v>
      </c>
      <c r="B1398" s="101" t="s">
        <v>515</v>
      </c>
      <c r="C1398" s="101" t="s">
        <v>663</v>
      </c>
      <c r="D1398" s="101">
        <v>798</v>
      </c>
      <c r="E1398" s="101">
        <v>0</v>
      </c>
      <c r="F1398" s="101">
        <v>688</v>
      </c>
      <c r="G1398" s="101">
        <v>1</v>
      </c>
      <c r="H1398" s="239">
        <v>-14</v>
      </c>
      <c r="I1398" s="101" t="s">
        <v>204</v>
      </c>
      <c r="J1398" s="101" t="s">
        <v>102</v>
      </c>
    </row>
    <row r="1399" spans="1:10" x14ac:dyDescent="0.2">
      <c r="A1399" s="61" t="s">
        <v>572</v>
      </c>
      <c r="B1399" s="101" t="s">
        <v>556</v>
      </c>
      <c r="C1399" s="101" t="s">
        <v>663</v>
      </c>
      <c r="D1399" s="101">
        <v>13183</v>
      </c>
      <c r="E1399" s="101">
        <v>3848</v>
      </c>
      <c r="F1399" s="101">
        <v>10995</v>
      </c>
      <c r="G1399" s="101">
        <v>0</v>
      </c>
      <c r="H1399" s="239">
        <v>-17</v>
      </c>
      <c r="I1399" s="101" t="s">
        <v>204</v>
      </c>
      <c r="J1399" s="101" t="s">
        <v>172</v>
      </c>
    </row>
    <row r="1400" spans="1:10" x14ac:dyDescent="0.2">
      <c r="A1400" s="61" t="s">
        <v>572</v>
      </c>
      <c r="B1400" s="101" t="s">
        <v>566</v>
      </c>
      <c r="C1400" s="101" t="s">
        <v>663</v>
      </c>
      <c r="D1400" s="101">
        <v>390</v>
      </c>
      <c r="E1400" s="101">
        <v>0</v>
      </c>
      <c r="F1400" s="101">
        <v>467</v>
      </c>
      <c r="G1400" s="101">
        <v>0</v>
      </c>
      <c r="H1400" s="239">
        <v>20</v>
      </c>
      <c r="I1400" s="101" t="s">
        <v>204</v>
      </c>
      <c r="J1400" s="101" t="s">
        <v>194</v>
      </c>
    </row>
    <row r="1401" spans="1:10" x14ac:dyDescent="0.2">
      <c r="A1401" s="61" t="s">
        <v>572</v>
      </c>
      <c r="B1401" s="101" t="s">
        <v>567</v>
      </c>
      <c r="C1401" s="101" t="s">
        <v>668</v>
      </c>
      <c r="D1401" s="101">
        <v>654</v>
      </c>
      <c r="E1401" s="101">
        <v>0</v>
      </c>
      <c r="F1401" s="101">
        <v>781</v>
      </c>
      <c r="G1401" s="101">
        <v>0</v>
      </c>
      <c r="H1401" s="239">
        <v>19</v>
      </c>
      <c r="I1401" s="101" t="s">
        <v>204</v>
      </c>
      <c r="J1401" s="101" t="s">
        <v>196</v>
      </c>
    </row>
    <row r="1402" spans="1:10" x14ac:dyDescent="0.2">
      <c r="A1402" s="61" t="s">
        <v>572</v>
      </c>
      <c r="B1402" s="101" t="s">
        <v>567</v>
      </c>
      <c r="C1402" s="101" t="s">
        <v>663</v>
      </c>
      <c r="D1402" s="101">
        <v>213</v>
      </c>
      <c r="E1402" s="101">
        <v>0</v>
      </c>
      <c r="F1402" s="101">
        <v>260</v>
      </c>
      <c r="G1402" s="101">
        <v>0</v>
      </c>
      <c r="H1402" s="239">
        <v>22</v>
      </c>
      <c r="I1402" s="101" t="s">
        <v>204</v>
      </c>
      <c r="J1402" s="101" t="s">
        <v>196</v>
      </c>
    </row>
    <row r="1403" spans="1:10" ht="25.5" x14ac:dyDescent="0.2">
      <c r="A1403" s="294" t="s">
        <v>702</v>
      </c>
      <c r="B1403" s="291">
        <v>0.96</v>
      </c>
      <c r="C1403" s="85"/>
      <c r="D1403" s="130">
        <v>4023322</v>
      </c>
      <c r="E1403" s="130">
        <v>1213418</v>
      </c>
      <c r="F1403" s="130">
        <v>3972228</v>
      </c>
      <c r="G1403" s="130">
        <v>1076098</v>
      </c>
      <c r="H1403" s="130"/>
      <c r="I1403" s="130"/>
      <c r="J1403" s="130"/>
    </row>
    <row r="1404" spans="1:10" x14ac:dyDescent="0.2">
      <c r="A1404" s="17"/>
      <c r="B1404" s="17"/>
      <c r="C1404" s="17"/>
      <c r="D1404" s="17"/>
      <c r="E1404" s="17"/>
      <c r="F1404" s="17"/>
      <c r="G1404" s="17"/>
      <c r="H1404" s="17"/>
      <c r="I1404" s="17"/>
      <c r="J1404" s="17"/>
    </row>
    <row r="1405" spans="1:10" x14ac:dyDescent="0.2">
      <c r="A1405" s="231" t="s">
        <v>221</v>
      </c>
      <c r="B1405" s="17"/>
      <c r="C1405" s="17"/>
      <c r="D1405" s="17"/>
      <c r="E1405" s="17"/>
      <c r="F1405" s="17"/>
      <c r="G1405" s="17"/>
      <c r="H1405" s="17"/>
      <c r="I1405" s="17"/>
      <c r="J1405" s="17"/>
    </row>
    <row r="1406" spans="1:10" x14ac:dyDescent="0.2">
      <c r="A1406" s="304" t="s">
        <v>703</v>
      </c>
      <c r="B1406" s="17"/>
      <c r="C1406" s="17"/>
      <c r="D1406" s="17"/>
      <c r="E1406" s="17"/>
      <c r="F1406" s="17"/>
      <c r="G1406" s="17"/>
      <c r="H1406" s="17"/>
      <c r="I1406" s="17"/>
      <c r="J1406" s="17"/>
    </row>
  </sheetData>
  <autoFilter ref="A8:J1403" xr:uid="{00000000-0001-0000-0B00-000000000000}"/>
  <sortState xmlns:xlrd2="http://schemas.microsoft.com/office/spreadsheetml/2017/richdata2" ref="A9:J1402">
    <sortCondition ref="A9:A1402"/>
    <sortCondition ref="B9:B1402"/>
  </sortState>
  <mergeCells count="4">
    <mergeCell ref="D7:E7"/>
    <mergeCell ref="F7:G7"/>
    <mergeCell ref="A5:J5"/>
    <mergeCell ref="A4:J4"/>
  </mergeCells>
  <phoneticPr fontId="8" type="noConversion"/>
  <conditionalFormatting sqref="D9:J9 D10:G10 I10:J10 H10:H1402">
    <cfRule type="expression" dxfId="54" priority="11">
      <formula>MOD(ROW(),2)=0</formula>
    </cfRule>
  </conditionalFormatting>
  <conditionalFormatting sqref="D11:G1402 I11:J1402">
    <cfRule type="expression" dxfId="53" priority="8">
      <formula>MOD(ROW(),2)=0</formula>
    </cfRule>
  </conditionalFormatting>
  <conditionalFormatting sqref="C9:C1402">
    <cfRule type="expression" dxfId="52" priority="5">
      <formula>MOD(ROW(),2)=0</formula>
    </cfRule>
  </conditionalFormatting>
  <conditionalFormatting sqref="A9:B1402">
    <cfRule type="expression" dxfId="51" priority="1">
      <formula>MOD(ROW(),2)=0</formula>
    </cfRule>
  </conditionalFormatting>
  <hyperlinks>
    <hyperlink ref="B3" r:id="rId1" xr:uid="{8D41A33F-DE73-4DD2-BBA4-2358B15CB5D4}"/>
  </hyperlinks>
  <printOptions horizontalCentered="1" gridLines="1"/>
  <pageMargins left="0.7" right="0.7" top="0.75" bottom="0.75" header="0.3" footer="0.3"/>
  <pageSetup paperSize="9" scale="61" fitToHeight="0"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7" tint="0.79998168889431442"/>
    <pageSetUpPr fitToPage="1"/>
  </sheetPr>
  <dimension ref="A1:W580"/>
  <sheetViews>
    <sheetView zoomScaleNormal="100" workbookViewId="0">
      <selection activeCell="A3" sqref="A3"/>
    </sheetView>
  </sheetViews>
  <sheetFormatPr defaultColWidth="9.140625" defaultRowHeight="11.25" x14ac:dyDescent="0.2"/>
  <cols>
    <col min="1" max="1" width="31.42578125" style="1" customWidth="1"/>
    <col min="2" max="2" width="18.42578125" style="1" customWidth="1"/>
    <col min="3" max="3" width="14" style="28" customWidth="1"/>
    <col min="4" max="4" width="10.7109375" style="1" bestFit="1" customWidth="1"/>
    <col min="5" max="5" width="11.28515625" style="1" bestFit="1" customWidth="1"/>
    <col min="6" max="6" width="12.42578125" style="1" bestFit="1" customWidth="1"/>
    <col min="7" max="7" width="11.28515625" style="1" bestFit="1" customWidth="1"/>
    <col min="8" max="8" width="12.42578125" style="1" bestFit="1" customWidth="1"/>
    <col min="9" max="9" width="9.7109375" style="1" customWidth="1"/>
    <col min="10" max="10" width="10.42578125" style="1" customWidth="1"/>
    <col min="11" max="11" width="11.85546875" style="1" bestFit="1" customWidth="1"/>
    <col min="12" max="12" width="10.7109375" style="1" bestFit="1" customWidth="1"/>
    <col min="13" max="13" width="11.28515625" style="1" bestFit="1" customWidth="1"/>
    <col min="14" max="14" width="12.42578125" style="1" bestFit="1" customWidth="1"/>
    <col min="15" max="15" width="11.28515625" style="1" bestFit="1" customWidth="1"/>
    <col min="16" max="16" width="12.42578125" style="1" bestFit="1" customWidth="1"/>
    <col min="17" max="17" width="9.7109375" style="1" customWidth="1"/>
    <col min="18" max="18" width="15.7109375" style="1" bestFit="1" customWidth="1"/>
    <col min="19" max="19" width="11.85546875" style="1" bestFit="1" customWidth="1"/>
    <col min="20" max="20" width="17.140625" style="29" bestFit="1" customWidth="1"/>
    <col min="21" max="22" width="7" style="1" customWidth="1"/>
    <col min="23" max="16384" width="9.140625" style="1"/>
  </cols>
  <sheetData>
    <row r="1" spans="1:23" s="124" customFormat="1" ht="41.25" customHeight="1" x14ac:dyDescent="0.2">
      <c r="A1" s="279" t="s">
        <v>704</v>
      </c>
      <c r="B1" s="240"/>
      <c r="C1" s="335"/>
      <c r="D1" s="334"/>
      <c r="E1" s="334"/>
      <c r="F1" s="334"/>
      <c r="G1" s="334"/>
      <c r="H1" s="334"/>
      <c r="I1" s="334"/>
      <c r="J1" s="334"/>
      <c r="K1" s="334"/>
      <c r="L1" s="334"/>
      <c r="M1" s="334"/>
      <c r="N1" s="334"/>
      <c r="O1" s="334"/>
      <c r="P1" s="334"/>
      <c r="Q1" s="334"/>
      <c r="R1" s="334"/>
      <c r="S1" s="334"/>
      <c r="T1" s="335"/>
      <c r="U1" s="334"/>
      <c r="V1" s="334"/>
      <c r="W1" s="334"/>
    </row>
    <row r="2" spans="1:23" s="6" customFormat="1" ht="12.75" x14ac:dyDescent="0.2">
      <c r="A2" s="188" t="s">
        <v>2</v>
      </c>
      <c r="B2" s="95"/>
      <c r="C2" s="353"/>
      <c r="D2" s="353"/>
      <c r="E2" s="40"/>
      <c r="F2" s="40"/>
      <c r="G2" s="40"/>
      <c r="H2" s="40"/>
      <c r="I2" s="40"/>
      <c r="J2" s="40"/>
      <c r="K2" s="40"/>
      <c r="L2" s="40"/>
      <c r="M2" s="40"/>
      <c r="N2" s="40"/>
      <c r="O2" s="40"/>
      <c r="P2" s="40"/>
      <c r="Q2" s="40"/>
      <c r="R2" s="40"/>
      <c r="S2" s="40"/>
      <c r="T2" s="40"/>
      <c r="U2" s="40"/>
      <c r="V2" s="40"/>
      <c r="W2" s="40"/>
    </row>
    <row r="3" spans="1:23" s="6" customFormat="1" ht="12.75" x14ac:dyDescent="0.2">
      <c r="A3" s="371" t="s">
        <v>3</v>
      </c>
      <c r="B3" s="370" t="s">
        <v>1107</v>
      </c>
      <c r="C3" s="369"/>
      <c r="D3" s="369"/>
      <c r="E3" s="40"/>
      <c r="F3" s="40"/>
      <c r="G3" s="40"/>
      <c r="H3" s="40"/>
      <c r="I3" s="40"/>
      <c r="J3" s="40"/>
      <c r="K3" s="40"/>
      <c r="L3" s="40"/>
      <c r="M3" s="40"/>
      <c r="N3" s="40"/>
      <c r="O3" s="40"/>
      <c r="P3" s="40"/>
      <c r="Q3" s="40"/>
      <c r="R3" s="40"/>
      <c r="S3" s="40"/>
      <c r="T3" s="40"/>
      <c r="U3" s="40"/>
      <c r="V3" s="40"/>
      <c r="W3" s="40"/>
    </row>
    <row r="4" spans="1:23" s="32" customFormat="1" ht="12.75" x14ac:dyDescent="0.2">
      <c r="A4" s="419" t="s">
        <v>705</v>
      </c>
      <c r="B4" s="419"/>
      <c r="C4" s="419"/>
      <c r="D4" s="419"/>
      <c r="E4" s="419"/>
      <c r="F4" s="419"/>
      <c r="G4" s="419"/>
      <c r="H4" s="419"/>
      <c r="I4" s="419"/>
      <c r="J4" s="419"/>
      <c r="K4" s="419"/>
      <c r="L4" s="419"/>
      <c r="M4" s="419"/>
      <c r="N4" s="419"/>
      <c r="O4" s="419"/>
      <c r="P4" s="419"/>
      <c r="Q4" s="419"/>
      <c r="R4" s="419"/>
      <c r="S4" s="419"/>
      <c r="T4" s="419"/>
      <c r="U4" s="419"/>
      <c r="V4" s="419"/>
      <c r="W4" s="40"/>
    </row>
    <row r="5" spans="1:23" s="32" customFormat="1" ht="15.95" customHeight="1" x14ac:dyDescent="0.2">
      <c r="A5" s="224" t="s">
        <v>706</v>
      </c>
      <c r="B5" s="224"/>
      <c r="C5" s="241"/>
      <c r="D5" s="242"/>
      <c r="E5" s="242"/>
      <c r="F5" s="40"/>
      <c r="G5" s="40"/>
      <c r="H5" s="40"/>
      <c r="I5" s="40"/>
      <c r="J5" s="40"/>
      <c r="K5" s="40"/>
      <c r="L5" s="40"/>
      <c r="M5" s="40"/>
      <c r="N5" s="40"/>
      <c r="O5" s="40"/>
      <c r="P5" s="40"/>
      <c r="Q5" s="40"/>
      <c r="R5" s="40"/>
      <c r="S5" s="40"/>
      <c r="T5" s="241"/>
      <c r="U5" s="40"/>
      <c r="V5" s="40"/>
      <c r="W5" s="40"/>
    </row>
    <row r="6" spans="1:23" customFormat="1" ht="28.5" customHeight="1" x14ac:dyDescent="0.2">
      <c r="A6" s="391" t="s">
        <v>707</v>
      </c>
      <c r="B6" s="391"/>
      <c r="C6" s="391"/>
      <c r="D6" s="391"/>
      <c r="E6" s="391"/>
      <c r="F6" s="391"/>
      <c r="G6" s="391"/>
      <c r="H6" s="391"/>
      <c r="I6" s="391"/>
      <c r="J6" s="391"/>
      <c r="K6" s="391"/>
      <c r="L6" s="391"/>
      <c r="M6" s="391"/>
      <c r="N6" s="391"/>
      <c r="O6" s="391"/>
      <c r="P6" s="391"/>
      <c r="Q6" s="391"/>
      <c r="R6" s="17"/>
      <c r="S6" s="17"/>
      <c r="T6" s="17"/>
      <c r="U6" s="17"/>
      <c r="V6" s="17"/>
      <c r="W6" s="17"/>
    </row>
    <row r="7" spans="1:23" ht="15.95" customHeight="1" x14ac:dyDescent="0.2">
      <c r="A7" s="243"/>
      <c r="B7" s="243"/>
      <c r="C7" s="244"/>
      <c r="D7" s="245"/>
      <c r="E7" s="245"/>
      <c r="F7" s="20"/>
      <c r="G7" s="20"/>
      <c r="H7" s="20"/>
      <c r="I7" s="20"/>
      <c r="J7" s="20"/>
      <c r="K7" s="20"/>
      <c r="L7" s="20"/>
      <c r="M7" s="20"/>
      <c r="N7" s="20"/>
      <c r="O7" s="20"/>
      <c r="P7" s="20"/>
      <c r="Q7" s="20"/>
      <c r="R7" s="20"/>
      <c r="S7" s="20"/>
      <c r="T7" s="244"/>
      <c r="U7" s="20"/>
      <c r="V7" s="20"/>
      <c r="W7" s="20"/>
    </row>
    <row r="8" spans="1:23" ht="12.75" x14ac:dyDescent="0.2">
      <c r="A8" s="158"/>
      <c r="B8" s="158"/>
      <c r="C8" s="158"/>
      <c r="D8" s="84" t="s">
        <v>708</v>
      </c>
      <c r="E8" s="157"/>
      <c r="F8" s="84"/>
      <c r="G8" s="84"/>
      <c r="H8" s="84"/>
      <c r="I8" s="84"/>
      <c r="J8" s="84"/>
      <c r="K8" s="84"/>
      <c r="L8" s="84" t="s">
        <v>709</v>
      </c>
      <c r="M8" s="84"/>
      <c r="N8" s="84"/>
      <c r="O8" s="84"/>
      <c r="P8" s="84"/>
      <c r="Q8" s="84"/>
      <c r="R8" s="84"/>
      <c r="S8" s="84"/>
      <c r="T8" s="199"/>
      <c r="U8" s="420" t="s">
        <v>710</v>
      </c>
      <c r="V8" s="421"/>
      <c r="W8" s="159"/>
    </row>
    <row r="9" spans="1:23" s="160" customFormat="1" ht="55.5" customHeight="1" x14ac:dyDescent="0.2">
      <c r="A9" s="200" t="s">
        <v>711</v>
      </c>
      <c r="B9" s="200" t="s">
        <v>712</v>
      </c>
      <c r="C9" s="200" t="s">
        <v>713</v>
      </c>
      <c r="D9" s="194" t="s">
        <v>714</v>
      </c>
      <c r="E9" s="195" t="s">
        <v>715</v>
      </c>
      <c r="F9" s="195" t="s">
        <v>716</v>
      </c>
      <c r="G9" s="196" t="s">
        <v>717</v>
      </c>
      <c r="H9" s="196" t="s">
        <v>718</v>
      </c>
      <c r="I9" s="194" t="s">
        <v>719</v>
      </c>
      <c r="J9" s="197" t="s">
        <v>720</v>
      </c>
      <c r="K9" s="194" t="s">
        <v>205</v>
      </c>
      <c r="L9" s="194" t="s">
        <v>714</v>
      </c>
      <c r="M9" s="195" t="s">
        <v>715</v>
      </c>
      <c r="N9" s="195" t="s">
        <v>716</v>
      </c>
      <c r="O9" s="196" t="s">
        <v>717</v>
      </c>
      <c r="P9" s="196" t="s">
        <v>718</v>
      </c>
      <c r="Q9" s="194" t="s">
        <v>719</v>
      </c>
      <c r="R9" s="197" t="s">
        <v>720</v>
      </c>
      <c r="S9" s="198" t="s">
        <v>205</v>
      </c>
      <c r="T9" s="200" t="s">
        <v>721</v>
      </c>
      <c r="U9" s="192" t="s">
        <v>722</v>
      </c>
      <c r="V9" s="192" t="s">
        <v>723</v>
      </c>
      <c r="W9" s="193" t="s">
        <v>724</v>
      </c>
    </row>
    <row r="10" spans="1:23" s="288" customFormat="1" ht="12.75" x14ac:dyDescent="0.2">
      <c r="A10" s="287" t="s">
        <v>725</v>
      </c>
      <c r="B10" s="287" t="s">
        <v>618</v>
      </c>
      <c r="C10" s="307">
        <v>16940495</v>
      </c>
      <c r="D10" s="307">
        <v>1072884</v>
      </c>
      <c r="E10" s="307">
        <v>1704070</v>
      </c>
      <c r="F10" s="307">
        <v>1129599</v>
      </c>
      <c r="G10" s="307">
        <v>3906553</v>
      </c>
      <c r="H10" s="307">
        <v>3787272</v>
      </c>
      <c r="I10" s="307">
        <v>308039</v>
      </c>
      <c r="J10" s="307">
        <v>216280</v>
      </c>
      <c r="K10" s="307">
        <v>8218144</v>
      </c>
      <c r="L10" s="307">
        <v>1100745</v>
      </c>
      <c r="M10" s="307">
        <v>1776586</v>
      </c>
      <c r="N10" s="307">
        <v>1220556</v>
      </c>
      <c r="O10" s="307">
        <v>4097887</v>
      </c>
      <c r="P10" s="307">
        <v>4098674</v>
      </c>
      <c r="Q10" s="307">
        <v>293356</v>
      </c>
      <c r="R10" s="307">
        <v>232434</v>
      </c>
      <c r="S10" s="307">
        <v>8722351</v>
      </c>
      <c r="T10" s="307">
        <v>20650315</v>
      </c>
      <c r="U10" s="308">
        <v>0.8</v>
      </c>
      <c r="V10" s="308">
        <v>0.82</v>
      </c>
      <c r="W10" s="289"/>
    </row>
    <row r="11" spans="1:23" s="288" customFormat="1" ht="12.75" x14ac:dyDescent="0.2">
      <c r="A11" s="287" t="s">
        <v>725</v>
      </c>
      <c r="B11" s="287" t="s">
        <v>726</v>
      </c>
      <c r="C11" s="307">
        <v>2000286</v>
      </c>
      <c r="D11" s="307">
        <v>67540</v>
      </c>
      <c r="E11" s="307">
        <v>94413</v>
      </c>
      <c r="F11" s="307">
        <v>63249</v>
      </c>
      <c r="G11" s="307">
        <v>225202</v>
      </c>
      <c r="H11" s="307">
        <v>352575</v>
      </c>
      <c r="I11" s="307">
        <v>14413</v>
      </c>
      <c r="J11" s="307">
        <v>176189</v>
      </c>
      <c r="K11" s="307">
        <v>768379</v>
      </c>
      <c r="L11" s="307">
        <v>69845</v>
      </c>
      <c r="M11" s="307">
        <v>100104</v>
      </c>
      <c r="N11" s="307">
        <v>76329</v>
      </c>
      <c r="O11" s="307">
        <v>246278</v>
      </c>
      <c r="P11" s="307">
        <v>645189</v>
      </c>
      <c r="Q11" s="307">
        <v>15249</v>
      </c>
      <c r="R11" s="307">
        <v>325191</v>
      </c>
      <c r="S11" s="307">
        <v>1231907</v>
      </c>
      <c r="T11" s="307">
        <v>4139321</v>
      </c>
      <c r="U11" s="308">
        <v>0.36</v>
      </c>
      <c r="V11" s="308">
        <v>0.48</v>
      </c>
      <c r="W11" s="289"/>
    </row>
    <row r="12" spans="1:23" s="288" customFormat="1" ht="12.75" x14ac:dyDescent="0.2">
      <c r="A12" s="287" t="s">
        <v>725</v>
      </c>
      <c r="B12" s="306" t="s">
        <v>727</v>
      </c>
      <c r="C12" s="307">
        <v>2281608</v>
      </c>
      <c r="D12" s="307">
        <v>76136</v>
      </c>
      <c r="E12" s="307">
        <v>85868</v>
      </c>
      <c r="F12" s="307">
        <v>72687</v>
      </c>
      <c r="G12" s="307">
        <v>234691</v>
      </c>
      <c r="H12" s="307">
        <v>676338</v>
      </c>
      <c r="I12" s="307">
        <v>29219</v>
      </c>
      <c r="J12" s="307">
        <v>204666</v>
      </c>
      <c r="K12" s="307">
        <v>1144914</v>
      </c>
      <c r="L12" s="307">
        <v>69164</v>
      </c>
      <c r="M12" s="307">
        <v>85128</v>
      </c>
      <c r="N12" s="307">
        <v>70434</v>
      </c>
      <c r="O12" s="307">
        <v>224726</v>
      </c>
      <c r="P12" s="307">
        <v>690354</v>
      </c>
      <c r="Q12" s="307">
        <v>24503</v>
      </c>
      <c r="R12" s="307">
        <v>197111</v>
      </c>
      <c r="S12" s="307">
        <v>1136694</v>
      </c>
      <c r="T12" s="307">
        <v>3856327</v>
      </c>
      <c r="U12" s="308">
        <v>0.49</v>
      </c>
      <c r="V12" s="308">
        <v>0.59</v>
      </c>
      <c r="W12" s="289"/>
    </row>
    <row r="13" spans="1:23" s="288" customFormat="1" ht="12.75" x14ac:dyDescent="0.2">
      <c r="A13" s="287" t="s">
        <v>725</v>
      </c>
      <c r="B13" s="287" t="s">
        <v>728</v>
      </c>
      <c r="C13" s="307">
        <v>28911177</v>
      </c>
      <c r="D13" s="307">
        <v>1656940</v>
      </c>
      <c r="E13" s="307">
        <v>1853035</v>
      </c>
      <c r="F13" s="307">
        <v>1524423</v>
      </c>
      <c r="G13" s="307">
        <v>5034398</v>
      </c>
      <c r="H13" s="307">
        <v>4935268</v>
      </c>
      <c r="I13" s="307">
        <v>511257</v>
      </c>
      <c r="J13" s="307">
        <v>4524891</v>
      </c>
      <c r="K13" s="307">
        <v>15005814</v>
      </c>
      <c r="L13" s="307">
        <v>1596611</v>
      </c>
      <c r="M13" s="307">
        <v>1865899</v>
      </c>
      <c r="N13" s="307">
        <v>1507787</v>
      </c>
      <c r="O13" s="307">
        <v>4970297</v>
      </c>
      <c r="P13" s="307">
        <v>4636651</v>
      </c>
      <c r="Q13" s="307">
        <v>488578</v>
      </c>
      <c r="R13" s="307">
        <v>3809837</v>
      </c>
      <c r="S13" s="307">
        <v>13905363</v>
      </c>
      <c r="T13" s="307">
        <v>48557439</v>
      </c>
      <c r="U13" s="308">
        <v>0.42</v>
      </c>
      <c r="V13" s="308">
        <v>0.59</v>
      </c>
      <c r="W13" s="289"/>
    </row>
    <row r="14" spans="1:23" s="288" customFormat="1" ht="12.75" x14ac:dyDescent="0.2">
      <c r="A14" s="287" t="s">
        <v>725</v>
      </c>
      <c r="B14" s="287" t="s">
        <v>729</v>
      </c>
      <c r="C14" s="307">
        <v>2049134</v>
      </c>
      <c r="D14" s="307">
        <v>140971</v>
      </c>
      <c r="E14" s="307">
        <v>111893</v>
      </c>
      <c r="F14" s="307">
        <v>65548</v>
      </c>
      <c r="G14" s="307">
        <v>318412</v>
      </c>
      <c r="H14" s="307">
        <v>404556</v>
      </c>
      <c r="I14" s="307">
        <v>38611</v>
      </c>
      <c r="J14" s="307">
        <v>279317</v>
      </c>
      <c r="K14" s="307">
        <v>1040896</v>
      </c>
      <c r="L14" s="307">
        <v>147669</v>
      </c>
      <c r="M14" s="307">
        <v>131115</v>
      </c>
      <c r="N14" s="307">
        <v>60767</v>
      </c>
      <c r="O14" s="307">
        <v>339551</v>
      </c>
      <c r="P14" s="307">
        <v>321098</v>
      </c>
      <c r="Q14" s="307">
        <v>43647</v>
      </c>
      <c r="R14" s="307">
        <v>303942</v>
      </c>
      <c r="S14" s="307">
        <v>1008238</v>
      </c>
      <c r="T14" s="307">
        <v>2972224</v>
      </c>
      <c r="U14" s="308">
        <v>0.49</v>
      </c>
      <c r="V14" s="308">
        <v>0.69</v>
      </c>
      <c r="W14" s="289"/>
    </row>
    <row r="15" spans="1:23" s="288" customFormat="1" ht="12.75" x14ac:dyDescent="0.2">
      <c r="A15" s="287" t="s">
        <v>725</v>
      </c>
      <c r="B15" s="287" t="s">
        <v>730</v>
      </c>
      <c r="C15" s="307">
        <v>5898452</v>
      </c>
      <c r="D15" s="307">
        <v>97128</v>
      </c>
      <c r="E15" s="307">
        <v>111899</v>
      </c>
      <c r="F15" s="307">
        <v>158644</v>
      </c>
      <c r="G15" s="307">
        <v>367671</v>
      </c>
      <c r="H15" s="307">
        <v>658266</v>
      </c>
      <c r="I15" s="307">
        <v>77747</v>
      </c>
      <c r="J15" s="307">
        <v>2109859</v>
      </c>
      <c r="K15" s="307">
        <v>3213543</v>
      </c>
      <c r="L15" s="307">
        <v>75358</v>
      </c>
      <c r="M15" s="307">
        <v>90088</v>
      </c>
      <c r="N15" s="307">
        <v>113645</v>
      </c>
      <c r="O15" s="307">
        <v>279091</v>
      </c>
      <c r="P15" s="307">
        <v>461416</v>
      </c>
      <c r="Q15" s="307">
        <v>69157</v>
      </c>
      <c r="R15" s="307">
        <v>1875245</v>
      </c>
      <c r="S15" s="307">
        <v>2684909</v>
      </c>
      <c r="T15" s="307">
        <v>8309751</v>
      </c>
      <c r="U15" s="308">
        <v>0.23</v>
      </c>
      <c r="V15" s="308">
        <v>0.71</v>
      </c>
      <c r="W15" s="289"/>
    </row>
    <row r="16" spans="1:23" s="288" customFormat="1" ht="12.75" x14ac:dyDescent="0.2">
      <c r="A16" s="287" t="s">
        <v>725</v>
      </c>
      <c r="B16" s="287" t="s">
        <v>731</v>
      </c>
      <c r="C16" s="307">
        <v>55649</v>
      </c>
      <c r="D16" s="307">
        <v>5938</v>
      </c>
      <c r="E16" s="307">
        <v>5698</v>
      </c>
      <c r="F16" s="307">
        <v>3254</v>
      </c>
      <c r="G16" s="307">
        <v>14890</v>
      </c>
      <c r="H16" s="307">
        <v>13282</v>
      </c>
      <c r="I16" s="307">
        <v>236</v>
      </c>
      <c r="J16" s="307">
        <v>0</v>
      </c>
      <c r="K16" s="307">
        <v>28408</v>
      </c>
      <c r="L16" s="307">
        <v>5963</v>
      </c>
      <c r="M16" s="307">
        <v>5573</v>
      </c>
      <c r="N16" s="307">
        <v>3267</v>
      </c>
      <c r="O16" s="307">
        <v>14803</v>
      </c>
      <c r="P16" s="307">
        <v>12155</v>
      </c>
      <c r="Q16" s="307">
        <v>283</v>
      </c>
      <c r="R16" s="307">
        <v>0</v>
      </c>
      <c r="S16" s="307">
        <v>27241</v>
      </c>
      <c r="T16" s="307">
        <v>250951</v>
      </c>
      <c r="U16" s="308">
        <v>0.22</v>
      </c>
      <c r="V16" s="308">
        <v>0.22</v>
      </c>
      <c r="W16" s="289"/>
    </row>
    <row r="17" spans="1:23" s="288" customFormat="1" ht="12.75" x14ac:dyDescent="0.2">
      <c r="A17" s="287" t="s">
        <v>725</v>
      </c>
      <c r="B17" s="287" t="s">
        <v>732</v>
      </c>
      <c r="C17" s="307">
        <v>622830</v>
      </c>
      <c r="D17" s="307">
        <v>37600</v>
      </c>
      <c r="E17" s="307">
        <v>32294</v>
      </c>
      <c r="F17" s="307">
        <v>16688</v>
      </c>
      <c r="G17" s="307">
        <v>86582</v>
      </c>
      <c r="H17" s="307">
        <v>59805</v>
      </c>
      <c r="I17" s="307">
        <v>1676</v>
      </c>
      <c r="J17" s="307">
        <v>171019</v>
      </c>
      <c r="K17" s="307">
        <v>319082</v>
      </c>
      <c r="L17" s="307">
        <v>39686</v>
      </c>
      <c r="M17" s="307">
        <v>33746</v>
      </c>
      <c r="N17" s="307">
        <v>16719</v>
      </c>
      <c r="O17" s="307">
        <v>90151</v>
      </c>
      <c r="P17" s="307">
        <v>52355</v>
      </c>
      <c r="Q17" s="307">
        <v>1983</v>
      </c>
      <c r="R17" s="307">
        <v>159259</v>
      </c>
      <c r="S17" s="307">
        <v>303748</v>
      </c>
      <c r="T17" s="307">
        <v>3184118</v>
      </c>
      <c r="U17" s="308">
        <v>0.09</v>
      </c>
      <c r="V17" s="308">
        <v>0.19</v>
      </c>
      <c r="W17" s="289"/>
    </row>
    <row r="18" spans="1:23" s="32" customFormat="1" ht="14.45" customHeight="1" x14ac:dyDescent="0.2">
      <c r="A18" s="61" t="s">
        <v>431</v>
      </c>
      <c r="B18" s="61" t="s">
        <v>726</v>
      </c>
      <c r="C18" s="61">
        <v>167</v>
      </c>
      <c r="D18" s="61">
        <v>17</v>
      </c>
      <c r="E18" s="61">
        <v>24</v>
      </c>
      <c r="F18" s="61">
        <v>5</v>
      </c>
      <c r="G18" s="61">
        <v>46</v>
      </c>
      <c r="H18" s="61">
        <v>39</v>
      </c>
      <c r="I18" s="61">
        <v>0</v>
      </c>
      <c r="J18" s="61">
        <v>0</v>
      </c>
      <c r="K18" s="61">
        <v>85</v>
      </c>
      <c r="L18" s="61">
        <v>6</v>
      </c>
      <c r="M18" s="61">
        <v>20</v>
      </c>
      <c r="N18" s="61">
        <v>19</v>
      </c>
      <c r="O18" s="61">
        <v>45</v>
      </c>
      <c r="P18" s="61">
        <v>37</v>
      </c>
      <c r="Q18" s="61">
        <v>0</v>
      </c>
      <c r="R18" s="61">
        <v>0</v>
      </c>
      <c r="S18" s="61">
        <v>82</v>
      </c>
      <c r="T18" s="61">
        <v>167</v>
      </c>
      <c r="U18" s="162">
        <v>1</v>
      </c>
      <c r="V18" s="162">
        <v>1</v>
      </c>
      <c r="W18" s="61" t="s">
        <v>18</v>
      </c>
    </row>
    <row r="19" spans="1:23" s="32" customFormat="1" ht="14.45" customHeight="1" x14ac:dyDescent="0.2">
      <c r="A19" s="61" t="s">
        <v>431</v>
      </c>
      <c r="B19" s="61" t="s">
        <v>728</v>
      </c>
      <c r="C19" s="61">
        <v>2886317</v>
      </c>
      <c r="D19" s="61">
        <v>287390</v>
      </c>
      <c r="E19" s="61">
        <v>296401</v>
      </c>
      <c r="F19" s="61">
        <v>236067</v>
      </c>
      <c r="G19" s="61">
        <v>819858</v>
      </c>
      <c r="H19" s="61">
        <v>541461</v>
      </c>
      <c r="I19" s="61">
        <v>58829</v>
      </c>
      <c r="J19" s="61">
        <v>0</v>
      </c>
      <c r="K19" s="61">
        <v>1420148</v>
      </c>
      <c r="L19" s="61">
        <v>286969</v>
      </c>
      <c r="M19" s="61">
        <v>301920</v>
      </c>
      <c r="N19" s="61">
        <v>255462</v>
      </c>
      <c r="O19" s="61">
        <v>844351</v>
      </c>
      <c r="P19" s="61">
        <v>553488</v>
      </c>
      <c r="Q19" s="61">
        <v>68330</v>
      </c>
      <c r="R19" s="61">
        <v>0</v>
      </c>
      <c r="S19" s="61">
        <v>1466169</v>
      </c>
      <c r="T19" s="61">
        <v>2886317</v>
      </c>
      <c r="U19" s="162">
        <v>1</v>
      </c>
      <c r="V19" s="162">
        <v>1</v>
      </c>
      <c r="W19" s="61" t="s">
        <v>18</v>
      </c>
    </row>
    <row r="20" spans="1:23" s="32" customFormat="1" ht="14.45" customHeight="1" x14ac:dyDescent="0.2">
      <c r="A20" s="61" t="s">
        <v>431</v>
      </c>
      <c r="B20" s="61" t="s">
        <v>730</v>
      </c>
      <c r="C20" s="61">
        <v>82595</v>
      </c>
      <c r="D20" s="61">
        <v>8751</v>
      </c>
      <c r="E20" s="61">
        <v>8775</v>
      </c>
      <c r="F20" s="61">
        <v>5828</v>
      </c>
      <c r="G20" s="61">
        <v>23354</v>
      </c>
      <c r="H20" s="61">
        <v>18958</v>
      </c>
      <c r="I20" s="61">
        <v>587</v>
      </c>
      <c r="J20" s="61">
        <v>0</v>
      </c>
      <c r="K20" s="61">
        <v>42899</v>
      </c>
      <c r="L20" s="61">
        <v>8814</v>
      </c>
      <c r="M20" s="61">
        <v>5017</v>
      </c>
      <c r="N20" s="61">
        <v>4785</v>
      </c>
      <c r="O20" s="61">
        <v>18616</v>
      </c>
      <c r="P20" s="61">
        <v>19273</v>
      </c>
      <c r="Q20" s="61">
        <v>1807</v>
      </c>
      <c r="R20" s="61">
        <v>0</v>
      </c>
      <c r="S20" s="61">
        <v>39696</v>
      </c>
      <c r="T20" s="61">
        <v>82595</v>
      </c>
      <c r="U20" s="162">
        <v>1</v>
      </c>
      <c r="V20" s="162">
        <v>1</v>
      </c>
      <c r="W20" s="61" t="s">
        <v>18</v>
      </c>
    </row>
    <row r="21" spans="1:23" s="32" customFormat="1" ht="14.45" customHeight="1" x14ac:dyDescent="0.2">
      <c r="A21" s="61" t="s">
        <v>431</v>
      </c>
      <c r="B21" s="61" t="s">
        <v>731</v>
      </c>
      <c r="C21" s="61">
        <v>2144</v>
      </c>
      <c r="D21" s="61">
        <v>197</v>
      </c>
      <c r="E21" s="61">
        <v>227</v>
      </c>
      <c r="F21" s="61">
        <v>154</v>
      </c>
      <c r="G21" s="61">
        <v>578</v>
      </c>
      <c r="H21" s="61">
        <v>482</v>
      </c>
      <c r="I21" s="61">
        <v>5</v>
      </c>
      <c r="J21" s="61">
        <v>0</v>
      </c>
      <c r="K21" s="61">
        <v>1065</v>
      </c>
      <c r="L21" s="61">
        <v>253</v>
      </c>
      <c r="M21" s="61">
        <v>104</v>
      </c>
      <c r="N21" s="61">
        <v>172</v>
      </c>
      <c r="O21" s="61">
        <v>529</v>
      </c>
      <c r="P21" s="61">
        <v>512</v>
      </c>
      <c r="Q21" s="61">
        <v>38</v>
      </c>
      <c r="R21" s="61">
        <v>0</v>
      </c>
      <c r="S21" s="61">
        <v>1079</v>
      </c>
      <c r="T21" s="61">
        <v>2311</v>
      </c>
      <c r="U21" s="162">
        <v>0.93</v>
      </c>
      <c r="V21" s="162">
        <v>0.93</v>
      </c>
      <c r="W21" s="61" t="s">
        <v>18</v>
      </c>
    </row>
    <row r="22" spans="1:23" s="32" customFormat="1" ht="14.45" customHeight="1" x14ac:dyDescent="0.2">
      <c r="A22" s="61" t="s">
        <v>431</v>
      </c>
      <c r="B22" s="61" t="s">
        <v>618</v>
      </c>
      <c r="C22" s="61">
        <v>72278</v>
      </c>
      <c r="D22" s="61">
        <v>7521</v>
      </c>
      <c r="E22" s="61">
        <v>8366</v>
      </c>
      <c r="F22" s="61">
        <v>4891</v>
      </c>
      <c r="G22" s="61">
        <v>20778</v>
      </c>
      <c r="H22" s="61">
        <v>15978</v>
      </c>
      <c r="I22" s="61">
        <v>1584</v>
      </c>
      <c r="J22" s="61">
        <v>0</v>
      </c>
      <c r="K22" s="61">
        <v>38340</v>
      </c>
      <c r="L22" s="61">
        <v>6796</v>
      </c>
      <c r="M22" s="61">
        <v>8591</v>
      </c>
      <c r="N22" s="61">
        <v>4326</v>
      </c>
      <c r="O22" s="61">
        <v>19713</v>
      </c>
      <c r="P22" s="61">
        <v>12224</v>
      </c>
      <c r="Q22" s="61">
        <v>2001</v>
      </c>
      <c r="R22" s="61">
        <v>0</v>
      </c>
      <c r="S22" s="61">
        <v>33938</v>
      </c>
      <c r="T22" s="61">
        <v>72278</v>
      </c>
      <c r="U22" s="162">
        <v>1</v>
      </c>
      <c r="V22" s="162">
        <v>1</v>
      </c>
      <c r="W22" s="61" t="s">
        <v>18</v>
      </c>
    </row>
    <row r="23" spans="1:23" s="32" customFormat="1" ht="14.45" customHeight="1" x14ac:dyDescent="0.2">
      <c r="A23" s="61" t="s">
        <v>478</v>
      </c>
      <c r="B23" s="61" t="s">
        <v>730</v>
      </c>
      <c r="C23" s="61">
        <v>10</v>
      </c>
      <c r="D23" s="61">
        <v>0</v>
      </c>
      <c r="E23" s="61">
        <v>5</v>
      </c>
      <c r="F23" s="61">
        <v>0</v>
      </c>
      <c r="G23" s="61">
        <v>5</v>
      </c>
      <c r="H23" s="61">
        <v>0</v>
      </c>
      <c r="I23" s="61">
        <v>0</v>
      </c>
      <c r="J23" s="61">
        <v>0</v>
      </c>
      <c r="K23" s="61">
        <v>5</v>
      </c>
      <c r="L23" s="61">
        <v>0</v>
      </c>
      <c r="M23" s="61">
        <v>0</v>
      </c>
      <c r="N23" s="61">
        <v>0</v>
      </c>
      <c r="O23" s="61">
        <v>0</v>
      </c>
      <c r="P23" s="61">
        <v>5</v>
      </c>
      <c r="Q23" s="61">
        <v>0</v>
      </c>
      <c r="R23" s="61">
        <v>0</v>
      </c>
      <c r="S23" s="61">
        <v>5</v>
      </c>
      <c r="T23" s="61">
        <v>10</v>
      </c>
      <c r="U23" s="162">
        <v>1</v>
      </c>
      <c r="V23" s="162">
        <v>1</v>
      </c>
      <c r="W23" s="61" t="s">
        <v>19</v>
      </c>
    </row>
    <row r="24" spans="1:23" s="32" customFormat="1" ht="14.45" customHeight="1" x14ac:dyDescent="0.2">
      <c r="A24" s="61" t="s">
        <v>478</v>
      </c>
      <c r="B24" s="61" t="s">
        <v>618</v>
      </c>
      <c r="C24" s="61">
        <v>115</v>
      </c>
      <c r="D24" s="61">
        <v>0</v>
      </c>
      <c r="E24" s="61">
        <v>6</v>
      </c>
      <c r="F24" s="61">
        <v>20</v>
      </c>
      <c r="G24" s="61">
        <v>26</v>
      </c>
      <c r="H24" s="61">
        <v>22</v>
      </c>
      <c r="I24" s="61">
        <v>5</v>
      </c>
      <c r="J24" s="61">
        <v>0</v>
      </c>
      <c r="K24" s="61">
        <v>53</v>
      </c>
      <c r="L24" s="61">
        <v>0</v>
      </c>
      <c r="M24" s="61">
        <v>27</v>
      </c>
      <c r="N24" s="61">
        <v>5</v>
      </c>
      <c r="O24" s="61">
        <v>32</v>
      </c>
      <c r="P24" s="61">
        <v>25</v>
      </c>
      <c r="Q24" s="61">
        <v>5</v>
      </c>
      <c r="R24" s="61">
        <v>0</v>
      </c>
      <c r="S24" s="61">
        <v>62</v>
      </c>
      <c r="T24" s="61">
        <v>115</v>
      </c>
      <c r="U24" s="162">
        <v>1</v>
      </c>
      <c r="V24" s="162">
        <v>1</v>
      </c>
      <c r="W24" s="61" t="s">
        <v>19</v>
      </c>
    </row>
    <row r="25" spans="1:23" s="32" customFormat="1" ht="14.45" customHeight="1" x14ac:dyDescent="0.2">
      <c r="A25" s="61" t="s">
        <v>478</v>
      </c>
      <c r="B25" s="61" t="s">
        <v>729</v>
      </c>
      <c r="C25" s="61">
        <v>1031</v>
      </c>
      <c r="D25" s="61">
        <v>236</v>
      </c>
      <c r="E25" s="61">
        <v>208</v>
      </c>
      <c r="F25" s="61">
        <v>50</v>
      </c>
      <c r="G25" s="61">
        <v>494</v>
      </c>
      <c r="H25" s="61">
        <v>19</v>
      </c>
      <c r="I25" s="61">
        <v>0</v>
      </c>
      <c r="J25" s="61">
        <v>0</v>
      </c>
      <c r="K25" s="61">
        <v>513</v>
      </c>
      <c r="L25" s="61">
        <v>278</v>
      </c>
      <c r="M25" s="61">
        <v>178</v>
      </c>
      <c r="N25" s="61">
        <v>47</v>
      </c>
      <c r="O25" s="61">
        <v>503</v>
      </c>
      <c r="P25" s="61">
        <v>15</v>
      </c>
      <c r="Q25" s="61">
        <v>0</v>
      </c>
      <c r="R25" s="61">
        <v>0</v>
      </c>
      <c r="S25" s="61">
        <v>518</v>
      </c>
      <c r="T25" s="61">
        <v>1031</v>
      </c>
      <c r="U25" s="162">
        <v>1</v>
      </c>
      <c r="V25" s="162">
        <v>1</v>
      </c>
      <c r="W25" s="61" t="s">
        <v>19</v>
      </c>
    </row>
    <row r="26" spans="1:23" s="32" customFormat="1" ht="14.45" customHeight="1" x14ac:dyDescent="0.2">
      <c r="A26" s="61" t="s">
        <v>812</v>
      </c>
      <c r="B26" s="61" t="s">
        <v>726</v>
      </c>
      <c r="C26" s="61">
        <v>2139</v>
      </c>
      <c r="D26" s="61">
        <v>65</v>
      </c>
      <c r="E26" s="61">
        <v>38</v>
      </c>
      <c r="F26" s="61">
        <v>45</v>
      </c>
      <c r="G26" s="61">
        <v>148</v>
      </c>
      <c r="H26" s="61">
        <v>438</v>
      </c>
      <c r="I26" s="61">
        <v>0</v>
      </c>
      <c r="J26" s="61">
        <v>0</v>
      </c>
      <c r="K26" s="61">
        <v>586</v>
      </c>
      <c r="L26" s="61">
        <v>84</v>
      </c>
      <c r="M26" s="61">
        <v>45</v>
      </c>
      <c r="N26" s="61">
        <v>90</v>
      </c>
      <c r="O26" s="61">
        <v>219</v>
      </c>
      <c r="P26" s="61">
        <v>1329</v>
      </c>
      <c r="Q26" s="61">
        <v>5</v>
      </c>
      <c r="R26" s="61">
        <v>0</v>
      </c>
      <c r="S26" s="61">
        <v>1553</v>
      </c>
      <c r="T26" s="61">
        <v>2139</v>
      </c>
      <c r="U26" s="162">
        <v>1</v>
      </c>
      <c r="V26" s="162">
        <v>1</v>
      </c>
      <c r="W26" s="61" t="s">
        <v>20</v>
      </c>
    </row>
    <row r="27" spans="1:23" s="32" customFormat="1" ht="14.45" customHeight="1" x14ac:dyDescent="0.2">
      <c r="A27" s="61" t="s">
        <v>812</v>
      </c>
      <c r="B27" s="61" t="s">
        <v>618</v>
      </c>
      <c r="C27" s="61">
        <v>7671</v>
      </c>
      <c r="D27" s="61">
        <v>383</v>
      </c>
      <c r="E27" s="61">
        <v>642</v>
      </c>
      <c r="F27" s="61">
        <v>353</v>
      </c>
      <c r="G27" s="61">
        <v>1378</v>
      </c>
      <c r="H27" s="61">
        <v>1463</v>
      </c>
      <c r="I27" s="61">
        <v>62</v>
      </c>
      <c r="J27" s="61">
        <v>0</v>
      </c>
      <c r="K27" s="61">
        <v>2903</v>
      </c>
      <c r="L27" s="61">
        <v>432</v>
      </c>
      <c r="M27" s="61">
        <v>679</v>
      </c>
      <c r="N27" s="61">
        <v>376</v>
      </c>
      <c r="O27" s="61">
        <v>1487</v>
      </c>
      <c r="P27" s="61">
        <v>3206</v>
      </c>
      <c r="Q27" s="61">
        <v>75</v>
      </c>
      <c r="R27" s="61">
        <v>0</v>
      </c>
      <c r="S27" s="61">
        <v>4768</v>
      </c>
      <c r="T27" s="61">
        <v>97671</v>
      </c>
      <c r="U27" s="162">
        <v>0.08</v>
      </c>
      <c r="V27" s="162">
        <v>0.08</v>
      </c>
      <c r="W27" s="61" t="s">
        <v>20</v>
      </c>
    </row>
    <row r="28" spans="1:23" s="32" customFormat="1" ht="14.45" customHeight="1" x14ac:dyDescent="0.2">
      <c r="A28" s="61" t="s">
        <v>813</v>
      </c>
      <c r="B28" s="61" t="s">
        <v>726</v>
      </c>
      <c r="C28" s="61">
        <v>0</v>
      </c>
      <c r="D28" s="61">
        <v>0</v>
      </c>
      <c r="E28" s="61">
        <v>0</v>
      </c>
      <c r="F28" s="61">
        <v>0</v>
      </c>
      <c r="G28" s="61">
        <v>0</v>
      </c>
      <c r="H28" s="61">
        <v>0</v>
      </c>
      <c r="I28" s="61">
        <v>0</v>
      </c>
      <c r="J28" s="61">
        <v>0</v>
      </c>
      <c r="K28" s="61">
        <v>0</v>
      </c>
      <c r="L28" s="61">
        <v>0</v>
      </c>
      <c r="M28" s="61">
        <v>0</v>
      </c>
      <c r="N28" s="61">
        <v>0</v>
      </c>
      <c r="O28" s="61">
        <v>0</v>
      </c>
      <c r="P28" s="61">
        <v>0</v>
      </c>
      <c r="Q28" s="61">
        <v>0</v>
      </c>
      <c r="R28" s="61">
        <v>0</v>
      </c>
      <c r="S28" s="61">
        <v>0</v>
      </c>
      <c r="T28" s="61">
        <v>30278</v>
      </c>
      <c r="U28" s="162">
        <v>0</v>
      </c>
      <c r="V28" s="162">
        <v>0</v>
      </c>
      <c r="W28" s="61" t="s">
        <v>21</v>
      </c>
    </row>
    <row r="29" spans="1:23" s="32" customFormat="1" ht="14.45" customHeight="1" x14ac:dyDescent="0.2">
      <c r="A29" s="61" t="s">
        <v>813</v>
      </c>
      <c r="B29" s="61" t="s">
        <v>730</v>
      </c>
      <c r="C29" s="61">
        <v>0</v>
      </c>
      <c r="D29" s="61">
        <v>0</v>
      </c>
      <c r="E29" s="61">
        <v>0</v>
      </c>
      <c r="F29" s="61">
        <v>0</v>
      </c>
      <c r="G29" s="61">
        <v>0</v>
      </c>
      <c r="H29" s="61">
        <v>0</v>
      </c>
      <c r="I29" s="61">
        <v>0</v>
      </c>
      <c r="J29" s="61">
        <v>0</v>
      </c>
      <c r="K29" s="61">
        <v>0</v>
      </c>
      <c r="L29" s="61">
        <v>0</v>
      </c>
      <c r="M29" s="61">
        <v>0</v>
      </c>
      <c r="N29" s="61">
        <v>0</v>
      </c>
      <c r="O29" s="61">
        <v>0</v>
      </c>
      <c r="P29" s="61">
        <v>0</v>
      </c>
      <c r="Q29" s="61">
        <v>0</v>
      </c>
      <c r="R29" s="61">
        <v>0</v>
      </c>
      <c r="S29" s="61">
        <v>0</v>
      </c>
      <c r="T29" s="61">
        <v>61</v>
      </c>
      <c r="U29" s="162">
        <v>0</v>
      </c>
      <c r="V29" s="162">
        <v>0</v>
      </c>
      <c r="W29" s="61" t="s">
        <v>21</v>
      </c>
    </row>
    <row r="30" spans="1:23" s="32" customFormat="1" ht="14.45" customHeight="1" x14ac:dyDescent="0.2">
      <c r="A30" s="61" t="s">
        <v>813</v>
      </c>
      <c r="B30" s="61" t="s">
        <v>618</v>
      </c>
      <c r="C30" s="61">
        <v>9482</v>
      </c>
      <c r="D30" s="61">
        <v>888</v>
      </c>
      <c r="E30" s="61">
        <v>1171</v>
      </c>
      <c r="F30" s="61">
        <v>691</v>
      </c>
      <c r="G30" s="61">
        <v>2750</v>
      </c>
      <c r="H30" s="61">
        <v>1987</v>
      </c>
      <c r="I30" s="61">
        <v>101</v>
      </c>
      <c r="J30" s="61">
        <v>0</v>
      </c>
      <c r="K30" s="61">
        <v>4838</v>
      </c>
      <c r="L30" s="61">
        <v>904</v>
      </c>
      <c r="M30" s="61">
        <v>1130</v>
      </c>
      <c r="N30" s="61">
        <v>636</v>
      </c>
      <c r="O30" s="61">
        <v>2670</v>
      </c>
      <c r="P30" s="61">
        <v>1821</v>
      </c>
      <c r="Q30" s="61">
        <v>153</v>
      </c>
      <c r="R30" s="61">
        <v>0</v>
      </c>
      <c r="S30" s="61">
        <v>4644</v>
      </c>
      <c r="T30" s="61">
        <v>25806</v>
      </c>
      <c r="U30" s="162">
        <v>0.37</v>
      </c>
      <c r="V30" s="162">
        <v>0.37</v>
      </c>
      <c r="W30" s="61" t="s">
        <v>21</v>
      </c>
    </row>
    <row r="31" spans="1:23" s="32" customFormat="1" ht="14.45" customHeight="1" x14ac:dyDescent="0.2">
      <c r="A31" s="61" t="s">
        <v>814</v>
      </c>
      <c r="B31" s="61" t="s">
        <v>727</v>
      </c>
      <c r="C31" s="61">
        <v>0</v>
      </c>
      <c r="D31" s="61">
        <v>0</v>
      </c>
      <c r="E31" s="61">
        <v>0</v>
      </c>
      <c r="F31" s="61">
        <v>0</v>
      </c>
      <c r="G31" s="61">
        <v>0</v>
      </c>
      <c r="H31" s="61">
        <v>0</v>
      </c>
      <c r="I31" s="61">
        <v>0</v>
      </c>
      <c r="J31" s="61">
        <v>0</v>
      </c>
      <c r="K31" s="61">
        <v>0</v>
      </c>
      <c r="L31" s="61">
        <v>0</v>
      </c>
      <c r="M31" s="61">
        <v>0</v>
      </c>
      <c r="N31" s="61">
        <v>0</v>
      </c>
      <c r="O31" s="61">
        <v>0</v>
      </c>
      <c r="P31" s="61">
        <v>0</v>
      </c>
      <c r="Q31" s="61">
        <v>0</v>
      </c>
      <c r="R31" s="61">
        <v>0</v>
      </c>
      <c r="S31" s="61">
        <v>0</v>
      </c>
      <c r="T31" s="61">
        <v>21</v>
      </c>
      <c r="U31" s="162">
        <v>0</v>
      </c>
      <c r="V31" s="162">
        <v>0</v>
      </c>
      <c r="W31" s="61" t="s">
        <v>22</v>
      </c>
    </row>
    <row r="32" spans="1:23" s="32" customFormat="1" ht="14.45" customHeight="1" x14ac:dyDescent="0.2">
      <c r="A32" s="61" t="s">
        <v>815</v>
      </c>
      <c r="B32" s="61" t="s">
        <v>726</v>
      </c>
      <c r="C32" s="61">
        <v>6997</v>
      </c>
      <c r="D32" s="61">
        <v>186</v>
      </c>
      <c r="E32" s="61">
        <v>255</v>
      </c>
      <c r="F32" s="61">
        <v>159</v>
      </c>
      <c r="G32" s="61">
        <v>600</v>
      </c>
      <c r="H32" s="61">
        <v>2295</v>
      </c>
      <c r="I32" s="61">
        <v>102</v>
      </c>
      <c r="J32" s="61">
        <v>0</v>
      </c>
      <c r="K32" s="61">
        <v>2997</v>
      </c>
      <c r="L32" s="61">
        <v>211</v>
      </c>
      <c r="M32" s="61">
        <v>301</v>
      </c>
      <c r="N32" s="61">
        <v>164</v>
      </c>
      <c r="O32" s="61">
        <v>676</v>
      </c>
      <c r="P32" s="61">
        <v>3244</v>
      </c>
      <c r="Q32" s="61">
        <v>80</v>
      </c>
      <c r="R32" s="61">
        <v>0</v>
      </c>
      <c r="S32" s="61">
        <v>4000</v>
      </c>
      <c r="T32" s="61">
        <v>9216</v>
      </c>
      <c r="U32" s="162">
        <v>0.76</v>
      </c>
      <c r="V32" s="162">
        <v>0.76</v>
      </c>
      <c r="W32" s="61" t="s">
        <v>24</v>
      </c>
    </row>
    <row r="33" spans="1:23" s="32" customFormat="1" ht="14.45" customHeight="1" x14ac:dyDescent="0.2">
      <c r="A33" s="61" t="s">
        <v>815</v>
      </c>
      <c r="B33" s="61" t="s">
        <v>730</v>
      </c>
      <c r="C33" s="61">
        <v>0</v>
      </c>
      <c r="D33" s="61">
        <v>0</v>
      </c>
      <c r="E33" s="61">
        <v>0</v>
      </c>
      <c r="F33" s="61">
        <v>0</v>
      </c>
      <c r="G33" s="61">
        <v>0</v>
      </c>
      <c r="H33" s="61">
        <v>0</v>
      </c>
      <c r="I33" s="61">
        <v>0</v>
      </c>
      <c r="J33" s="61">
        <v>0</v>
      </c>
      <c r="K33" s="61">
        <v>0</v>
      </c>
      <c r="L33" s="61">
        <v>0</v>
      </c>
      <c r="M33" s="61">
        <v>0</v>
      </c>
      <c r="N33" s="61">
        <v>0</v>
      </c>
      <c r="O33" s="61">
        <v>0</v>
      </c>
      <c r="P33" s="61">
        <v>0</v>
      </c>
      <c r="Q33" s="61">
        <v>0</v>
      </c>
      <c r="R33" s="61">
        <v>0</v>
      </c>
      <c r="S33" s="61">
        <v>0</v>
      </c>
      <c r="T33" s="61">
        <v>448</v>
      </c>
      <c r="U33" s="162">
        <v>0</v>
      </c>
      <c r="V33" s="162">
        <v>0</v>
      </c>
      <c r="W33" s="61" t="s">
        <v>24</v>
      </c>
    </row>
    <row r="34" spans="1:23" s="32" customFormat="1" ht="14.45" customHeight="1" x14ac:dyDescent="0.2">
      <c r="A34" s="61" t="s">
        <v>815</v>
      </c>
      <c r="B34" s="61" t="s">
        <v>618</v>
      </c>
      <c r="C34" s="61">
        <v>4028</v>
      </c>
      <c r="D34" s="61">
        <v>5</v>
      </c>
      <c r="E34" s="61">
        <v>37</v>
      </c>
      <c r="F34" s="61">
        <v>89</v>
      </c>
      <c r="G34" s="61">
        <v>131</v>
      </c>
      <c r="H34" s="61">
        <v>1067</v>
      </c>
      <c r="I34" s="61">
        <v>226</v>
      </c>
      <c r="J34" s="61">
        <v>292</v>
      </c>
      <c r="K34" s="61">
        <v>1716</v>
      </c>
      <c r="L34" s="61">
        <v>10</v>
      </c>
      <c r="M34" s="61">
        <v>55</v>
      </c>
      <c r="N34" s="61">
        <v>64</v>
      </c>
      <c r="O34" s="61">
        <v>129</v>
      </c>
      <c r="P34" s="61">
        <v>1597</v>
      </c>
      <c r="Q34" s="61">
        <v>252</v>
      </c>
      <c r="R34" s="61">
        <v>334</v>
      </c>
      <c r="S34" s="61">
        <v>2312</v>
      </c>
      <c r="T34" s="61">
        <v>4045</v>
      </c>
      <c r="U34" s="162">
        <v>0.84</v>
      </c>
      <c r="V34" s="162">
        <v>1</v>
      </c>
      <c r="W34" s="61" t="s">
        <v>24</v>
      </c>
    </row>
    <row r="35" spans="1:23" s="32" customFormat="1" ht="14.45" customHeight="1" x14ac:dyDescent="0.2">
      <c r="A35" s="61" t="s">
        <v>815</v>
      </c>
      <c r="B35" s="61" t="s">
        <v>727</v>
      </c>
      <c r="C35" s="61">
        <v>0</v>
      </c>
      <c r="D35" s="61">
        <v>0</v>
      </c>
      <c r="E35" s="61">
        <v>0</v>
      </c>
      <c r="F35" s="61">
        <v>0</v>
      </c>
      <c r="G35" s="61">
        <v>0</v>
      </c>
      <c r="H35" s="61">
        <v>0</v>
      </c>
      <c r="I35" s="61">
        <v>0</v>
      </c>
      <c r="J35" s="61">
        <v>0</v>
      </c>
      <c r="K35" s="61">
        <v>0</v>
      </c>
      <c r="L35" s="61">
        <v>0</v>
      </c>
      <c r="M35" s="61">
        <v>0</v>
      </c>
      <c r="N35" s="61">
        <v>0</v>
      </c>
      <c r="O35" s="61">
        <v>0</v>
      </c>
      <c r="P35" s="61">
        <v>0</v>
      </c>
      <c r="Q35" s="61">
        <v>0</v>
      </c>
      <c r="R35" s="61">
        <v>0</v>
      </c>
      <c r="S35" s="61">
        <v>0</v>
      </c>
      <c r="T35" s="61">
        <v>171659</v>
      </c>
      <c r="U35" s="162">
        <v>0</v>
      </c>
      <c r="V35" s="162">
        <v>0</v>
      </c>
      <c r="W35" s="61" t="s">
        <v>24</v>
      </c>
    </row>
    <row r="36" spans="1:23" s="32" customFormat="1" ht="14.45" customHeight="1" x14ac:dyDescent="0.2">
      <c r="A36" s="61" t="s">
        <v>479</v>
      </c>
      <c r="B36" s="61" t="s">
        <v>726</v>
      </c>
      <c r="C36" s="61">
        <v>154</v>
      </c>
      <c r="D36" s="61">
        <v>0</v>
      </c>
      <c r="E36" s="61">
        <v>0</v>
      </c>
      <c r="F36" s="61">
        <v>0</v>
      </c>
      <c r="G36" s="61">
        <v>0</v>
      </c>
      <c r="H36" s="61">
        <v>0</v>
      </c>
      <c r="I36" s="61">
        <v>0</v>
      </c>
      <c r="J36" s="61">
        <v>39</v>
      </c>
      <c r="K36" s="61">
        <v>39</v>
      </c>
      <c r="L36" s="61">
        <v>0</v>
      </c>
      <c r="M36" s="61">
        <v>0</v>
      </c>
      <c r="N36" s="61">
        <v>0</v>
      </c>
      <c r="O36" s="61">
        <v>0</v>
      </c>
      <c r="P36" s="61">
        <v>26</v>
      </c>
      <c r="Q36" s="61">
        <v>5</v>
      </c>
      <c r="R36" s="61">
        <v>84</v>
      </c>
      <c r="S36" s="61">
        <v>115</v>
      </c>
      <c r="T36" s="61">
        <v>154</v>
      </c>
      <c r="U36" s="162">
        <v>0.2</v>
      </c>
      <c r="V36" s="162">
        <v>1</v>
      </c>
      <c r="W36" s="61" t="s">
        <v>25</v>
      </c>
    </row>
    <row r="37" spans="1:23" s="32" customFormat="1" ht="14.45" customHeight="1" x14ac:dyDescent="0.2">
      <c r="A37" s="61" t="s">
        <v>479</v>
      </c>
      <c r="B37" s="61" t="s">
        <v>618</v>
      </c>
      <c r="C37" s="61">
        <v>93357</v>
      </c>
      <c r="D37" s="61">
        <v>5454</v>
      </c>
      <c r="E37" s="61">
        <v>5365</v>
      </c>
      <c r="F37" s="61">
        <v>5304</v>
      </c>
      <c r="G37" s="61">
        <v>16123</v>
      </c>
      <c r="H37" s="61">
        <v>35285</v>
      </c>
      <c r="I37" s="61">
        <v>10406</v>
      </c>
      <c r="J37" s="61">
        <v>167</v>
      </c>
      <c r="K37" s="61">
        <v>61981</v>
      </c>
      <c r="L37" s="61">
        <v>5684</v>
      </c>
      <c r="M37" s="61">
        <v>5804</v>
      </c>
      <c r="N37" s="61">
        <v>5756</v>
      </c>
      <c r="O37" s="61">
        <v>17244</v>
      </c>
      <c r="P37" s="61">
        <v>8692</v>
      </c>
      <c r="Q37" s="61">
        <v>5288</v>
      </c>
      <c r="R37" s="61">
        <v>152</v>
      </c>
      <c r="S37" s="61">
        <v>31376</v>
      </c>
      <c r="T37" s="61">
        <v>107930</v>
      </c>
      <c r="U37" s="162">
        <v>0.86</v>
      </c>
      <c r="V37" s="162">
        <v>0.86</v>
      </c>
      <c r="W37" s="61" t="s">
        <v>25</v>
      </c>
    </row>
    <row r="38" spans="1:23" s="32" customFormat="1" ht="14.45" customHeight="1" x14ac:dyDescent="0.2">
      <c r="A38" s="61" t="s">
        <v>479</v>
      </c>
      <c r="B38" s="61" t="s">
        <v>729</v>
      </c>
      <c r="C38" s="61">
        <v>961</v>
      </c>
      <c r="D38" s="61">
        <v>0</v>
      </c>
      <c r="E38" s="61">
        <v>0</v>
      </c>
      <c r="F38" s="61">
        <v>0</v>
      </c>
      <c r="G38" s="61">
        <v>0</v>
      </c>
      <c r="H38" s="61">
        <v>402</v>
      </c>
      <c r="I38" s="61">
        <v>70</v>
      </c>
      <c r="J38" s="61">
        <v>0</v>
      </c>
      <c r="K38" s="61">
        <v>472</v>
      </c>
      <c r="L38" s="61">
        <v>0</v>
      </c>
      <c r="M38" s="61">
        <v>0</v>
      </c>
      <c r="N38" s="61">
        <v>0</v>
      </c>
      <c r="O38" s="61">
        <v>0</v>
      </c>
      <c r="P38" s="61">
        <v>419</v>
      </c>
      <c r="Q38" s="61">
        <v>70</v>
      </c>
      <c r="R38" s="61">
        <v>0</v>
      </c>
      <c r="S38" s="61">
        <v>489</v>
      </c>
      <c r="T38" s="61">
        <v>1000</v>
      </c>
      <c r="U38" s="162">
        <v>0.96</v>
      </c>
      <c r="V38" s="162">
        <v>0.96</v>
      </c>
      <c r="W38" s="61" t="s">
        <v>25</v>
      </c>
    </row>
    <row r="39" spans="1:23" s="32" customFormat="1" ht="14.45" customHeight="1" x14ac:dyDescent="0.2">
      <c r="A39" s="61" t="s">
        <v>816</v>
      </c>
      <c r="B39" s="61" t="s">
        <v>730</v>
      </c>
      <c r="C39" s="61">
        <v>0</v>
      </c>
      <c r="D39" s="61">
        <v>0</v>
      </c>
      <c r="E39" s="61">
        <v>0</v>
      </c>
      <c r="F39" s="61">
        <v>0</v>
      </c>
      <c r="G39" s="61">
        <v>0</v>
      </c>
      <c r="H39" s="61">
        <v>0</v>
      </c>
      <c r="I39" s="61">
        <v>0</v>
      </c>
      <c r="J39" s="61">
        <v>0</v>
      </c>
      <c r="K39" s="61">
        <v>0</v>
      </c>
      <c r="L39" s="61">
        <v>0</v>
      </c>
      <c r="M39" s="61">
        <v>0</v>
      </c>
      <c r="N39" s="61">
        <v>0</v>
      </c>
      <c r="O39" s="61">
        <v>0</v>
      </c>
      <c r="P39" s="61">
        <v>0</v>
      </c>
      <c r="Q39" s="61">
        <v>0</v>
      </c>
      <c r="R39" s="61">
        <v>0</v>
      </c>
      <c r="S39" s="61">
        <v>0</v>
      </c>
      <c r="T39" s="61">
        <v>13</v>
      </c>
      <c r="U39" s="162">
        <v>0</v>
      </c>
      <c r="V39" s="162">
        <v>0</v>
      </c>
      <c r="W39" s="61" t="s">
        <v>26</v>
      </c>
    </row>
    <row r="40" spans="1:23" s="32" customFormat="1" ht="14.45" customHeight="1" x14ac:dyDescent="0.2">
      <c r="A40" s="61" t="s">
        <v>816</v>
      </c>
      <c r="B40" s="61" t="s">
        <v>727</v>
      </c>
      <c r="C40" s="61">
        <v>0</v>
      </c>
      <c r="D40" s="61">
        <v>0</v>
      </c>
      <c r="E40" s="61">
        <v>0</v>
      </c>
      <c r="F40" s="61">
        <v>0</v>
      </c>
      <c r="G40" s="61">
        <v>0</v>
      </c>
      <c r="H40" s="61">
        <v>0</v>
      </c>
      <c r="I40" s="61">
        <v>0</v>
      </c>
      <c r="J40" s="61">
        <v>0</v>
      </c>
      <c r="K40" s="61">
        <v>0</v>
      </c>
      <c r="L40" s="61">
        <v>0</v>
      </c>
      <c r="M40" s="61">
        <v>0</v>
      </c>
      <c r="N40" s="61">
        <v>0</v>
      </c>
      <c r="O40" s="61">
        <v>0</v>
      </c>
      <c r="P40" s="61">
        <v>0</v>
      </c>
      <c r="Q40" s="61">
        <v>0</v>
      </c>
      <c r="R40" s="61">
        <v>0</v>
      </c>
      <c r="S40" s="61">
        <v>0</v>
      </c>
      <c r="T40" s="61">
        <v>17000</v>
      </c>
      <c r="U40" s="162">
        <v>0</v>
      </c>
      <c r="V40" s="162">
        <v>0</v>
      </c>
      <c r="W40" s="61" t="s">
        <v>26</v>
      </c>
    </row>
    <row r="41" spans="1:23" s="32" customFormat="1" ht="14.45" customHeight="1" x14ac:dyDescent="0.2">
      <c r="A41" s="61" t="s">
        <v>480</v>
      </c>
      <c r="B41" s="61" t="s">
        <v>726</v>
      </c>
      <c r="C41" s="61">
        <v>0</v>
      </c>
      <c r="D41" s="61">
        <v>0</v>
      </c>
      <c r="E41" s="61">
        <v>0</v>
      </c>
      <c r="F41" s="61">
        <v>0</v>
      </c>
      <c r="G41" s="61">
        <v>0</v>
      </c>
      <c r="H41" s="61">
        <v>0</v>
      </c>
      <c r="I41" s="61">
        <v>0</v>
      </c>
      <c r="J41" s="61">
        <v>0</v>
      </c>
      <c r="K41" s="61">
        <v>0</v>
      </c>
      <c r="L41" s="61">
        <v>0</v>
      </c>
      <c r="M41" s="61">
        <v>0</v>
      </c>
      <c r="N41" s="61">
        <v>0</v>
      </c>
      <c r="O41" s="61">
        <v>0</v>
      </c>
      <c r="P41" s="61">
        <v>0</v>
      </c>
      <c r="Q41" s="61">
        <v>0</v>
      </c>
      <c r="R41" s="61">
        <v>0</v>
      </c>
      <c r="S41" s="61">
        <v>0</v>
      </c>
      <c r="T41" s="61">
        <v>80803</v>
      </c>
      <c r="U41" s="162">
        <v>0</v>
      </c>
      <c r="V41" s="162">
        <v>0</v>
      </c>
      <c r="W41" s="61" t="s">
        <v>27</v>
      </c>
    </row>
    <row r="42" spans="1:23" s="32" customFormat="1" ht="14.45" customHeight="1" x14ac:dyDescent="0.2">
      <c r="A42" s="61" t="s">
        <v>480</v>
      </c>
      <c r="B42" s="61" t="s">
        <v>730</v>
      </c>
      <c r="C42" s="61">
        <v>0</v>
      </c>
      <c r="D42" s="61">
        <v>0</v>
      </c>
      <c r="E42" s="61">
        <v>0</v>
      </c>
      <c r="F42" s="61">
        <v>0</v>
      </c>
      <c r="G42" s="61">
        <v>0</v>
      </c>
      <c r="H42" s="61">
        <v>0</v>
      </c>
      <c r="I42" s="61">
        <v>0</v>
      </c>
      <c r="J42" s="61">
        <v>0</v>
      </c>
      <c r="K42" s="61">
        <v>0</v>
      </c>
      <c r="L42" s="61">
        <v>0</v>
      </c>
      <c r="M42" s="61">
        <v>0</v>
      </c>
      <c r="N42" s="61">
        <v>0</v>
      </c>
      <c r="O42" s="61">
        <v>0</v>
      </c>
      <c r="P42" s="61">
        <v>0</v>
      </c>
      <c r="Q42" s="61">
        <v>0</v>
      </c>
      <c r="R42" s="61">
        <v>0</v>
      </c>
      <c r="S42" s="61">
        <v>0</v>
      </c>
      <c r="T42" s="61">
        <v>46</v>
      </c>
      <c r="U42" s="162">
        <v>0</v>
      </c>
      <c r="V42" s="162">
        <v>0</v>
      </c>
      <c r="W42" s="61" t="s">
        <v>27</v>
      </c>
    </row>
    <row r="43" spans="1:23" s="32" customFormat="1" ht="14.45" customHeight="1" x14ac:dyDescent="0.2">
      <c r="A43" s="61" t="s">
        <v>480</v>
      </c>
      <c r="B43" s="61" t="s">
        <v>618</v>
      </c>
      <c r="C43" s="61">
        <v>0</v>
      </c>
      <c r="D43" s="61">
        <v>0</v>
      </c>
      <c r="E43" s="61">
        <v>0</v>
      </c>
      <c r="F43" s="61">
        <v>0</v>
      </c>
      <c r="G43" s="61">
        <v>0</v>
      </c>
      <c r="H43" s="61">
        <v>0</v>
      </c>
      <c r="I43" s="61">
        <v>0</v>
      </c>
      <c r="J43" s="61">
        <v>0</v>
      </c>
      <c r="K43" s="61">
        <v>0</v>
      </c>
      <c r="L43" s="61">
        <v>0</v>
      </c>
      <c r="M43" s="61">
        <v>0</v>
      </c>
      <c r="N43" s="61">
        <v>0</v>
      </c>
      <c r="O43" s="61">
        <v>0</v>
      </c>
      <c r="P43" s="61">
        <v>0</v>
      </c>
      <c r="Q43" s="61">
        <v>0</v>
      </c>
      <c r="R43" s="61">
        <v>0</v>
      </c>
      <c r="S43" s="61">
        <v>0</v>
      </c>
      <c r="T43" s="61">
        <v>57451</v>
      </c>
      <c r="U43" s="162">
        <v>0</v>
      </c>
      <c r="V43" s="162">
        <v>0</v>
      </c>
      <c r="W43" s="61" t="s">
        <v>27</v>
      </c>
    </row>
    <row r="44" spans="1:23" s="32" customFormat="1" ht="14.45" customHeight="1" x14ac:dyDescent="0.2">
      <c r="A44" s="61" t="s">
        <v>481</v>
      </c>
      <c r="B44" s="61" t="s">
        <v>726</v>
      </c>
      <c r="C44" s="61">
        <v>20710</v>
      </c>
      <c r="D44" s="61">
        <v>0</v>
      </c>
      <c r="E44" s="61">
        <v>0</v>
      </c>
      <c r="F44" s="61">
        <v>0</v>
      </c>
      <c r="G44" s="61">
        <v>0</v>
      </c>
      <c r="H44" s="61">
        <v>0</v>
      </c>
      <c r="I44" s="61">
        <v>0</v>
      </c>
      <c r="J44" s="61">
        <v>5546</v>
      </c>
      <c r="K44" s="61">
        <v>5546</v>
      </c>
      <c r="L44" s="61">
        <v>0</v>
      </c>
      <c r="M44" s="61">
        <v>0</v>
      </c>
      <c r="N44" s="61">
        <v>0</v>
      </c>
      <c r="O44" s="61">
        <v>0</v>
      </c>
      <c r="P44" s="61">
        <v>0</v>
      </c>
      <c r="Q44" s="61">
        <v>0</v>
      </c>
      <c r="R44" s="61">
        <v>15164</v>
      </c>
      <c r="S44" s="61">
        <v>15164</v>
      </c>
      <c r="T44" s="61">
        <v>20710</v>
      </c>
      <c r="U44" s="162">
        <v>0</v>
      </c>
      <c r="V44" s="162">
        <v>1</v>
      </c>
      <c r="W44" s="61" t="s">
        <v>28</v>
      </c>
    </row>
    <row r="45" spans="1:23" s="32" customFormat="1" ht="14.45" customHeight="1" x14ac:dyDescent="0.2">
      <c r="A45" s="61" t="s">
        <v>481</v>
      </c>
      <c r="B45" s="61" t="s">
        <v>618</v>
      </c>
      <c r="C45" s="61">
        <v>0</v>
      </c>
      <c r="D45" s="61">
        <v>0</v>
      </c>
      <c r="E45" s="61">
        <v>0</v>
      </c>
      <c r="F45" s="61">
        <v>0</v>
      </c>
      <c r="G45" s="61">
        <v>0</v>
      </c>
      <c r="H45" s="61">
        <v>0</v>
      </c>
      <c r="I45" s="61">
        <v>0</v>
      </c>
      <c r="J45" s="61">
        <v>0</v>
      </c>
      <c r="K45" s="61">
        <v>0</v>
      </c>
      <c r="L45" s="61">
        <v>0</v>
      </c>
      <c r="M45" s="61">
        <v>0</v>
      </c>
      <c r="N45" s="61">
        <v>0</v>
      </c>
      <c r="O45" s="61">
        <v>0</v>
      </c>
      <c r="P45" s="61">
        <v>0</v>
      </c>
      <c r="Q45" s="61">
        <v>0</v>
      </c>
      <c r="R45" s="61">
        <v>0</v>
      </c>
      <c r="S45" s="61">
        <v>0</v>
      </c>
      <c r="T45" s="61">
        <v>141866</v>
      </c>
      <c r="U45" s="162">
        <v>0</v>
      </c>
      <c r="V45" s="162">
        <v>0</v>
      </c>
      <c r="W45" s="61" t="s">
        <v>28</v>
      </c>
    </row>
    <row r="46" spans="1:23" s="32" customFormat="1" ht="14.45" customHeight="1" x14ac:dyDescent="0.2">
      <c r="A46" s="61" t="s">
        <v>481</v>
      </c>
      <c r="B46" s="61" t="s">
        <v>729</v>
      </c>
      <c r="C46" s="61">
        <v>1142</v>
      </c>
      <c r="D46" s="61">
        <v>0</v>
      </c>
      <c r="E46" s="61">
        <v>0</v>
      </c>
      <c r="F46" s="61">
        <v>0</v>
      </c>
      <c r="G46" s="61">
        <v>0</v>
      </c>
      <c r="H46" s="61">
        <v>0</v>
      </c>
      <c r="I46" s="61">
        <v>0</v>
      </c>
      <c r="J46" s="61">
        <v>507</v>
      </c>
      <c r="K46" s="61">
        <v>507</v>
      </c>
      <c r="L46" s="61">
        <v>0</v>
      </c>
      <c r="M46" s="61">
        <v>0</v>
      </c>
      <c r="N46" s="61">
        <v>0</v>
      </c>
      <c r="O46" s="61">
        <v>0</v>
      </c>
      <c r="P46" s="61">
        <v>0</v>
      </c>
      <c r="Q46" s="61">
        <v>0</v>
      </c>
      <c r="R46" s="61">
        <v>635</v>
      </c>
      <c r="S46" s="61">
        <v>635</v>
      </c>
      <c r="T46" s="61">
        <v>1142</v>
      </c>
      <c r="U46" s="162">
        <v>0</v>
      </c>
      <c r="V46" s="162">
        <v>1</v>
      </c>
      <c r="W46" s="61" t="s">
        <v>28</v>
      </c>
    </row>
    <row r="47" spans="1:23" s="32" customFormat="1" ht="14.45" customHeight="1" x14ac:dyDescent="0.2">
      <c r="A47" s="61" t="s">
        <v>432</v>
      </c>
      <c r="B47" s="61" t="s">
        <v>726</v>
      </c>
      <c r="C47" s="61">
        <v>46</v>
      </c>
      <c r="D47" s="61">
        <v>0</v>
      </c>
      <c r="E47" s="61">
        <v>12</v>
      </c>
      <c r="F47" s="61">
        <v>0</v>
      </c>
      <c r="G47" s="61">
        <v>12</v>
      </c>
      <c r="H47" s="61">
        <v>13</v>
      </c>
      <c r="I47" s="61">
        <v>0</v>
      </c>
      <c r="J47" s="61">
        <v>0</v>
      </c>
      <c r="K47" s="61">
        <v>25</v>
      </c>
      <c r="L47" s="61">
        <v>0</v>
      </c>
      <c r="M47" s="61">
        <v>9</v>
      </c>
      <c r="N47" s="61">
        <v>0</v>
      </c>
      <c r="O47" s="61">
        <v>9</v>
      </c>
      <c r="P47" s="61">
        <v>12</v>
      </c>
      <c r="Q47" s="61">
        <v>0</v>
      </c>
      <c r="R47" s="61">
        <v>0</v>
      </c>
      <c r="S47" s="61">
        <v>21</v>
      </c>
      <c r="T47" s="61">
        <v>46</v>
      </c>
      <c r="U47" s="162">
        <v>1</v>
      </c>
      <c r="V47" s="162">
        <v>1</v>
      </c>
      <c r="W47" s="61" t="s">
        <v>29</v>
      </c>
    </row>
    <row r="48" spans="1:23" s="32" customFormat="1" ht="14.45" customHeight="1" x14ac:dyDescent="0.2">
      <c r="A48" s="61" t="s">
        <v>432</v>
      </c>
      <c r="B48" s="61" t="s">
        <v>728</v>
      </c>
      <c r="C48" s="61">
        <v>0</v>
      </c>
      <c r="D48" s="61">
        <v>0</v>
      </c>
      <c r="E48" s="61">
        <v>0</v>
      </c>
      <c r="F48" s="61">
        <v>0</v>
      </c>
      <c r="G48" s="61">
        <v>0</v>
      </c>
      <c r="H48" s="61">
        <v>0</v>
      </c>
      <c r="I48" s="61">
        <v>0</v>
      </c>
      <c r="J48" s="61">
        <v>0</v>
      </c>
      <c r="K48" s="61">
        <v>0</v>
      </c>
      <c r="L48" s="61">
        <v>0</v>
      </c>
      <c r="M48" s="61">
        <v>0</v>
      </c>
      <c r="N48" s="61">
        <v>0</v>
      </c>
      <c r="O48" s="61">
        <v>0</v>
      </c>
      <c r="P48" s="61">
        <v>0</v>
      </c>
      <c r="Q48" s="61">
        <v>0</v>
      </c>
      <c r="R48" s="61">
        <v>0</v>
      </c>
      <c r="S48" s="61">
        <v>0</v>
      </c>
      <c r="T48" s="61">
        <v>653921</v>
      </c>
      <c r="U48" s="162">
        <v>0</v>
      </c>
      <c r="V48" s="162">
        <v>0</v>
      </c>
      <c r="W48" s="61" t="s">
        <v>29</v>
      </c>
    </row>
    <row r="49" spans="1:23" s="32" customFormat="1" ht="14.45" customHeight="1" x14ac:dyDescent="0.2">
      <c r="A49" s="61" t="s">
        <v>432</v>
      </c>
      <c r="B49" s="61" t="s">
        <v>618</v>
      </c>
      <c r="C49" s="61">
        <v>1582</v>
      </c>
      <c r="D49" s="61">
        <v>72</v>
      </c>
      <c r="E49" s="61">
        <v>102</v>
      </c>
      <c r="F49" s="61">
        <v>65</v>
      </c>
      <c r="G49" s="61">
        <v>239</v>
      </c>
      <c r="H49" s="61">
        <v>393</v>
      </c>
      <c r="I49" s="61">
        <v>15</v>
      </c>
      <c r="J49" s="61">
        <v>0</v>
      </c>
      <c r="K49" s="61">
        <v>647</v>
      </c>
      <c r="L49" s="61">
        <v>63</v>
      </c>
      <c r="M49" s="61">
        <v>110</v>
      </c>
      <c r="N49" s="61">
        <v>94</v>
      </c>
      <c r="O49" s="61">
        <v>267</v>
      </c>
      <c r="P49" s="61">
        <v>628</v>
      </c>
      <c r="Q49" s="61">
        <v>40</v>
      </c>
      <c r="R49" s="61">
        <v>0</v>
      </c>
      <c r="S49" s="61">
        <v>935</v>
      </c>
      <c r="T49" s="61">
        <v>1582</v>
      </c>
      <c r="U49" s="162">
        <v>1</v>
      </c>
      <c r="V49" s="162">
        <v>1</v>
      </c>
      <c r="W49" s="61" t="s">
        <v>29</v>
      </c>
    </row>
    <row r="50" spans="1:23" s="32" customFormat="1" ht="14.45" customHeight="1" x14ac:dyDescent="0.2">
      <c r="A50" s="61" t="s">
        <v>432</v>
      </c>
      <c r="B50" s="61" t="s">
        <v>729</v>
      </c>
      <c r="C50" s="61">
        <v>0</v>
      </c>
      <c r="D50" s="61">
        <v>0</v>
      </c>
      <c r="E50" s="61">
        <v>0</v>
      </c>
      <c r="F50" s="61">
        <v>0</v>
      </c>
      <c r="G50" s="61">
        <v>0</v>
      </c>
      <c r="H50" s="61">
        <v>0</v>
      </c>
      <c r="I50" s="61">
        <v>0</v>
      </c>
      <c r="J50" s="61">
        <v>0</v>
      </c>
      <c r="K50" s="61">
        <v>0</v>
      </c>
      <c r="L50" s="61">
        <v>0</v>
      </c>
      <c r="M50" s="61">
        <v>0</v>
      </c>
      <c r="N50" s="61">
        <v>0</v>
      </c>
      <c r="O50" s="61">
        <v>0</v>
      </c>
      <c r="P50" s="61">
        <v>0</v>
      </c>
      <c r="Q50" s="61">
        <v>0</v>
      </c>
      <c r="R50" s="61">
        <v>0</v>
      </c>
      <c r="S50" s="61">
        <v>0</v>
      </c>
      <c r="T50" s="61">
        <v>3585</v>
      </c>
      <c r="U50" s="162">
        <v>0</v>
      </c>
      <c r="V50" s="162">
        <v>0</v>
      </c>
      <c r="W50" s="61" t="s">
        <v>29</v>
      </c>
    </row>
    <row r="51" spans="1:23" s="32" customFormat="1" ht="14.45" customHeight="1" x14ac:dyDescent="0.2">
      <c r="A51" s="61" t="s">
        <v>817</v>
      </c>
      <c r="B51" s="61" t="s">
        <v>726</v>
      </c>
      <c r="C51" s="61">
        <v>13</v>
      </c>
      <c r="D51" s="61">
        <v>8</v>
      </c>
      <c r="E51" s="61">
        <v>0</v>
      </c>
      <c r="F51" s="61">
        <v>0</v>
      </c>
      <c r="G51" s="61">
        <v>8</v>
      </c>
      <c r="H51" s="61">
        <v>0</v>
      </c>
      <c r="I51" s="61">
        <v>0</v>
      </c>
      <c r="J51" s="61">
        <v>0</v>
      </c>
      <c r="K51" s="61">
        <v>8</v>
      </c>
      <c r="L51" s="61">
        <v>0</v>
      </c>
      <c r="M51" s="61">
        <v>0</v>
      </c>
      <c r="N51" s="61">
        <v>0</v>
      </c>
      <c r="O51" s="61">
        <v>0</v>
      </c>
      <c r="P51" s="61">
        <v>5</v>
      </c>
      <c r="Q51" s="61">
        <v>0</v>
      </c>
      <c r="R51" s="61">
        <v>0</v>
      </c>
      <c r="S51" s="61">
        <v>5</v>
      </c>
      <c r="T51" s="61">
        <v>13</v>
      </c>
      <c r="U51" s="162">
        <v>1</v>
      </c>
      <c r="V51" s="162">
        <v>1</v>
      </c>
      <c r="W51" s="61" t="s">
        <v>30</v>
      </c>
    </row>
    <row r="52" spans="1:23" s="32" customFormat="1" ht="14.45" customHeight="1" x14ac:dyDescent="0.2">
      <c r="A52" s="61" t="s">
        <v>817</v>
      </c>
      <c r="B52" s="61" t="s">
        <v>618</v>
      </c>
      <c r="C52" s="61">
        <v>25</v>
      </c>
      <c r="D52" s="61">
        <v>0</v>
      </c>
      <c r="E52" s="61">
        <v>0</v>
      </c>
      <c r="F52" s="61">
        <v>0</v>
      </c>
      <c r="G52" s="61">
        <v>0</v>
      </c>
      <c r="H52" s="61">
        <v>0</v>
      </c>
      <c r="I52" s="61">
        <v>0</v>
      </c>
      <c r="J52" s="61">
        <v>0</v>
      </c>
      <c r="K52" s="61">
        <v>0</v>
      </c>
      <c r="L52" s="61">
        <v>0</v>
      </c>
      <c r="M52" s="61">
        <v>0</v>
      </c>
      <c r="N52" s="61">
        <v>0</v>
      </c>
      <c r="O52" s="61">
        <v>0</v>
      </c>
      <c r="P52" s="61">
        <v>25</v>
      </c>
      <c r="Q52" s="61">
        <v>0</v>
      </c>
      <c r="R52" s="61">
        <v>0</v>
      </c>
      <c r="S52" s="61">
        <v>25</v>
      </c>
      <c r="T52" s="61">
        <v>25</v>
      </c>
      <c r="U52" s="162">
        <v>1</v>
      </c>
      <c r="V52" s="162">
        <v>1</v>
      </c>
      <c r="W52" s="61" t="s">
        <v>30</v>
      </c>
    </row>
    <row r="53" spans="1:23" s="32" customFormat="1" ht="14.45" customHeight="1" x14ac:dyDescent="0.2">
      <c r="A53" s="61" t="s">
        <v>818</v>
      </c>
      <c r="B53" s="61" t="s">
        <v>726</v>
      </c>
      <c r="C53" s="61">
        <v>58</v>
      </c>
      <c r="D53" s="61">
        <v>0</v>
      </c>
      <c r="E53" s="61">
        <v>13</v>
      </c>
      <c r="F53" s="61">
        <v>0</v>
      </c>
      <c r="G53" s="61">
        <v>13</v>
      </c>
      <c r="H53" s="61">
        <v>21</v>
      </c>
      <c r="I53" s="61">
        <v>0</v>
      </c>
      <c r="J53" s="61">
        <v>0</v>
      </c>
      <c r="K53" s="61">
        <v>34</v>
      </c>
      <c r="L53" s="61">
        <v>0</v>
      </c>
      <c r="M53" s="61">
        <v>7</v>
      </c>
      <c r="N53" s="61">
        <v>0</v>
      </c>
      <c r="O53" s="61">
        <v>7</v>
      </c>
      <c r="P53" s="61">
        <v>17</v>
      </c>
      <c r="Q53" s="61">
        <v>0</v>
      </c>
      <c r="R53" s="61">
        <v>0</v>
      </c>
      <c r="S53" s="61">
        <v>24</v>
      </c>
      <c r="T53" s="61">
        <v>104</v>
      </c>
      <c r="U53" s="162">
        <v>0.56000000000000005</v>
      </c>
      <c r="V53" s="162">
        <v>0.56000000000000005</v>
      </c>
      <c r="W53" s="61" t="s">
        <v>31</v>
      </c>
    </row>
    <row r="54" spans="1:23" s="32" customFormat="1" ht="14.45" customHeight="1" x14ac:dyDescent="0.2">
      <c r="A54" s="61" t="s">
        <v>818</v>
      </c>
      <c r="B54" s="61" t="s">
        <v>618</v>
      </c>
      <c r="C54" s="61">
        <v>256</v>
      </c>
      <c r="D54" s="61">
        <v>0</v>
      </c>
      <c r="E54" s="61">
        <v>14</v>
      </c>
      <c r="F54" s="61">
        <v>14</v>
      </c>
      <c r="G54" s="61">
        <v>28</v>
      </c>
      <c r="H54" s="61">
        <v>92</v>
      </c>
      <c r="I54" s="61">
        <v>7</v>
      </c>
      <c r="J54" s="61">
        <v>0</v>
      </c>
      <c r="K54" s="61">
        <v>127</v>
      </c>
      <c r="L54" s="61">
        <v>7</v>
      </c>
      <c r="M54" s="61">
        <v>15</v>
      </c>
      <c r="N54" s="61">
        <v>9</v>
      </c>
      <c r="O54" s="61">
        <v>31</v>
      </c>
      <c r="P54" s="61">
        <v>82</v>
      </c>
      <c r="Q54" s="61">
        <v>16</v>
      </c>
      <c r="R54" s="61">
        <v>0</v>
      </c>
      <c r="S54" s="61">
        <v>129</v>
      </c>
      <c r="T54" s="61">
        <v>256</v>
      </c>
      <c r="U54" s="162">
        <v>1</v>
      </c>
      <c r="V54" s="162">
        <v>1</v>
      </c>
      <c r="W54" s="61" t="s">
        <v>31</v>
      </c>
    </row>
    <row r="55" spans="1:23" s="32" customFormat="1" ht="14.45" customHeight="1" x14ac:dyDescent="0.2">
      <c r="A55" s="61" t="s">
        <v>482</v>
      </c>
      <c r="B55" s="61" t="s">
        <v>726</v>
      </c>
      <c r="C55" s="61">
        <v>18</v>
      </c>
      <c r="D55" s="61">
        <v>0</v>
      </c>
      <c r="E55" s="61">
        <v>0</v>
      </c>
      <c r="F55" s="61">
        <v>0</v>
      </c>
      <c r="G55" s="61">
        <v>0</v>
      </c>
      <c r="H55" s="61">
        <v>13</v>
      </c>
      <c r="I55" s="61">
        <v>0</v>
      </c>
      <c r="J55" s="61">
        <v>0</v>
      </c>
      <c r="K55" s="61">
        <v>13</v>
      </c>
      <c r="L55" s="61">
        <v>0</v>
      </c>
      <c r="M55" s="61">
        <v>0</v>
      </c>
      <c r="N55" s="61">
        <v>0</v>
      </c>
      <c r="O55" s="61">
        <v>0</v>
      </c>
      <c r="P55" s="61">
        <v>5</v>
      </c>
      <c r="Q55" s="61">
        <v>0</v>
      </c>
      <c r="R55" s="61">
        <v>0</v>
      </c>
      <c r="S55" s="61">
        <v>5</v>
      </c>
      <c r="T55" s="61">
        <v>18</v>
      </c>
      <c r="U55" s="162">
        <v>1</v>
      </c>
      <c r="V55" s="162">
        <v>1</v>
      </c>
      <c r="W55" s="61" t="s">
        <v>32</v>
      </c>
    </row>
    <row r="56" spans="1:23" s="32" customFormat="1" ht="14.45" customHeight="1" x14ac:dyDescent="0.2">
      <c r="A56" s="61" t="s">
        <v>482</v>
      </c>
      <c r="B56" s="61" t="s">
        <v>730</v>
      </c>
      <c r="C56" s="61">
        <v>0</v>
      </c>
      <c r="D56" s="61">
        <v>0</v>
      </c>
      <c r="E56" s="61">
        <v>0</v>
      </c>
      <c r="F56" s="61">
        <v>0</v>
      </c>
      <c r="G56" s="61">
        <v>0</v>
      </c>
      <c r="H56" s="61">
        <v>0</v>
      </c>
      <c r="I56" s="61">
        <v>0</v>
      </c>
      <c r="J56" s="61">
        <v>0</v>
      </c>
      <c r="K56" s="61">
        <v>0</v>
      </c>
      <c r="L56" s="61">
        <v>0</v>
      </c>
      <c r="M56" s="61">
        <v>0</v>
      </c>
      <c r="N56" s="61">
        <v>0</v>
      </c>
      <c r="O56" s="61">
        <v>0</v>
      </c>
      <c r="P56" s="61">
        <v>0</v>
      </c>
      <c r="Q56" s="61">
        <v>0</v>
      </c>
      <c r="R56" s="61">
        <v>0</v>
      </c>
      <c r="S56" s="61">
        <v>0</v>
      </c>
      <c r="T56" s="61">
        <v>472000</v>
      </c>
      <c r="U56" s="162">
        <v>0</v>
      </c>
      <c r="V56" s="162">
        <v>0</v>
      </c>
      <c r="W56" s="61" t="s">
        <v>32</v>
      </c>
    </row>
    <row r="57" spans="1:23" s="32" customFormat="1" ht="14.45" customHeight="1" x14ac:dyDescent="0.2">
      <c r="A57" s="61" t="s">
        <v>482</v>
      </c>
      <c r="B57" s="61" t="s">
        <v>618</v>
      </c>
      <c r="C57" s="61">
        <v>866534</v>
      </c>
      <c r="D57" s="61">
        <v>67019</v>
      </c>
      <c r="E57" s="61">
        <v>95390</v>
      </c>
      <c r="F57" s="61">
        <v>56609</v>
      </c>
      <c r="G57" s="61">
        <v>219018</v>
      </c>
      <c r="H57" s="61">
        <v>214409</v>
      </c>
      <c r="I57" s="61">
        <v>14042</v>
      </c>
      <c r="J57" s="61">
        <v>0</v>
      </c>
      <c r="K57" s="61">
        <v>447469</v>
      </c>
      <c r="L57" s="61">
        <v>69573</v>
      </c>
      <c r="M57" s="61">
        <v>99047</v>
      </c>
      <c r="N57" s="61">
        <v>61047</v>
      </c>
      <c r="O57" s="61">
        <v>229667</v>
      </c>
      <c r="P57" s="61">
        <v>171841</v>
      </c>
      <c r="Q57" s="61">
        <v>17557</v>
      </c>
      <c r="R57" s="61">
        <v>0</v>
      </c>
      <c r="S57" s="61">
        <v>419065</v>
      </c>
      <c r="T57" s="61">
        <v>866534</v>
      </c>
      <c r="U57" s="162">
        <v>1</v>
      </c>
      <c r="V57" s="162">
        <v>1</v>
      </c>
      <c r="W57" s="61" t="s">
        <v>32</v>
      </c>
    </row>
    <row r="58" spans="1:23" s="32" customFormat="1" ht="14.45" customHeight="1" x14ac:dyDescent="0.2">
      <c r="A58" s="61" t="s">
        <v>893</v>
      </c>
      <c r="B58" s="61" t="s">
        <v>726</v>
      </c>
      <c r="C58" s="61">
        <v>5</v>
      </c>
      <c r="D58" s="61">
        <v>0</v>
      </c>
      <c r="E58" s="61">
        <v>0</v>
      </c>
      <c r="F58" s="61">
        <v>0</v>
      </c>
      <c r="G58" s="61">
        <v>0</v>
      </c>
      <c r="H58" s="61">
        <v>0</v>
      </c>
      <c r="I58" s="61">
        <v>0</v>
      </c>
      <c r="J58" s="61">
        <v>0</v>
      </c>
      <c r="K58" s="61">
        <v>0</v>
      </c>
      <c r="L58" s="61">
        <v>0</v>
      </c>
      <c r="M58" s="61">
        <v>0</v>
      </c>
      <c r="N58" s="61">
        <v>0</v>
      </c>
      <c r="O58" s="61">
        <v>0</v>
      </c>
      <c r="P58" s="61">
        <v>5</v>
      </c>
      <c r="Q58" s="61">
        <v>0</v>
      </c>
      <c r="R58" s="61">
        <v>0</v>
      </c>
      <c r="S58" s="61">
        <v>5</v>
      </c>
      <c r="T58" s="61">
        <v>5</v>
      </c>
      <c r="U58" s="162">
        <v>1</v>
      </c>
      <c r="V58" s="162">
        <v>1</v>
      </c>
      <c r="W58" s="61" t="s">
        <v>33</v>
      </c>
    </row>
    <row r="59" spans="1:23" s="32" customFormat="1" ht="14.45" customHeight="1" x14ac:dyDescent="0.2">
      <c r="A59" s="61" t="s">
        <v>483</v>
      </c>
      <c r="B59" s="61" t="s">
        <v>726</v>
      </c>
      <c r="C59" s="61">
        <v>42</v>
      </c>
      <c r="D59" s="61">
        <v>0</v>
      </c>
      <c r="E59" s="61">
        <v>0</v>
      </c>
      <c r="F59" s="61">
        <v>0</v>
      </c>
      <c r="G59" s="61">
        <v>0</v>
      </c>
      <c r="H59" s="61">
        <v>0</v>
      </c>
      <c r="I59" s="61">
        <v>0</v>
      </c>
      <c r="J59" s="61">
        <v>0</v>
      </c>
      <c r="K59" s="61">
        <v>0</v>
      </c>
      <c r="L59" s="61">
        <v>0</v>
      </c>
      <c r="M59" s="61">
        <v>0</v>
      </c>
      <c r="N59" s="61">
        <v>0</v>
      </c>
      <c r="O59" s="61">
        <v>0</v>
      </c>
      <c r="P59" s="61">
        <v>42</v>
      </c>
      <c r="Q59" s="61">
        <v>0</v>
      </c>
      <c r="R59" s="61">
        <v>0</v>
      </c>
      <c r="S59" s="61">
        <v>42</v>
      </c>
      <c r="T59" s="61">
        <v>143</v>
      </c>
      <c r="U59" s="162">
        <v>0.28999999999999998</v>
      </c>
      <c r="V59" s="162">
        <v>0.28999999999999998</v>
      </c>
      <c r="W59" s="61" t="s">
        <v>34</v>
      </c>
    </row>
    <row r="60" spans="1:23" s="32" customFormat="1" ht="14.45" customHeight="1" x14ac:dyDescent="0.2">
      <c r="A60" s="61" t="s">
        <v>483</v>
      </c>
      <c r="B60" s="61" t="s">
        <v>618</v>
      </c>
      <c r="C60" s="61">
        <v>80</v>
      </c>
      <c r="D60" s="61">
        <v>0</v>
      </c>
      <c r="E60" s="61">
        <v>0</v>
      </c>
      <c r="F60" s="61">
        <v>5</v>
      </c>
      <c r="G60" s="61">
        <v>5</v>
      </c>
      <c r="H60" s="61">
        <v>16</v>
      </c>
      <c r="I60" s="61">
        <v>0</v>
      </c>
      <c r="J60" s="61">
        <v>0</v>
      </c>
      <c r="K60" s="61">
        <v>21</v>
      </c>
      <c r="L60" s="61">
        <v>0</v>
      </c>
      <c r="M60" s="61">
        <v>0</v>
      </c>
      <c r="N60" s="61">
        <v>5</v>
      </c>
      <c r="O60" s="61">
        <v>5</v>
      </c>
      <c r="P60" s="61">
        <v>54</v>
      </c>
      <c r="Q60" s="61">
        <v>0</v>
      </c>
      <c r="R60" s="61">
        <v>0</v>
      </c>
      <c r="S60" s="61">
        <v>59</v>
      </c>
      <c r="T60" s="61">
        <v>2915</v>
      </c>
      <c r="U60" s="162">
        <v>0.03</v>
      </c>
      <c r="V60" s="162">
        <v>0.03</v>
      </c>
      <c r="W60" s="61" t="s">
        <v>34</v>
      </c>
    </row>
    <row r="61" spans="1:23" s="32" customFormat="1" ht="14.45" customHeight="1" x14ac:dyDescent="0.2">
      <c r="A61" s="61" t="s">
        <v>483</v>
      </c>
      <c r="B61" s="61" t="s">
        <v>729</v>
      </c>
      <c r="C61" s="61">
        <v>0</v>
      </c>
      <c r="D61" s="61">
        <v>0</v>
      </c>
      <c r="E61" s="61">
        <v>0</v>
      </c>
      <c r="F61" s="61">
        <v>0</v>
      </c>
      <c r="G61" s="61">
        <v>0</v>
      </c>
      <c r="H61" s="61">
        <v>0</v>
      </c>
      <c r="I61" s="61">
        <v>0</v>
      </c>
      <c r="J61" s="61">
        <v>0</v>
      </c>
      <c r="K61" s="61">
        <v>0</v>
      </c>
      <c r="L61" s="61">
        <v>0</v>
      </c>
      <c r="M61" s="61">
        <v>0</v>
      </c>
      <c r="N61" s="61">
        <v>0</v>
      </c>
      <c r="O61" s="61">
        <v>0</v>
      </c>
      <c r="P61" s="61">
        <v>0</v>
      </c>
      <c r="Q61" s="61">
        <v>0</v>
      </c>
      <c r="R61" s="61">
        <v>0</v>
      </c>
      <c r="S61" s="61">
        <v>0</v>
      </c>
      <c r="T61" s="61">
        <v>6296</v>
      </c>
      <c r="U61" s="162">
        <v>0</v>
      </c>
      <c r="V61" s="162">
        <v>0</v>
      </c>
      <c r="W61" s="61" t="s">
        <v>34</v>
      </c>
    </row>
    <row r="62" spans="1:23" s="32" customFormat="1" ht="14.45" customHeight="1" x14ac:dyDescent="0.2">
      <c r="A62" s="61" t="s">
        <v>484</v>
      </c>
      <c r="B62" s="61" t="s">
        <v>726</v>
      </c>
      <c r="C62" s="61">
        <v>29305</v>
      </c>
      <c r="D62" s="61">
        <v>0</v>
      </c>
      <c r="E62" s="61">
        <v>0</v>
      </c>
      <c r="F62" s="61">
        <v>0</v>
      </c>
      <c r="G62" s="61">
        <v>0</v>
      </c>
      <c r="H62" s="61">
        <v>0</v>
      </c>
      <c r="I62" s="61">
        <v>0</v>
      </c>
      <c r="J62" s="61">
        <v>9855</v>
      </c>
      <c r="K62" s="61">
        <v>9855</v>
      </c>
      <c r="L62" s="61">
        <v>0</v>
      </c>
      <c r="M62" s="61">
        <v>0</v>
      </c>
      <c r="N62" s="61">
        <v>0</v>
      </c>
      <c r="O62" s="61">
        <v>0</v>
      </c>
      <c r="P62" s="61">
        <v>0</v>
      </c>
      <c r="Q62" s="61">
        <v>0</v>
      </c>
      <c r="R62" s="61">
        <v>19450</v>
      </c>
      <c r="S62" s="61">
        <v>19450</v>
      </c>
      <c r="T62" s="61">
        <v>29305</v>
      </c>
      <c r="U62" s="162">
        <v>0</v>
      </c>
      <c r="V62" s="162">
        <v>1</v>
      </c>
      <c r="W62" s="61" t="s">
        <v>35</v>
      </c>
    </row>
    <row r="63" spans="1:23" s="32" customFormat="1" ht="14.45" customHeight="1" x14ac:dyDescent="0.2">
      <c r="A63" s="61" t="s">
        <v>484</v>
      </c>
      <c r="B63" s="61" t="s">
        <v>730</v>
      </c>
      <c r="C63" s="61">
        <v>940</v>
      </c>
      <c r="D63" s="61">
        <v>0</v>
      </c>
      <c r="E63" s="61">
        <v>0</v>
      </c>
      <c r="F63" s="61">
        <v>0</v>
      </c>
      <c r="G63" s="61">
        <v>0</v>
      </c>
      <c r="H63" s="61">
        <v>0</v>
      </c>
      <c r="I63" s="61">
        <v>0</v>
      </c>
      <c r="J63" s="61">
        <v>345</v>
      </c>
      <c r="K63" s="61">
        <v>345</v>
      </c>
      <c r="L63" s="61">
        <v>0</v>
      </c>
      <c r="M63" s="61">
        <v>0</v>
      </c>
      <c r="N63" s="61">
        <v>0</v>
      </c>
      <c r="O63" s="61">
        <v>0</v>
      </c>
      <c r="P63" s="61">
        <v>0</v>
      </c>
      <c r="Q63" s="61">
        <v>0</v>
      </c>
      <c r="R63" s="61">
        <v>595</v>
      </c>
      <c r="S63" s="61">
        <v>595</v>
      </c>
      <c r="T63" s="61">
        <v>940</v>
      </c>
      <c r="U63" s="162">
        <v>0</v>
      </c>
      <c r="V63" s="162">
        <v>1</v>
      </c>
      <c r="W63" s="61" t="s">
        <v>35</v>
      </c>
    </row>
    <row r="64" spans="1:23" s="32" customFormat="1" ht="14.45" customHeight="1" x14ac:dyDescent="0.2">
      <c r="A64" s="61" t="s">
        <v>484</v>
      </c>
      <c r="B64" s="61" t="s">
        <v>618</v>
      </c>
      <c r="C64" s="61">
        <v>65033</v>
      </c>
      <c r="D64" s="61">
        <v>0</v>
      </c>
      <c r="E64" s="61">
        <v>0</v>
      </c>
      <c r="F64" s="61">
        <v>0</v>
      </c>
      <c r="G64" s="61">
        <v>0</v>
      </c>
      <c r="H64" s="61">
        <v>0</v>
      </c>
      <c r="I64" s="61">
        <v>0</v>
      </c>
      <c r="J64" s="61">
        <v>26730</v>
      </c>
      <c r="K64" s="61">
        <v>26730</v>
      </c>
      <c r="L64" s="61">
        <v>0</v>
      </c>
      <c r="M64" s="61">
        <v>0</v>
      </c>
      <c r="N64" s="61">
        <v>0</v>
      </c>
      <c r="O64" s="61">
        <v>0</v>
      </c>
      <c r="P64" s="61">
        <v>0</v>
      </c>
      <c r="Q64" s="61">
        <v>0</v>
      </c>
      <c r="R64" s="61">
        <v>38303</v>
      </c>
      <c r="S64" s="61">
        <v>38303</v>
      </c>
      <c r="T64" s="61">
        <v>65033</v>
      </c>
      <c r="U64" s="162">
        <v>0</v>
      </c>
      <c r="V64" s="162">
        <v>1</v>
      </c>
      <c r="W64" s="61" t="s">
        <v>35</v>
      </c>
    </row>
    <row r="65" spans="1:23" s="32" customFormat="1" ht="14.45" customHeight="1" x14ac:dyDescent="0.2">
      <c r="A65" s="61" t="s">
        <v>819</v>
      </c>
      <c r="B65" s="61" t="s">
        <v>726</v>
      </c>
      <c r="C65" s="61">
        <v>0</v>
      </c>
      <c r="D65" s="61">
        <v>0</v>
      </c>
      <c r="E65" s="61">
        <v>0</v>
      </c>
      <c r="F65" s="61">
        <v>0</v>
      </c>
      <c r="G65" s="61">
        <v>0</v>
      </c>
      <c r="H65" s="61">
        <v>0</v>
      </c>
      <c r="I65" s="61">
        <v>0</v>
      </c>
      <c r="J65" s="61">
        <v>0</v>
      </c>
      <c r="K65" s="61">
        <v>0</v>
      </c>
      <c r="L65" s="61">
        <v>0</v>
      </c>
      <c r="M65" s="61">
        <v>0</v>
      </c>
      <c r="N65" s="61">
        <v>0</v>
      </c>
      <c r="O65" s="61">
        <v>0</v>
      </c>
      <c r="P65" s="61">
        <v>0</v>
      </c>
      <c r="Q65" s="61">
        <v>0</v>
      </c>
      <c r="R65" s="61">
        <v>0</v>
      </c>
      <c r="S65" s="61">
        <v>0</v>
      </c>
      <c r="T65" s="61">
        <v>2249</v>
      </c>
      <c r="U65" s="162">
        <v>0</v>
      </c>
      <c r="V65" s="162">
        <v>0</v>
      </c>
      <c r="W65" s="61" t="s">
        <v>36</v>
      </c>
    </row>
    <row r="66" spans="1:23" s="32" customFormat="1" ht="14.45" customHeight="1" x14ac:dyDescent="0.2">
      <c r="A66" s="61" t="s">
        <v>819</v>
      </c>
      <c r="B66" s="61" t="s">
        <v>730</v>
      </c>
      <c r="C66" s="61">
        <v>0</v>
      </c>
      <c r="D66" s="61">
        <v>0</v>
      </c>
      <c r="E66" s="61">
        <v>0</v>
      </c>
      <c r="F66" s="61">
        <v>0</v>
      </c>
      <c r="G66" s="61">
        <v>0</v>
      </c>
      <c r="H66" s="61">
        <v>0</v>
      </c>
      <c r="I66" s="61">
        <v>0</v>
      </c>
      <c r="J66" s="61">
        <v>0</v>
      </c>
      <c r="K66" s="61">
        <v>0</v>
      </c>
      <c r="L66" s="61">
        <v>0</v>
      </c>
      <c r="M66" s="61">
        <v>0</v>
      </c>
      <c r="N66" s="61">
        <v>0</v>
      </c>
      <c r="O66" s="61">
        <v>0</v>
      </c>
      <c r="P66" s="61">
        <v>0</v>
      </c>
      <c r="Q66" s="61">
        <v>0</v>
      </c>
      <c r="R66" s="61">
        <v>0</v>
      </c>
      <c r="S66" s="61">
        <v>0</v>
      </c>
      <c r="T66" s="61">
        <v>3390</v>
      </c>
      <c r="U66" s="162">
        <v>0</v>
      </c>
      <c r="V66" s="162">
        <v>0</v>
      </c>
      <c r="W66" s="61" t="s">
        <v>36</v>
      </c>
    </row>
    <row r="67" spans="1:23" s="32" customFormat="1" ht="14.45" customHeight="1" x14ac:dyDescent="0.2">
      <c r="A67" s="61" t="s">
        <v>819</v>
      </c>
      <c r="B67" s="61" t="s">
        <v>618</v>
      </c>
      <c r="C67" s="61">
        <v>0</v>
      </c>
      <c r="D67" s="61">
        <v>0</v>
      </c>
      <c r="E67" s="61">
        <v>0</v>
      </c>
      <c r="F67" s="61">
        <v>0</v>
      </c>
      <c r="G67" s="61">
        <v>0</v>
      </c>
      <c r="H67" s="61">
        <v>0</v>
      </c>
      <c r="I67" s="61">
        <v>0</v>
      </c>
      <c r="J67" s="61">
        <v>0</v>
      </c>
      <c r="K67" s="61">
        <v>0</v>
      </c>
      <c r="L67" s="61">
        <v>0</v>
      </c>
      <c r="M67" s="61">
        <v>0</v>
      </c>
      <c r="N67" s="61">
        <v>0</v>
      </c>
      <c r="O67" s="61">
        <v>0</v>
      </c>
      <c r="P67" s="61">
        <v>0</v>
      </c>
      <c r="Q67" s="61">
        <v>0</v>
      </c>
      <c r="R67" s="61">
        <v>0</v>
      </c>
      <c r="S67" s="61">
        <v>0</v>
      </c>
      <c r="T67" s="61">
        <v>29</v>
      </c>
      <c r="U67" s="162">
        <v>0</v>
      </c>
      <c r="V67" s="162">
        <v>0</v>
      </c>
      <c r="W67" s="61" t="s">
        <v>36</v>
      </c>
    </row>
    <row r="68" spans="1:23" s="32" customFormat="1" ht="14.45" customHeight="1" x14ac:dyDescent="0.2">
      <c r="A68" s="61" t="s">
        <v>820</v>
      </c>
      <c r="B68" s="61" t="s">
        <v>726</v>
      </c>
      <c r="C68" s="61">
        <v>464</v>
      </c>
      <c r="D68" s="61">
        <v>14</v>
      </c>
      <c r="E68" s="61">
        <v>19</v>
      </c>
      <c r="F68" s="61">
        <v>17</v>
      </c>
      <c r="G68" s="61">
        <v>50</v>
      </c>
      <c r="H68" s="61">
        <v>113</v>
      </c>
      <c r="I68" s="61">
        <v>0</v>
      </c>
      <c r="J68" s="61">
        <v>0</v>
      </c>
      <c r="K68" s="61">
        <v>163</v>
      </c>
      <c r="L68" s="61">
        <v>21</v>
      </c>
      <c r="M68" s="61">
        <v>26</v>
      </c>
      <c r="N68" s="61">
        <v>38</v>
      </c>
      <c r="O68" s="61">
        <v>85</v>
      </c>
      <c r="P68" s="61">
        <v>216</v>
      </c>
      <c r="Q68" s="61">
        <v>0</v>
      </c>
      <c r="R68" s="61">
        <v>0</v>
      </c>
      <c r="S68" s="61">
        <v>301</v>
      </c>
      <c r="T68" s="61">
        <v>464</v>
      </c>
      <c r="U68" s="162">
        <v>1</v>
      </c>
      <c r="V68" s="162">
        <v>1</v>
      </c>
      <c r="W68" s="61" t="s">
        <v>37</v>
      </c>
    </row>
    <row r="69" spans="1:23" s="32" customFormat="1" ht="14.45" customHeight="1" x14ac:dyDescent="0.2">
      <c r="A69" s="61" t="s">
        <v>820</v>
      </c>
      <c r="B69" s="61" t="s">
        <v>618</v>
      </c>
      <c r="C69" s="61">
        <v>1401</v>
      </c>
      <c r="D69" s="61">
        <v>40</v>
      </c>
      <c r="E69" s="61">
        <v>85</v>
      </c>
      <c r="F69" s="61">
        <v>57</v>
      </c>
      <c r="G69" s="61">
        <v>182</v>
      </c>
      <c r="H69" s="61">
        <v>434</v>
      </c>
      <c r="I69" s="61">
        <v>22</v>
      </c>
      <c r="J69" s="61">
        <v>0</v>
      </c>
      <c r="K69" s="61">
        <v>638</v>
      </c>
      <c r="L69" s="61">
        <v>40</v>
      </c>
      <c r="M69" s="61">
        <v>90</v>
      </c>
      <c r="N69" s="61">
        <v>85</v>
      </c>
      <c r="O69" s="61">
        <v>215</v>
      </c>
      <c r="P69" s="61">
        <v>543</v>
      </c>
      <c r="Q69" s="61">
        <v>5</v>
      </c>
      <c r="R69" s="61">
        <v>0</v>
      </c>
      <c r="S69" s="61">
        <v>763</v>
      </c>
      <c r="T69" s="61">
        <v>1401</v>
      </c>
      <c r="U69" s="162">
        <v>1</v>
      </c>
      <c r="V69" s="162">
        <v>1</v>
      </c>
      <c r="W69" s="61" t="s">
        <v>37</v>
      </c>
    </row>
    <row r="70" spans="1:23" s="32" customFormat="1" ht="14.45" customHeight="1" x14ac:dyDescent="0.2">
      <c r="A70" s="61" t="s">
        <v>821</v>
      </c>
      <c r="B70" s="61" t="s">
        <v>726</v>
      </c>
      <c r="C70" s="61">
        <v>157</v>
      </c>
      <c r="D70" s="61">
        <v>6</v>
      </c>
      <c r="E70" s="61">
        <v>18</v>
      </c>
      <c r="F70" s="61">
        <v>5</v>
      </c>
      <c r="G70" s="61">
        <v>29</v>
      </c>
      <c r="H70" s="61">
        <v>53</v>
      </c>
      <c r="I70" s="61">
        <v>0</v>
      </c>
      <c r="J70" s="61">
        <v>0</v>
      </c>
      <c r="K70" s="61">
        <v>82</v>
      </c>
      <c r="L70" s="61">
        <v>5</v>
      </c>
      <c r="M70" s="61">
        <v>10</v>
      </c>
      <c r="N70" s="61">
        <v>9</v>
      </c>
      <c r="O70" s="61">
        <v>24</v>
      </c>
      <c r="P70" s="61">
        <v>51</v>
      </c>
      <c r="Q70" s="61">
        <v>0</v>
      </c>
      <c r="R70" s="61">
        <v>0</v>
      </c>
      <c r="S70" s="61">
        <v>75</v>
      </c>
      <c r="T70" s="61">
        <v>157</v>
      </c>
      <c r="U70" s="162">
        <v>1</v>
      </c>
      <c r="V70" s="162">
        <v>1</v>
      </c>
      <c r="W70" s="61" t="s">
        <v>38</v>
      </c>
    </row>
    <row r="71" spans="1:23" s="32" customFormat="1" ht="14.45" customHeight="1" x14ac:dyDescent="0.2">
      <c r="A71" s="61" t="s">
        <v>821</v>
      </c>
      <c r="B71" s="61" t="s">
        <v>618</v>
      </c>
      <c r="C71" s="61">
        <v>251</v>
      </c>
      <c r="D71" s="61">
        <v>19</v>
      </c>
      <c r="E71" s="61">
        <v>20</v>
      </c>
      <c r="F71" s="61">
        <v>6</v>
      </c>
      <c r="G71" s="61">
        <v>45</v>
      </c>
      <c r="H71" s="61">
        <v>66</v>
      </c>
      <c r="I71" s="61">
        <v>0</v>
      </c>
      <c r="J71" s="61">
        <v>0</v>
      </c>
      <c r="K71" s="61">
        <v>111</v>
      </c>
      <c r="L71" s="61">
        <v>33</v>
      </c>
      <c r="M71" s="61">
        <v>20</v>
      </c>
      <c r="N71" s="61">
        <v>8</v>
      </c>
      <c r="O71" s="61">
        <v>61</v>
      </c>
      <c r="P71" s="61">
        <v>74</v>
      </c>
      <c r="Q71" s="61">
        <v>5</v>
      </c>
      <c r="R71" s="61">
        <v>0</v>
      </c>
      <c r="S71" s="61">
        <v>140</v>
      </c>
      <c r="T71" s="61">
        <v>1156</v>
      </c>
      <c r="U71" s="162">
        <v>0.22</v>
      </c>
      <c r="V71" s="162">
        <v>0.22</v>
      </c>
      <c r="W71" s="61" t="s">
        <v>38</v>
      </c>
    </row>
    <row r="72" spans="1:23" s="32" customFormat="1" ht="14.45" customHeight="1" x14ac:dyDescent="0.2">
      <c r="A72" s="61" t="s">
        <v>821</v>
      </c>
      <c r="B72" s="61" t="s">
        <v>727</v>
      </c>
      <c r="C72" s="61">
        <v>0</v>
      </c>
      <c r="D72" s="61">
        <v>0</v>
      </c>
      <c r="E72" s="61">
        <v>0</v>
      </c>
      <c r="F72" s="61">
        <v>0</v>
      </c>
      <c r="G72" s="61">
        <v>0</v>
      </c>
      <c r="H72" s="61">
        <v>0</v>
      </c>
      <c r="I72" s="61">
        <v>0</v>
      </c>
      <c r="J72" s="61">
        <v>0</v>
      </c>
      <c r="K72" s="61">
        <v>0</v>
      </c>
      <c r="L72" s="61">
        <v>0</v>
      </c>
      <c r="M72" s="61">
        <v>0</v>
      </c>
      <c r="N72" s="61">
        <v>0</v>
      </c>
      <c r="O72" s="61">
        <v>0</v>
      </c>
      <c r="P72" s="61">
        <v>0</v>
      </c>
      <c r="Q72" s="61">
        <v>0</v>
      </c>
      <c r="R72" s="61">
        <v>0</v>
      </c>
      <c r="S72" s="61">
        <v>0</v>
      </c>
      <c r="T72" s="61">
        <v>9557</v>
      </c>
      <c r="U72" s="162">
        <v>0</v>
      </c>
      <c r="V72" s="162">
        <v>0</v>
      </c>
      <c r="W72" s="61" t="s">
        <v>38</v>
      </c>
    </row>
    <row r="73" spans="1:23" s="32" customFormat="1" ht="14.45" customHeight="1" x14ac:dyDescent="0.2">
      <c r="A73" s="61" t="s">
        <v>433</v>
      </c>
      <c r="B73" s="61" t="s">
        <v>726</v>
      </c>
      <c r="C73" s="61">
        <v>257</v>
      </c>
      <c r="D73" s="61">
        <v>22</v>
      </c>
      <c r="E73" s="61">
        <v>12</v>
      </c>
      <c r="F73" s="61">
        <v>11</v>
      </c>
      <c r="G73" s="61">
        <v>45</v>
      </c>
      <c r="H73" s="61">
        <v>35</v>
      </c>
      <c r="I73" s="61">
        <v>0</v>
      </c>
      <c r="J73" s="61">
        <v>0</v>
      </c>
      <c r="K73" s="61">
        <v>80</v>
      </c>
      <c r="L73" s="61">
        <v>5</v>
      </c>
      <c r="M73" s="61">
        <v>30</v>
      </c>
      <c r="N73" s="61">
        <v>23</v>
      </c>
      <c r="O73" s="61">
        <v>58</v>
      </c>
      <c r="P73" s="61">
        <v>119</v>
      </c>
      <c r="Q73" s="61">
        <v>0</v>
      </c>
      <c r="R73" s="61">
        <v>0</v>
      </c>
      <c r="S73" s="61">
        <v>177</v>
      </c>
      <c r="T73" s="61">
        <v>257</v>
      </c>
      <c r="U73" s="162">
        <v>1</v>
      </c>
      <c r="V73" s="162">
        <v>1</v>
      </c>
      <c r="W73" s="61" t="s">
        <v>39</v>
      </c>
    </row>
    <row r="74" spans="1:23" s="32" customFormat="1" ht="14.45" customHeight="1" x14ac:dyDescent="0.2">
      <c r="A74" s="61" t="s">
        <v>433</v>
      </c>
      <c r="B74" s="61" t="s">
        <v>728</v>
      </c>
      <c r="C74" s="61">
        <v>96305</v>
      </c>
      <c r="D74" s="61">
        <v>0</v>
      </c>
      <c r="E74" s="61">
        <v>0</v>
      </c>
      <c r="F74" s="61">
        <v>0</v>
      </c>
      <c r="G74" s="61">
        <v>0</v>
      </c>
      <c r="H74" s="61">
        <v>0</v>
      </c>
      <c r="I74" s="61">
        <v>0</v>
      </c>
      <c r="J74" s="61">
        <v>47189</v>
      </c>
      <c r="K74" s="61">
        <v>47189</v>
      </c>
      <c r="L74" s="61">
        <v>0</v>
      </c>
      <c r="M74" s="61">
        <v>0</v>
      </c>
      <c r="N74" s="61">
        <v>0</v>
      </c>
      <c r="O74" s="61">
        <v>0</v>
      </c>
      <c r="P74" s="61">
        <v>0</v>
      </c>
      <c r="Q74" s="61">
        <v>0</v>
      </c>
      <c r="R74" s="61">
        <v>49116</v>
      </c>
      <c r="S74" s="61">
        <v>49116</v>
      </c>
      <c r="T74" s="61">
        <v>96305</v>
      </c>
      <c r="U74" s="162">
        <v>0</v>
      </c>
      <c r="V74" s="162">
        <v>1</v>
      </c>
      <c r="W74" s="61" t="s">
        <v>39</v>
      </c>
    </row>
    <row r="75" spans="1:23" s="32" customFormat="1" ht="14.45" customHeight="1" x14ac:dyDescent="0.2">
      <c r="A75" s="61" t="s">
        <v>433</v>
      </c>
      <c r="B75" s="61" t="s">
        <v>730</v>
      </c>
      <c r="C75" s="61">
        <v>7645</v>
      </c>
      <c r="D75" s="61">
        <v>0</v>
      </c>
      <c r="E75" s="61">
        <v>0</v>
      </c>
      <c r="F75" s="61">
        <v>0</v>
      </c>
      <c r="G75" s="61">
        <v>0</v>
      </c>
      <c r="H75" s="61">
        <v>0</v>
      </c>
      <c r="I75" s="61">
        <v>0</v>
      </c>
      <c r="J75" s="61">
        <v>1079</v>
      </c>
      <c r="K75" s="61">
        <v>1079</v>
      </c>
      <c r="L75" s="61">
        <v>0</v>
      </c>
      <c r="M75" s="61">
        <v>0</v>
      </c>
      <c r="N75" s="61">
        <v>0</v>
      </c>
      <c r="O75" s="61">
        <v>0</v>
      </c>
      <c r="P75" s="61">
        <v>0</v>
      </c>
      <c r="Q75" s="61">
        <v>0</v>
      </c>
      <c r="R75" s="61">
        <v>6566</v>
      </c>
      <c r="S75" s="61">
        <v>6566</v>
      </c>
      <c r="T75" s="61">
        <v>7645</v>
      </c>
      <c r="U75" s="162">
        <v>0</v>
      </c>
      <c r="V75" s="162">
        <v>1</v>
      </c>
      <c r="W75" s="61" t="s">
        <v>39</v>
      </c>
    </row>
    <row r="76" spans="1:23" s="32" customFormat="1" ht="14.45" customHeight="1" x14ac:dyDescent="0.2">
      <c r="A76" s="61" t="s">
        <v>433</v>
      </c>
      <c r="B76" s="61" t="s">
        <v>618</v>
      </c>
      <c r="C76" s="61">
        <v>5257</v>
      </c>
      <c r="D76" s="61">
        <v>0</v>
      </c>
      <c r="E76" s="61">
        <v>5</v>
      </c>
      <c r="F76" s="61">
        <v>24</v>
      </c>
      <c r="G76" s="61">
        <v>29</v>
      </c>
      <c r="H76" s="61">
        <v>30</v>
      </c>
      <c r="I76" s="61">
        <v>5</v>
      </c>
      <c r="J76" s="61">
        <v>2957</v>
      </c>
      <c r="K76" s="61">
        <v>3021</v>
      </c>
      <c r="L76" s="61">
        <v>5</v>
      </c>
      <c r="M76" s="61">
        <v>10</v>
      </c>
      <c r="N76" s="61">
        <v>15</v>
      </c>
      <c r="O76" s="61">
        <v>30</v>
      </c>
      <c r="P76" s="61">
        <v>46</v>
      </c>
      <c r="Q76" s="61">
        <v>5</v>
      </c>
      <c r="R76" s="61">
        <v>2155</v>
      </c>
      <c r="S76" s="61">
        <v>2236</v>
      </c>
      <c r="T76" s="61">
        <v>5257</v>
      </c>
      <c r="U76" s="162">
        <v>0.03</v>
      </c>
      <c r="V76" s="162">
        <v>1</v>
      </c>
      <c r="W76" s="61" t="s">
        <v>39</v>
      </c>
    </row>
    <row r="77" spans="1:23" s="32" customFormat="1" ht="14.45" customHeight="1" x14ac:dyDescent="0.2">
      <c r="A77" s="61" t="s">
        <v>433</v>
      </c>
      <c r="B77" s="61" t="s">
        <v>729</v>
      </c>
      <c r="C77" s="61">
        <v>66</v>
      </c>
      <c r="D77" s="61">
        <v>8</v>
      </c>
      <c r="E77" s="61">
        <v>15</v>
      </c>
      <c r="F77" s="61">
        <v>0</v>
      </c>
      <c r="G77" s="61">
        <v>23</v>
      </c>
      <c r="H77" s="61">
        <v>10</v>
      </c>
      <c r="I77" s="61">
        <v>0</v>
      </c>
      <c r="J77" s="61">
        <v>0</v>
      </c>
      <c r="K77" s="61">
        <v>33</v>
      </c>
      <c r="L77" s="61">
        <v>7</v>
      </c>
      <c r="M77" s="61">
        <v>7</v>
      </c>
      <c r="N77" s="61">
        <v>5</v>
      </c>
      <c r="O77" s="61">
        <v>19</v>
      </c>
      <c r="P77" s="61">
        <v>14</v>
      </c>
      <c r="Q77" s="61">
        <v>0</v>
      </c>
      <c r="R77" s="61">
        <v>0</v>
      </c>
      <c r="S77" s="61">
        <v>33</v>
      </c>
      <c r="T77" s="61">
        <v>66</v>
      </c>
      <c r="U77" s="162">
        <v>1</v>
      </c>
      <c r="V77" s="162">
        <v>1</v>
      </c>
      <c r="W77" s="61" t="s">
        <v>39</v>
      </c>
    </row>
    <row r="78" spans="1:23" s="32" customFormat="1" ht="14.45" customHeight="1" x14ac:dyDescent="0.2">
      <c r="A78" s="61" t="s">
        <v>822</v>
      </c>
      <c r="B78" s="61" t="s">
        <v>726</v>
      </c>
      <c r="C78" s="61">
        <v>420</v>
      </c>
      <c r="D78" s="61">
        <v>29</v>
      </c>
      <c r="E78" s="61">
        <v>29</v>
      </c>
      <c r="F78" s="61">
        <v>35</v>
      </c>
      <c r="G78" s="61">
        <v>93</v>
      </c>
      <c r="H78" s="61">
        <v>92</v>
      </c>
      <c r="I78" s="61">
        <v>5</v>
      </c>
      <c r="J78" s="61">
        <v>0</v>
      </c>
      <c r="K78" s="61">
        <v>190</v>
      </c>
      <c r="L78" s="61">
        <v>20</v>
      </c>
      <c r="M78" s="61">
        <v>42</v>
      </c>
      <c r="N78" s="61">
        <v>18</v>
      </c>
      <c r="O78" s="61">
        <v>80</v>
      </c>
      <c r="P78" s="61">
        <v>145</v>
      </c>
      <c r="Q78" s="61">
        <v>5</v>
      </c>
      <c r="R78" s="61">
        <v>0</v>
      </c>
      <c r="S78" s="61">
        <v>230</v>
      </c>
      <c r="T78" s="61">
        <v>420</v>
      </c>
      <c r="U78" s="162">
        <v>1</v>
      </c>
      <c r="V78" s="162">
        <v>1</v>
      </c>
      <c r="W78" s="61" t="s">
        <v>40</v>
      </c>
    </row>
    <row r="79" spans="1:23" s="32" customFormat="1" ht="14.45" customHeight="1" x14ac:dyDescent="0.2">
      <c r="A79" s="61" t="s">
        <v>822</v>
      </c>
      <c r="B79" s="61" t="s">
        <v>730</v>
      </c>
      <c r="C79" s="61">
        <v>6</v>
      </c>
      <c r="D79" s="61">
        <v>0</v>
      </c>
      <c r="E79" s="61">
        <v>0</v>
      </c>
      <c r="F79" s="61">
        <v>0</v>
      </c>
      <c r="G79" s="61">
        <v>0</v>
      </c>
      <c r="H79" s="61">
        <v>6</v>
      </c>
      <c r="I79" s="61">
        <v>0</v>
      </c>
      <c r="J79" s="61">
        <v>0</v>
      </c>
      <c r="K79" s="61">
        <v>6</v>
      </c>
      <c r="L79" s="61">
        <v>0</v>
      </c>
      <c r="M79" s="61">
        <v>0</v>
      </c>
      <c r="N79" s="61">
        <v>0</v>
      </c>
      <c r="O79" s="61">
        <v>0</v>
      </c>
      <c r="P79" s="61">
        <v>0</v>
      </c>
      <c r="Q79" s="61">
        <v>0</v>
      </c>
      <c r="R79" s="61">
        <v>0</v>
      </c>
      <c r="S79" s="61">
        <v>0</v>
      </c>
      <c r="T79" s="61">
        <v>6</v>
      </c>
      <c r="U79" s="162">
        <v>1</v>
      </c>
      <c r="V79" s="162">
        <v>1</v>
      </c>
      <c r="W79" s="61" t="s">
        <v>40</v>
      </c>
    </row>
    <row r="80" spans="1:23" s="32" customFormat="1" ht="14.45" customHeight="1" x14ac:dyDescent="0.2">
      <c r="A80" s="61" t="s">
        <v>822</v>
      </c>
      <c r="B80" s="61" t="s">
        <v>618</v>
      </c>
      <c r="C80" s="61">
        <v>637</v>
      </c>
      <c r="D80" s="61">
        <v>37</v>
      </c>
      <c r="E80" s="61">
        <v>46</v>
      </c>
      <c r="F80" s="61">
        <v>37</v>
      </c>
      <c r="G80" s="61">
        <v>120</v>
      </c>
      <c r="H80" s="61">
        <v>125</v>
      </c>
      <c r="I80" s="61">
        <v>5</v>
      </c>
      <c r="J80" s="61">
        <v>0</v>
      </c>
      <c r="K80" s="61">
        <v>250</v>
      </c>
      <c r="L80" s="61">
        <v>29</v>
      </c>
      <c r="M80" s="61">
        <v>73</v>
      </c>
      <c r="N80" s="61">
        <v>29</v>
      </c>
      <c r="O80" s="61">
        <v>131</v>
      </c>
      <c r="P80" s="61">
        <v>244</v>
      </c>
      <c r="Q80" s="61">
        <v>12</v>
      </c>
      <c r="R80" s="61">
        <v>0</v>
      </c>
      <c r="S80" s="61">
        <v>387</v>
      </c>
      <c r="T80" s="61">
        <v>637</v>
      </c>
      <c r="U80" s="162">
        <v>1</v>
      </c>
      <c r="V80" s="162">
        <v>1</v>
      </c>
      <c r="W80" s="61" t="s">
        <v>40</v>
      </c>
    </row>
    <row r="81" spans="1:23" s="32" customFormat="1" ht="14.45" customHeight="1" x14ac:dyDescent="0.2">
      <c r="A81" s="61" t="s">
        <v>486</v>
      </c>
      <c r="B81" s="61" t="s">
        <v>726</v>
      </c>
      <c r="C81" s="61">
        <v>0</v>
      </c>
      <c r="D81" s="61">
        <v>0</v>
      </c>
      <c r="E81" s="61">
        <v>0</v>
      </c>
      <c r="F81" s="61">
        <v>0</v>
      </c>
      <c r="G81" s="61">
        <v>0</v>
      </c>
      <c r="H81" s="61">
        <v>0</v>
      </c>
      <c r="I81" s="61">
        <v>0</v>
      </c>
      <c r="J81" s="61">
        <v>0</v>
      </c>
      <c r="K81" s="61">
        <v>0</v>
      </c>
      <c r="L81" s="61">
        <v>0</v>
      </c>
      <c r="M81" s="61">
        <v>0</v>
      </c>
      <c r="N81" s="61">
        <v>0</v>
      </c>
      <c r="O81" s="61">
        <v>0</v>
      </c>
      <c r="P81" s="61">
        <v>0</v>
      </c>
      <c r="Q81" s="61">
        <v>0</v>
      </c>
      <c r="R81" s="61">
        <v>0</v>
      </c>
      <c r="S81" s="61">
        <v>0</v>
      </c>
      <c r="T81" s="61">
        <v>203065</v>
      </c>
      <c r="U81" s="162">
        <v>0</v>
      </c>
      <c r="V81" s="162">
        <v>0</v>
      </c>
      <c r="W81" s="61" t="s">
        <v>41</v>
      </c>
    </row>
    <row r="82" spans="1:23" s="32" customFormat="1" ht="14.45" customHeight="1" x14ac:dyDescent="0.2">
      <c r="A82" s="61" t="s">
        <v>486</v>
      </c>
      <c r="B82" s="61" t="s">
        <v>618</v>
      </c>
      <c r="C82" s="61">
        <v>0</v>
      </c>
      <c r="D82" s="61">
        <v>0</v>
      </c>
      <c r="E82" s="61">
        <v>0</v>
      </c>
      <c r="F82" s="61">
        <v>0</v>
      </c>
      <c r="G82" s="61">
        <v>0</v>
      </c>
      <c r="H82" s="61">
        <v>0</v>
      </c>
      <c r="I82" s="61">
        <v>0</v>
      </c>
      <c r="J82" s="61">
        <v>0</v>
      </c>
      <c r="K82" s="61">
        <v>0</v>
      </c>
      <c r="L82" s="61">
        <v>0</v>
      </c>
      <c r="M82" s="61">
        <v>0</v>
      </c>
      <c r="N82" s="61">
        <v>0</v>
      </c>
      <c r="O82" s="61">
        <v>0</v>
      </c>
      <c r="P82" s="61">
        <v>0</v>
      </c>
      <c r="Q82" s="61">
        <v>0</v>
      </c>
      <c r="R82" s="61">
        <v>0</v>
      </c>
      <c r="S82" s="61">
        <v>0</v>
      </c>
      <c r="T82" s="61">
        <v>59147</v>
      </c>
      <c r="U82" s="162">
        <v>0</v>
      </c>
      <c r="V82" s="162">
        <v>0</v>
      </c>
      <c r="W82" s="61" t="s">
        <v>41</v>
      </c>
    </row>
    <row r="83" spans="1:23" s="32" customFormat="1" ht="14.45" customHeight="1" x14ac:dyDescent="0.2">
      <c r="A83" s="61" t="s">
        <v>486</v>
      </c>
      <c r="B83" s="61" t="s">
        <v>729</v>
      </c>
      <c r="C83" s="61">
        <v>0</v>
      </c>
      <c r="D83" s="61">
        <v>0</v>
      </c>
      <c r="E83" s="61">
        <v>0</v>
      </c>
      <c r="F83" s="61">
        <v>0</v>
      </c>
      <c r="G83" s="61">
        <v>0</v>
      </c>
      <c r="H83" s="61">
        <v>0</v>
      </c>
      <c r="I83" s="61">
        <v>0</v>
      </c>
      <c r="J83" s="61">
        <v>0</v>
      </c>
      <c r="K83" s="61">
        <v>0</v>
      </c>
      <c r="L83" s="61">
        <v>0</v>
      </c>
      <c r="M83" s="61">
        <v>0</v>
      </c>
      <c r="N83" s="61">
        <v>0</v>
      </c>
      <c r="O83" s="61">
        <v>0</v>
      </c>
      <c r="P83" s="61">
        <v>0</v>
      </c>
      <c r="Q83" s="61">
        <v>0</v>
      </c>
      <c r="R83" s="61">
        <v>0</v>
      </c>
      <c r="S83" s="61">
        <v>0</v>
      </c>
      <c r="T83" s="61">
        <v>14</v>
      </c>
      <c r="U83" s="162">
        <v>0</v>
      </c>
      <c r="V83" s="162">
        <v>0</v>
      </c>
      <c r="W83" s="61" t="s">
        <v>41</v>
      </c>
    </row>
    <row r="84" spans="1:23" s="32" customFormat="1" ht="14.45" customHeight="1" x14ac:dyDescent="0.2">
      <c r="A84" s="61" t="s">
        <v>486</v>
      </c>
      <c r="B84" s="61" t="s">
        <v>727</v>
      </c>
      <c r="C84" s="61">
        <v>0</v>
      </c>
      <c r="D84" s="61">
        <v>0</v>
      </c>
      <c r="E84" s="61">
        <v>0</v>
      </c>
      <c r="F84" s="61">
        <v>0</v>
      </c>
      <c r="G84" s="61">
        <v>0</v>
      </c>
      <c r="H84" s="61">
        <v>0</v>
      </c>
      <c r="I84" s="61">
        <v>0</v>
      </c>
      <c r="J84" s="61">
        <v>0</v>
      </c>
      <c r="K84" s="61">
        <v>0</v>
      </c>
      <c r="L84" s="61">
        <v>0</v>
      </c>
      <c r="M84" s="61">
        <v>0</v>
      </c>
      <c r="N84" s="61">
        <v>0</v>
      </c>
      <c r="O84" s="61">
        <v>0</v>
      </c>
      <c r="P84" s="61">
        <v>0</v>
      </c>
      <c r="Q84" s="61">
        <v>0</v>
      </c>
      <c r="R84" s="61">
        <v>0</v>
      </c>
      <c r="S84" s="61">
        <v>0</v>
      </c>
      <c r="T84" s="61">
        <v>157979</v>
      </c>
      <c r="U84" s="162">
        <v>0</v>
      </c>
      <c r="V84" s="162">
        <v>0</v>
      </c>
      <c r="W84" s="61" t="s">
        <v>41</v>
      </c>
    </row>
    <row r="85" spans="1:23" s="32" customFormat="1" ht="14.45" customHeight="1" x14ac:dyDescent="0.2">
      <c r="A85" s="61" t="s">
        <v>487</v>
      </c>
      <c r="B85" s="61" t="s">
        <v>729</v>
      </c>
      <c r="C85" s="61">
        <v>0</v>
      </c>
      <c r="D85" s="61">
        <v>0</v>
      </c>
      <c r="E85" s="61">
        <v>0</v>
      </c>
      <c r="F85" s="61">
        <v>0</v>
      </c>
      <c r="G85" s="61">
        <v>0</v>
      </c>
      <c r="H85" s="61">
        <v>0</v>
      </c>
      <c r="I85" s="61">
        <v>0</v>
      </c>
      <c r="J85" s="61">
        <v>0</v>
      </c>
      <c r="K85" s="61">
        <v>0</v>
      </c>
      <c r="L85" s="61">
        <v>0</v>
      </c>
      <c r="M85" s="61">
        <v>0</v>
      </c>
      <c r="N85" s="61">
        <v>0</v>
      </c>
      <c r="O85" s="61">
        <v>0</v>
      </c>
      <c r="P85" s="61">
        <v>0</v>
      </c>
      <c r="Q85" s="61">
        <v>0</v>
      </c>
      <c r="R85" s="61">
        <v>0</v>
      </c>
      <c r="S85" s="61">
        <v>0</v>
      </c>
      <c r="T85" s="61">
        <v>20863</v>
      </c>
      <c r="U85" s="162">
        <v>0</v>
      </c>
      <c r="V85" s="162">
        <v>0</v>
      </c>
      <c r="W85" s="61" t="s">
        <v>42</v>
      </c>
    </row>
    <row r="86" spans="1:23" s="32" customFormat="1" ht="14.45" customHeight="1" x14ac:dyDescent="0.2">
      <c r="A86" s="61" t="s">
        <v>488</v>
      </c>
      <c r="B86" s="61" t="s">
        <v>726</v>
      </c>
      <c r="C86" s="61">
        <v>1938</v>
      </c>
      <c r="D86" s="61">
        <v>0</v>
      </c>
      <c r="E86" s="61">
        <v>0</v>
      </c>
      <c r="F86" s="61">
        <v>0</v>
      </c>
      <c r="G86" s="61">
        <v>0</v>
      </c>
      <c r="H86" s="61">
        <v>0</v>
      </c>
      <c r="I86" s="61">
        <v>0</v>
      </c>
      <c r="J86" s="61">
        <v>216</v>
      </c>
      <c r="K86" s="61">
        <v>216</v>
      </c>
      <c r="L86" s="61">
        <v>0</v>
      </c>
      <c r="M86" s="61">
        <v>0</v>
      </c>
      <c r="N86" s="61">
        <v>0</v>
      </c>
      <c r="O86" s="61">
        <v>0</v>
      </c>
      <c r="P86" s="61">
        <v>0</v>
      </c>
      <c r="Q86" s="61">
        <v>0</v>
      </c>
      <c r="R86" s="61">
        <v>1722</v>
      </c>
      <c r="S86" s="61">
        <v>1722</v>
      </c>
      <c r="T86" s="61">
        <v>1938</v>
      </c>
      <c r="U86" s="162">
        <v>0</v>
      </c>
      <c r="V86" s="162">
        <v>1</v>
      </c>
      <c r="W86" s="61" t="s">
        <v>43</v>
      </c>
    </row>
    <row r="87" spans="1:23" s="32" customFormat="1" ht="14.45" customHeight="1" x14ac:dyDescent="0.2">
      <c r="A87" s="61" t="s">
        <v>488</v>
      </c>
      <c r="B87" s="61" t="s">
        <v>618</v>
      </c>
      <c r="C87" s="61">
        <v>0</v>
      </c>
      <c r="D87" s="61">
        <v>0</v>
      </c>
      <c r="E87" s="61">
        <v>0</v>
      </c>
      <c r="F87" s="61">
        <v>0</v>
      </c>
      <c r="G87" s="61">
        <v>0</v>
      </c>
      <c r="H87" s="61">
        <v>0</v>
      </c>
      <c r="I87" s="61">
        <v>0</v>
      </c>
      <c r="J87" s="61">
        <v>0</v>
      </c>
      <c r="K87" s="61">
        <v>0</v>
      </c>
      <c r="L87" s="61">
        <v>0</v>
      </c>
      <c r="M87" s="61">
        <v>0</v>
      </c>
      <c r="N87" s="61">
        <v>0</v>
      </c>
      <c r="O87" s="61">
        <v>0</v>
      </c>
      <c r="P87" s="61">
        <v>0</v>
      </c>
      <c r="Q87" s="61">
        <v>0</v>
      </c>
      <c r="R87" s="61">
        <v>0</v>
      </c>
      <c r="S87" s="61">
        <v>0</v>
      </c>
      <c r="T87" s="61">
        <v>21168</v>
      </c>
      <c r="U87" s="162">
        <v>0</v>
      </c>
      <c r="V87" s="162">
        <v>0</v>
      </c>
      <c r="W87" s="61" t="s">
        <v>43</v>
      </c>
    </row>
    <row r="88" spans="1:23" s="32" customFormat="1" ht="14.45" customHeight="1" x14ac:dyDescent="0.2">
      <c r="A88" s="61" t="s">
        <v>488</v>
      </c>
      <c r="B88" s="61" t="s">
        <v>729</v>
      </c>
      <c r="C88" s="61">
        <v>0</v>
      </c>
      <c r="D88" s="61">
        <v>0</v>
      </c>
      <c r="E88" s="61">
        <v>0</v>
      </c>
      <c r="F88" s="61">
        <v>0</v>
      </c>
      <c r="G88" s="61">
        <v>0</v>
      </c>
      <c r="H88" s="61">
        <v>0</v>
      </c>
      <c r="I88" s="61">
        <v>0</v>
      </c>
      <c r="J88" s="61">
        <v>0</v>
      </c>
      <c r="K88" s="61">
        <v>0</v>
      </c>
      <c r="L88" s="61">
        <v>0</v>
      </c>
      <c r="M88" s="61">
        <v>0</v>
      </c>
      <c r="N88" s="61">
        <v>0</v>
      </c>
      <c r="O88" s="61">
        <v>0</v>
      </c>
      <c r="P88" s="61">
        <v>0</v>
      </c>
      <c r="Q88" s="61">
        <v>0</v>
      </c>
      <c r="R88" s="61">
        <v>0</v>
      </c>
      <c r="S88" s="61">
        <v>0</v>
      </c>
      <c r="T88" s="61">
        <v>116</v>
      </c>
      <c r="U88" s="162">
        <v>0</v>
      </c>
      <c r="V88" s="162">
        <v>0</v>
      </c>
      <c r="W88" s="61" t="s">
        <v>43</v>
      </c>
    </row>
    <row r="89" spans="1:23" s="32" customFormat="1" ht="14.45" customHeight="1" x14ac:dyDescent="0.2">
      <c r="A89" s="61" t="s">
        <v>434</v>
      </c>
      <c r="B89" s="61" t="s">
        <v>726</v>
      </c>
      <c r="C89" s="61">
        <v>30</v>
      </c>
      <c r="D89" s="61">
        <v>0</v>
      </c>
      <c r="E89" s="61">
        <v>0</v>
      </c>
      <c r="F89" s="61">
        <v>0</v>
      </c>
      <c r="G89" s="61">
        <v>0</v>
      </c>
      <c r="H89" s="61">
        <v>9</v>
      </c>
      <c r="I89" s="61">
        <v>0</v>
      </c>
      <c r="J89" s="61">
        <v>0</v>
      </c>
      <c r="K89" s="61">
        <v>9</v>
      </c>
      <c r="L89" s="61">
        <v>0</v>
      </c>
      <c r="M89" s="61">
        <v>0</v>
      </c>
      <c r="N89" s="61">
        <v>0</v>
      </c>
      <c r="O89" s="61">
        <v>0</v>
      </c>
      <c r="P89" s="61">
        <v>21</v>
      </c>
      <c r="Q89" s="61">
        <v>0</v>
      </c>
      <c r="R89" s="61">
        <v>0</v>
      </c>
      <c r="S89" s="61">
        <v>21</v>
      </c>
      <c r="T89" s="61">
        <v>30</v>
      </c>
      <c r="U89" s="162">
        <v>1</v>
      </c>
      <c r="V89" s="162">
        <v>1</v>
      </c>
      <c r="W89" s="61" t="s">
        <v>44</v>
      </c>
    </row>
    <row r="90" spans="1:23" s="32" customFormat="1" ht="14.45" customHeight="1" x14ac:dyDescent="0.2">
      <c r="A90" s="61" t="s">
        <v>434</v>
      </c>
      <c r="B90" s="61" t="s">
        <v>728</v>
      </c>
      <c r="C90" s="61">
        <v>1074993</v>
      </c>
      <c r="D90" s="61">
        <v>0</v>
      </c>
      <c r="E90" s="61">
        <v>0</v>
      </c>
      <c r="F90" s="61">
        <v>0</v>
      </c>
      <c r="G90" s="61">
        <v>0</v>
      </c>
      <c r="H90" s="61">
        <v>0</v>
      </c>
      <c r="I90" s="61">
        <v>0</v>
      </c>
      <c r="J90" s="61">
        <v>570851</v>
      </c>
      <c r="K90" s="61">
        <v>570851</v>
      </c>
      <c r="L90" s="61">
        <v>0</v>
      </c>
      <c r="M90" s="61">
        <v>0</v>
      </c>
      <c r="N90" s="61">
        <v>0</v>
      </c>
      <c r="O90" s="61">
        <v>0</v>
      </c>
      <c r="P90" s="61">
        <v>0</v>
      </c>
      <c r="Q90" s="61">
        <v>0</v>
      </c>
      <c r="R90" s="61">
        <v>504142</v>
      </c>
      <c r="S90" s="61">
        <v>504142</v>
      </c>
      <c r="T90" s="61">
        <v>1074993</v>
      </c>
      <c r="U90" s="162">
        <v>0</v>
      </c>
      <c r="V90" s="162">
        <v>1</v>
      </c>
      <c r="W90" s="61" t="s">
        <v>44</v>
      </c>
    </row>
    <row r="91" spans="1:23" s="32" customFormat="1" ht="14.45" customHeight="1" x14ac:dyDescent="0.2">
      <c r="A91" s="61" t="s">
        <v>434</v>
      </c>
      <c r="B91" s="61" t="s">
        <v>618</v>
      </c>
      <c r="C91" s="61">
        <v>20252</v>
      </c>
      <c r="D91" s="61">
        <v>1050</v>
      </c>
      <c r="E91" s="61">
        <v>2895</v>
      </c>
      <c r="F91" s="61">
        <v>1860</v>
      </c>
      <c r="G91" s="61">
        <v>5805</v>
      </c>
      <c r="H91" s="61">
        <v>4635</v>
      </c>
      <c r="I91" s="61">
        <v>319</v>
      </c>
      <c r="J91" s="61">
        <v>0</v>
      </c>
      <c r="K91" s="61">
        <v>10759</v>
      </c>
      <c r="L91" s="61">
        <v>1006</v>
      </c>
      <c r="M91" s="61">
        <v>2825</v>
      </c>
      <c r="N91" s="61">
        <v>1868</v>
      </c>
      <c r="O91" s="61">
        <v>5699</v>
      </c>
      <c r="P91" s="61">
        <v>3440</v>
      </c>
      <c r="Q91" s="61">
        <v>354</v>
      </c>
      <c r="R91" s="61">
        <v>0</v>
      </c>
      <c r="S91" s="61">
        <v>9493</v>
      </c>
      <c r="T91" s="61">
        <v>20252</v>
      </c>
      <c r="U91" s="162">
        <v>1</v>
      </c>
      <c r="V91" s="162">
        <v>1</v>
      </c>
      <c r="W91" s="61" t="s">
        <v>44</v>
      </c>
    </row>
    <row r="92" spans="1:23" s="32" customFormat="1" ht="14.45" customHeight="1" x14ac:dyDescent="0.2">
      <c r="A92" s="61" t="s">
        <v>435</v>
      </c>
      <c r="B92" s="61" t="s">
        <v>726</v>
      </c>
      <c r="C92" s="61">
        <v>4914</v>
      </c>
      <c r="D92" s="61">
        <v>273</v>
      </c>
      <c r="E92" s="61">
        <v>638</v>
      </c>
      <c r="F92" s="61">
        <v>517</v>
      </c>
      <c r="G92" s="61">
        <v>1428</v>
      </c>
      <c r="H92" s="61">
        <v>936</v>
      </c>
      <c r="I92" s="61">
        <v>67</v>
      </c>
      <c r="J92" s="61">
        <v>0</v>
      </c>
      <c r="K92" s="61">
        <v>2431</v>
      </c>
      <c r="L92" s="61">
        <v>285</v>
      </c>
      <c r="M92" s="61">
        <v>576</v>
      </c>
      <c r="N92" s="61">
        <v>539</v>
      </c>
      <c r="O92" s="61">
        <v>1400</v>
      </c>
      <c r="P92" s="61">
        <v>1008</v>
      </c>
      <c r="Q92" s="61">
        <v>75</v>
      </c>
      <c r="R92" s="61">
        <v>0</v>
      </c>
      <c r="S92" s="61">
        <v>2483</v>
      </c>
      <c r="T92" s="61">
        <v>4914</v>
      </c>
      <c r="U92" s="162">
        <v>1</v>
      </c>
      <c r="V92" s="162">
        <v>1</v>
      </c>
      <c r="W92" s="61" t="s">
        <v>45</v>
      </c>
    </row>
    <row r="93" spans="1:23" s="32" customFormat="1" ht="14.45" customHeight="1" x14ac:dyDescent="0.2">
      <c r="A93" s="61" t="s">
        <v>435</v>
      </c>
      <c r="B93" s="61" t="s">
        <v>732</v>
      </c>
      <c r="C93" s="61">
        <v>0</v>
      </c>
      <c r="D93" s="61">
        <v>0</v>
      </c>
      <c r="E93" s="61">
        <v>0</v>
      </c>
      <c r="F93" s="61">
        <v>0</v>
      </c>
      <c r="G93" s="61">
        <v>0</v>
      </c>
      <c r="H93" s="61">
        <v>0</v>
      </c>
      <c r="I93" s="61">
        <v>0</v>
      </c>
      <c r="J93" s="61">
        <v>0</v>
      </c>
      <c r="K93" s="61">
        <v>0</v>
      </c>
      <c r="L93" s="61">
        <v>0</v>
      </c>
      <c r="M93" s="61">
        <v>0</v>
      </c>
      <c r="N93" s="61">
        <v>0</v>
      </c>
      <c r="O93" s="61">
        <v>0</v>
      </c>
      <c r="P93" s="61">
        <v>0</v>
      </c>
      <c r="Q93" s="61">
        <v>0</v>
      </c>
      <c r="R93" s="61">
        <v>0</v>
      </c>
      <c r="S93" s="61">
        <v>0</v>
      </c>
      <c r="T93" s="61">
        <v>11393</v>
      </c>
      <c r="U93" s="162">
        <v>0</v>
      </c>
      <c r="V93" s="162">
        <v>0</v>
      </c>
      <c r="W93" s="61" t="s">
        <v>45</v>
      </c>
    </row>
    <row r="94" spans="1:23" s="32" customFormat="1" ht="14.45" customHeight="1" x14ac:dyDescent="0.2">
      <c r="A94" s="61" t="s">
        <v>435</v>
      </c>
      <c r="B94" s="61" t="s">
        <v>728</v>
      </c>
      <c r="C94" s="61">
        <v>0</v>
      </c>
      <c r="D94" s="61">
        <v>0</v>
      </c>
      <c r="E94" s="61">
        <v>0</v>
      </c>
      <c r="F94" s="61">
        <v>0</v>
      </c>
      <c r="G94" s="61">
        <v>0</v>
      </c>
      <c r="H94" s="61">
        <v>0</v>
      </c>
      <c r="I94" s="61">
        <v>0</v>
      </c>
      <c r="J94" s="61">
        <v>0</v>
      </c>
      <c r="K94" s="61">
        <v>0</v>
      </c>
      <c r="L94" s="61">
        <v>0</v>
      </c>
      <c r="M94" s="61">
        <v>0</v>
      </c>
      <c r="N94" s="61">
        <v>0</v>
      </c>
      <c r="O94" s="61">
        <v>0</v>
      </c>
      <c r="P94" s="61">
        <v>0</v>
      </c>
      <c r="Q94" s="61">
        <v>0</v>
      </c>
      <c r="R94" s="61">
        <v>0</v>
      </c>
      <c r="S94" s="61">
        <v>0</v>
      </c>
      <c r="T94" s="61">
        <v>21863</v>
      </c>
      <c r="U94" s="162">
        <v>0</v>
      </c>
      <c r="V94" s="162">
        <v>0</v>
      </c>
      <c r="W94" s="61" t="s">
        <v>45</v>
      </c>
    </row>
    <row r="95" spans="1:23" s="32" customFormat="1" ht="14.45" customHeight="1" x14ac:dyDescent="0.2">
      <c r="A95" s="61" t="s">
        <v>435</v>
      </c>
      <c r="B95" s="61" t="s">
        <v>730</v>
      </c>
      <c r="C95" s="61">
        <v>1003</v>
      </c>
      <c r="D95" s="61">
        <v>67</v>
      </c>
      <c r="E95" s="61">
        <v>114</v>
      </c>
      <c r="F95" s="61">
        <v>78</v>
      </c>
      <c r="G95" s="61">
        <v>259</v>
      </c>
      <c r="H95" s="61">
        <v>380</v>
      </c>
      <c r="I95" s="61">
        <v>22</v>
      </c>
      <c r="J95" s="61">
        <v>0</v>
      </c>
      <c r="K95" s="61">
        <v>661</v>
      </c>
      <c r="L95" s="61">
        <v>71</v>
      </c>
      <c r="M95" s="61">
        <v>119</v>
      </c>
      <c r="N95" s="61">
        <v>82</v>
      </c>
      <c r="O95" s="61">
        <v>272</v>
      </c>
      <c r="P95" s="61">
        <v>62</v>
      </c>
      <c r="Q95" s="61">
        <v>8</v>
      </c>
      <c r="R95" s="61">
        <v>0</v>
      </c>
      <c r="S95" s="61">
        <v>342</v>
      </c>
      <c r="T95" s="61">
        <v>1977</v>
      </c>
      <c r="U95" s="162">
        <v>0.51</v>
      </c>
      <c r="V95" s="162">
        <v>0.51</v>
      </c>
      <c r="W95" s="61" t="s">
        <v>45</v>
      </c>
    </row>
    <row r="96" spans="1:23" s="32" customFormat="1" ht="14.45" customHeight="1" x14ac:dyDescent="0.2">
      <c r="A96" s="61" t="s">
        <v>435</v>
      </c>
      <c r="B96" s="61" t="s">
        <v>731</v>
      </c>
      <c r="C96" s="61">
        <v>40774</v>
      </c>
      <c r="D96" s="61">
        <v>4906</v>
      </c>
      <c r="E96" s="61">
        <v>3957</v>
      </c>
      <c r="F96" s="61">
        <v>2143</v>
      </c>
      <c r="G96" s="61">
        <v>11006</v>
      </c>
      <c r="H96" s="61">
        <v>9907</v>
      </c>
      <c r="I96" s="61">
        <v>5</v>
      </c>
      <c r="J96" s="61">
        <v>0</v>
      </c>
      <c r="K96" s="61">
        <v>20918</v>
      </c>
      <c r="L96" s="61">
        <v>4797</v>
      </c>
      <c r="M96" s="61">
        <v>3960</v>
      </c>
      <c r="N96" s="61">
        <v>2061</v>
      </c>
      <c r="O96" s="61">
        <v>10818</v>
      </c>
      <c r="P96" s="61">
        <v>9033</v>
      </c>
      <c r="Q96" s="61">
        <v>5</v>
      </c>
      <c r="R96" s="61">
        <v>0</v>
      </c>
      <c r="S96" s="61">
        <v>19856</v>
      </c>
      <c r="T96" s="61">
        <v>40852</v>
      </c>
      <c r="U96" s="162">
        <v>1</v>
      </c>
      <c r="V96" s="162">
        <v>1</v>
      </c>
      <c r="W96" s="61" t="s">
        <v>45</v>
      </c>
    </row>
    <row r="97" spans="1:23" s="32" customFormat="1" ht="14.45" customHeight="1" x14ac:dyDescent="0.2">
      <c r="A97" s="61" t="s">
        <v>435</v>
      </c>
      <c r="B97" s="61" t="s">
        <v>618</v>
      </c>
      <c r="C97" s="61">
        <v>75476</v>
      </c>
      <c r="D97" s="61">
        <v>5946</v>
      </c>
      <c r="E97" s="61">
        <v>8560</v>
      </c>
      <c r="F97" s="61">
        <v>6374</v>
      </c>
      <c r="G97" s="61">
        <v>20880</v>
      </c>
      <c r="H97" s="61">
        <v>16563</v>
      </c>
      <c r="I97" s="61">
        <v>943</v>
      </c>
      <c r="J97" s="61">
        <v>0</v>
      </c>
      <c r="K97" s="61">
        <v>38386</v>
      </c>
      <c r="L97" s="61">
        <v>6123</v>
      </c>
      <c r="M97" s="61">
        <v>8823</v>
      </c>
      <c r="N97" s="61">
        <v>6504</v>
      </c>
      <c r="O97" s="61">
        <v>21450</v>
      </c>
      <c r="P97" s="61">
        <v>14847</v>
      </c>
      <c r="Q97" s="61">
        <v>793</v>
      </c>
      <c r="R97" s="61">
        <v>0</v>
      </c>
      <c r="S97" s="61">
        <v>37090</v>
      </c>
      <c r="T97" s="61">
        <v>75476</v>
      </c>
      <c r="U97" s="162">
        <v>1</v>
      </c>
      <c r="V97" s="162">
        <v>1</v>
      </c>
      <c r="W97" s="61" t="s">
        <v>45</v>
      </c>
    </row>
    <row r="98" spans="1:23" s="32" customFormat="1" ht="14.45" customHeight="1" x14ac:dyDescent="0.2">
      <c r="A98" s="61" t="s">
        <v>489</v>
      </c>
      <c r="B98" s="61" t="s">
        <v>729</v>
      </c>
      <c r="C98" s="61">
        <v>0</v>
      </c>
      <c r="D98" s="61">
        <v>0</v>
      </c>
      <c r="E98" s="61">
        <v>0</v>
      </c>
      <c r="F98" s="61">
        <v>0</v>
      </c>
      <c r="G98" s="61">
        <v>0</v>
      </c>
      <c r="H98" s="61">
        <v>0</v>
      </c>
      <c r="I98" s="61">
        <v>0</v>
      </c>
      <c r="J98" s="61">
        <v>0</v>
      </c>
      <c r="K98" s="61">
        <v>0</v>
      </c>
      <c r="L98" s="61">
        <v>0</v>
      </c>
      <c r="M98" s="61">
        <v>0</v>
      </c>
      <c r="N98" s="61">
        <v>0</v>
      </c>
      <c r="O98" s="61">
        <v>0</v>
      </c>
      <c r="P98" s="61">
        <v>0</v>
      </c>
      <c r="Q98" s="61">
        <v>0</v>
      </c>
      <c r="R98" s="61">
        <v>0</v>
      </c>
      <c r="S98" s="61">
        <v>0</v>
      </c>
      <c r="T98" s="61">
        <v>115</v>
      </c>
      <c r="U98" s="162">
        <v>0</v>
      </c>
      <c r="V98" s="162">
        <v>0</v>
      </c>
      <c r="W98" s="61" t="s">
        <v>46</v>
      </c>
    </row>
    <row r="99" spans="1:23" s="32" customFormat="1" ht="14.45" customHeight="1" x14ac:dyDescent="0.2">
      <c r="A99" s="61" t="s">
        <v>490</v>
      </c>
      <c r="B99" s="61" t="s">
        <v>726</v>
      </c>
      <c r="C99" s="61">
        <v>12</v>
      </c>
      <c r="D99" s="61">
        <v>0</v>
      </c>
      <c r="E99" s="61">
        <v>0</v>
      </c>
      <c r="F99" s="61">
        <v>0</v>
      </c>
      <c r="G99" s="61">
        <v>0</v>
      </c>
      <c r="H99" s="61">
        <v>0</v>
      </c>
      <c r="I99" s="61">
        <v>0</v>
      </c>
      <c r="J99" s="61">
        <v>0</v>
      </c>
      <c r="K99" s="61">
        <v>0</v>
      </c>
      <c r="L99" s="61">
        <v>0</v>
      </c>
      <c r="M99" s="61">
        <v>0</v>
      </c>
      <c r="N99" s="61">
        <v>5</v>
      </c>
      <c r="O99" s="61">
        <v>5</v>
      </c>
      <c r="P99" s="61">
        <v>7</v>
      </c>
      <c r="Q99" s="61">
        <v>0</v>
      </c>
      <c r="R99" s="61">
        <v>0</v>
      </c>
      <c r="S99" s="61">
        <v>12</v>
      </c>
      <c r="T99" s="61">
        <v>12</v>
      </c>
      <c r="U99" s="162">
        <v>1</v>
      </c>
      <c r="V99" s="162">
        <v>1</v>
      </c>
      <c r="W99" s="61" t="s">
        <v>47</v>
      </c>
    </row>
    <row r="100" spans="1:23" s="32" customFormat="1" ht="14.45" customHeight="1" x14ac:dyDescent="0.2">
      <c r="A100" s="61" t="s">
        <v>490</v>
      </c>
      <c r="B100" s="61" t="s">
        <v>729</v>
      </c>
      <c r="C100" s="61">
        <v>0</v>
      </c>
      <c r="D100" s="61">
        <v>0</v>
      </c>
      <c r="E100" s="61">
        <v>0</v>
      </c>
      <c r="F100" s="61">
        <v>0</v>
      </c>
      <c r="G100" s="61">
        <v>0</v>
      </c>
      <c r="H100" s="61">
        <v>0</v>
      </c>
      <c r="I100" s="61">
        <v>0</v>
      </c>
      <c r="J100" s="61">
        <v>0</v>
      </c>
      <c r="K100" s="61">
        <v>0</v>
      </c>
      <c r="L100" s="61">
        <v>0</v>
      </c>
      <c r="M100" s="61">
        <v>0</v>
      </c>
      <c r="N100" s="61">
        <v>0</v>
      </c>
      <c r="O100" s="61">
        <v>0</v>
      </c>
      <c r="P100" s="61">
        <v>0</v>
      </c>
      <c r="Q100" s="61">
        <v>0</v>
      </c>
      <c r="R100" s="61">
        <v>0</v>
      </c>
      <c r="S100" s="61">
        <v>0</v>
      </c>
      <c r="T100" s="61">
        <v>57444</v>
      </c>
      <c r="U100" s="162">
        <v>0</v>
      </c>
      <c r="V100" s="162">
        <v>0</v>
      </c>
      <c r="W100" s="61" t="s">
        <v>47</v>
      </c>
    </row>
    <row r="101" spans="1:23" s="32" customFormat="1" ht="14.45" customHeight="1" x14ac:dyDescent="0.2">
      <c r="A101" s="61" t="s">
        <v>436</v>
      </c>
      <c r="B101" s="61" t="s">
        <v>726</v>
      </c>
      <c r="C101" s="61">
        <v>6815</v>
      </c>
      <c r="D101" s="61">
        <v>304</v>
      </c>
      <c r="E101" s="61">
        <v>490</v>
      </c>
      <c r="F101" s="61">
        <v>268</v>
      </c>
      <c r="G101" s="61">
        <v>1062</v>
      </c>
      <c r="H101" s="61">
        <v>1421</v>
      </c>
      <c r="I101" s="61">
        <v>28</v>
      </c>
      <c r="J101" s="61">
        <v>0</v>
      </c>
      <c r="K101" s="61">
        <v>2511</v>
      </c>
      <c r="L101" s="61">
        <v>323</v>
      </c>
      <c r="M101" s="61">
        <v>432</v>
      </c>
      <c r="N101" s="61">
        <v>237</v>
      </c>
      <c r="O101" s="61">
        <v>992</v>
      </c>
      <c r="P101" s="61">
        <v>3273</v>
      </c>
      <c r="Q101" s="61">
        <v>39</v>
      </c>
      <c r="R101" s="61">
        <v>0</v>
      </c>
      <c r="S101" s="61">
        <v>4304</v>
      </c>
      <c r="T101" s="61">
        <v>6815</v>
      </c>
      <c r="U101" s="162">
        <v>1</v>
      </c>
      <c r="V101" s="162">
        <v>1</v>
      </c>
      <c r="W101" s="61" t="s">
        <v>48</v>
      </c>
    </row>
    <row r="102" spans="1:23" s="32" customFormat="1" ht="14.45" customHeight="1" x14ac:dyDescent="0.2">
      <c r="A102" s="61" t="s">
        <v>436</v>
      </c>
      <c r="B102" s="61" t="s">
        <v>732</v>
      </c>
      <c r="C102" s="61">
        <v>0</v>
      </c>
      <c r="D102" s="61">
        <v>0</v>
      </c>
      <c r="E102" s="61">
        <v>0</v>
      </c>
      <c r="F102" s="61">
        <v>0</v>
      </c>
      <c r="G102" s="61">
        <v>0</v>
      </c>
      <c r="H102" s="61">
        <v>0</v>
      </c>
      <c r="I102" s="61">
        <v>0</v>
      </c>
      <c r="J102" s="61">
        <v>0</v>
      </c>
      <c r="K102" s="61">
        <v>0</v>
      </c>
      <c r="L102" s="61">
        <v>0</v>
      </c>
      <c r="M102" s="61">
        <v>0</v>
      </c>
      <c r="N102" s="61">
        <v>0</v>
      </c>
      <c r="O102" s="61">
        <v>0</v>
      </c>
      <c r="P102" s="61">
        <v>0</v>
      </c>
      <c r="Q102" s="61">
        <v>0</v>
      </c>
      <c r="R102" s="61">
        <v>0</v>
      </c>
      <c r="S102" s="61">
        <v>0</v>
      </c>
      <c r="T102" s="61">
        <v>465757</v>
      </c>
      <c r="U102" s="162">
        <v>0</v>
      </c>
      <c r="V102" s="162">
        <v>0</v>
      </c>
      <c r="W102" s="61" t="s">
        <v>48</v>
      </c>
    </row>
    <row r="103" spans="1:23" s="32" customFormat="1" ht="14.45" customHeight="1" x14ac:dyDescent="0.2">
      <c r="A103" s="61" t="s">
        <v>436</v>
      </c>
      <c r="B103" s="61" t="s">
        <v>728</v>
      </c>
      <c r="C103" s="61">
        <v>1032942</v>
      </c>
      <c r="D103" s="61">
        <v>0</v>
      </c>
      <c r="E103" s="61">
        <v>0</v>
      </c>
      <c r="F103" s="61">
        <v>0</v>
      </c>
      <c r="G103" s="61">
        <v>0</v>
      </c>
      <c r="H103" s="61">
        <v>232482</v>
      </c>
      <c r="I103" s="61">
        <v>19045</v>
      </c>
      <c r="J103" s="61">
        <v>288510</v>
      </c>
      <c r="K103" s="61">
        <v>540037</v>
      </c>
      <c r="L103" s="61">
        <v>0</v>
      </c>
      <c r="M103" s="61">
        <v>0</v>
      </c>
      <c r="N103" s="61">
        <v>0</v>
      </c>
      <c r="O103" s="61">
        <v>0</v>
      </c>
      <c r="P103" s="61">
        <v>196872</v>
      </c>
      <c r="Q103" s="61">
        <v>17305</v>
      </c>
      <c r="R103" s="61">
        <v>278728</v>
      </c>
      <c r="S103" s="61">
        <v>492905</v>
      </c>
      <c r="T103" s="61">
        <v>1032942</v>
      </c>
      <c r="U103" s="162">
        <v>0.45</v>
      </c>
      <c r="V103" s="162">
        <v>1</v>
      </c>
      <c r="W103" s="61" t="s">
        <v>48</v>
      </c>
    </row>
    <row r="104" spans="1:23" s="32" customFormat="1" ht="14.45" customHeight="1" x14ac:dyDescent="0.2">
      <c r="A104" s="61" t="s">
        <v>436</v>
      </c>
      <c r="B104" s="61" t="s">
        <v>730</v>
      </c>
      <c r="C104" s="61">
        <v>215</v>
      </c>
      <c r="D104" s="61">
        <v>73</v>
      </c>
      <c r="E104" s="61">
        <v>5</v>
      </c>
      <c r="F104" s="61">
        <v>0</v>
      </c>
      <c r="G104" s="61">
        <v>78</v>
      </c>
      <c r="H104" s="61">
        <v>11</v>
      </c>
      <c r="I104" s="61">
        <v>8</v>
      </c>
      <c r="J104" s="61">
        <v>0</v>
      </c>
      <c r="K104" s="61">
        <v>97</v>
      </c>
      <c r="L104" s="61">
        <v>113</v>
      </c>
      <c r="M104" s="61">
        <v>5</v>
      </c>
      <c r="N104" s="61">
        <v>0</v>
      </c>
      <c r="O104" s="61">
        <v>118</v>
      </c>
      <c r="P104" s="61">
        <v>0</v>
      </c>
      <c r="Q104" s="61">
        <v>0</v>
      </c>
      <c r="R104" s="61">
        <v>0</v>
      </c>
      <c r="S104" s="61">
        <v>118</v>
      </c>
      <c r="T104" s="61">
        <v>215</v>
      </c>
      <c r="U104" s="162">
        <v>1</v>
      </c>
      <c r="V104" s="162">
        <v>1</v>
      </c>
      <c r="W104" s="61" t="s">
        <v>48</v>
      </c>
    </row>
    <row r="105" spans="1:23" s="32" customFormat="1" ht="14.45" customHeight="1" x14ac:dyDescent="0.2">
      <c r="A105" s="61" t="s">
        <v>436</v>
      </c>
      <c r="B105" s="61" t="s">
        <v>731</v>
      </c>
      <c r="C105" s="61">
        <v>0</v>
      </c>
      <c r="D105" s="61">
        <v>0</v>
      </c>
      <c r="E105" s="61">
        <v>0</v>
      </c>
      <c r="F105" s="61">
        <v>0</v>
      </c>
      <c r="G105" s="61">
        <v>0</v>
      </c>
      <c r="H105" s="61">
        <v>0</v>
      </c>
      <c r="I105" s="61">
        <v>0</v>
      </c>
      <c r="J105" s="61">
        <v>0</v>
      </c>
      <c r="K105" s="61">
        <v>0</v>
      </c>
      <c r="L105" s="61">
        <v>0</v>
      </c>
      <c r="M105" s="61">
        <v>0</v>
      </c>
      <c r="N105" s="61">
        <v>0</v>
      </c>
      <c r="O105" s="61">
        <v>0</v>
      </c>
      <c r="P105" s="61">
        <v>0</v>
      </c>
      <c r="Q105" s="61">
        <v>0</v>
      </c>
      <c r="R105" s="61">
        <v>0</v>
      </c>
      <c r="S105" s="61">
        <v>0</v>
      </c>
      <c r="T105" s="61">
        <v>18279</v>
      </c>
      <c r="U105" s="162">
        <v>0</v>
      </c>
      <c r="V105" s="162">
        <v>0</v>
      </c>
      <c r="W105" s="61" t="s">
        <v>48</v>
      </c>
    </row>
    <row r="106" spans="1:23" s="32" customFormat="1" ht="14.45" customHeight="1" x14ac:dyDescent="0.2">
      <c r="A106" s="61" t="s">
        <v>436</v>
      </c>
      <c r="B106" s="61" t="s">
        <v>618</v>
      </c>
      <c r="C106" s="61">
        <v>436406</v>
      </c>
      <c r="D106" s="61">
        <v>32326</v>
      </c>
      <c r="E106" s="61">
        <v>56900</v>
      </c>
      <c r="F106" s="61">
        <v>32661</v>
      </c>
      <c r="G106" s="61">
        <v>121887</v>
      </c>
      <c r="H106" s="61">
        <v>98595</v>
      </c>
      <c r="I106" s="61">
        <v>8052</v>
      </c>
      <c r="J106" s="61">
        <v>0</v>
      </c>
      <c r="K106" s="61">
        <v>228534</v>
      </c>
      <c r="L106" s="61">
        <v>33429</v>
      </c>
      <c r="M106" s="61">
        <v>56839</v>
      </c>
      <c r="N106" s="61">
        <v>32109</v>
      </c>
      <c r="O106" s="61">
        <v>122377</v>
      </c>
      <c r="P106" s="61">
        <v>76794</v>
      </c>
      <c r="Q106" s="61">
        <v>8701</v>
      </c>
      <c r="R106" s="61">
        <v>0</v>
      </c>
      <c r="S106" s="61">
        <v>207872</v>
      </c>
      <c r="T106" s="61">
        <v>436406</v>
      </c>
      <c r="U106" s="162">
        <v>1</v>
      </c>
      <c r="V106" s="162">
        <v>1</v>
      </c>
      <c r="W106" s="61" t="s">
        <v>48</v>
      </c>
    </row>
    <row r="107" spans="1:23" s="32" customFormat="1" ht="14.45" customHeight="1" x14ac:dyDescent="0.2">
      <c r="A107" s="61" t="s">
        <v>491</v>
      </c>
      <c r="B107" s="61" t="s">
        <v>726</v>
      </c>
      <c r="C107" s="61">
        <v>83023</v>
      </c>
      <c r="D107" s="61">
        <v>2383</v>
      </c>
      <c r="E107" s="61">
        <v>3851</v>
      </c>
      <c r="F107" s="61">
        <v>2223</v>
      </c>
      <c r="G107" s="61">
        <v>8457</v>
      </c>
      <c r="H107" s="61">
        <v>22824</v>
      </c>
      <c r="I107" s="61">
        <v>519</v>
      </c>
      <c r="J107" s="61">
        <v>4739</v>
      </c>
      <c r="K107" s="61">
        <v>36539</v>
      </c>
      <c r="L107" s="61">
        <v>2665</v>
      </c>
      <c r="M107" s="61">
        <v>4216</v>
      </c>
      <c r="N107" s="61">
        <v>2579</v>
      </c>
      <c r="O107" s="61">
        <v>9460</v>
      </c>
      <c r="P107" s="61">
        <v>32592</v>
      </c>
      <c r="Q107" s="61">
        <v>545</v>
      </c>
      <c r="R107" s="61">
        <v>3887</v>
      </c>
      <c r="S107" s="61">
        <v>46484</v>
      </c>
      <c r="T107" s="61">
        <v>85352</v>
      </c>
      <c r="U107" s="162">
        <v>0.87</v>
      </c>
      <c r="V107" s="162">
        <v>0.97</v>
      </c>
      <c r="W107" s="61" t="s">
        <v>49</v>
      </c>
    </row>
    <row r="108" spans="1:23" s="32" customFormat="1" ht="14.45" customHeight="1" x14ac:dyDescent="0.2">
      <c r="A108" s="61" t="s">
        <v>491</v>
      </c>
      <c r="B108" s="61" t="s">
        <v>618</v>
      </c>
      <c r="C108" s="61">
        <v>18040</v>
      </c>
      <c r="D108" s="61">
        <v>336</v>
      </c>
      <c r="E108" s="61">
        <v>654</v>
      </c>
      <c r="F108" s="61">
        <v>415</v>
      </c>
      <c r="G108" s="61">
        <v>1405</v>
      </c>
      <c r="H108" s="61">
        <v>4898</v>
      </c>
      <c r="I108" s="61">
        <v>263</v>
      </c>
      <c r="J108" s="61">
        <v>1883</v>
      </c>
      <c r="K108" s="61">
        <v>8449</v>
      </c>
      <c r="L108" s="61">
        <v>397</v>
      </c>
      <c r="M108" s="61">
        <v>808</v>
      </c>
      <c r="N108" s="61">
        <v>424</v>
      </c>
      <c r="O108" s="61">
        <v>1629</v>
      </c>
      <c r="P108" s="61">
        <v>6112</v>
      </c>
      <c r="Q108" s="61">
        <v>160</v>
      </c>
      <c r="R108" s="61">
        <v>1690</v>
      </c>
      <c r="S108" s="61">
        <v>9591</v>
      </c>
      <c r="T108" s="61">
        <v>109264</v>
      </c>
      <c r="U108" s="162">
        <v>0.13</v>
      </c>
      <c r="V108" s="162">
        <v>0.17</v>
      </c>
      <c r="W108" s="61" t="s">
        <v>49</v>
      </c>
    </row>
    <row r="109" spans="1:23" s="32" customFormat="1" ht="14.45" customHeight="1" x14ac:dyDescent="0.2">
      <c r="A109" s="61" t="s">
        <v>491</v>
      </c>
      <c r="B109" s="61" t="s">
        <v>729</v>
      </c>
      <c r="C109" s="61">
        <v>0</v>
      </c>
      <c r="D109" s="61">
        <v>0</v>
      </c>
      <c r="E109" s="61">
        <v>0</v>
      </c>
      <c r="F109" s="61">
        <v>0</v>
      </c>
      <c r="G109" s="61">
        <v>0</v>
      </c>
      <c r="H109" s="61">
        <v>0</v>
      </c>
      <c r="I109" s="61">
        <v>0</v>
      </c>
      <c r="J109" s="61">
        <v>0</v>
      </c>
      <c r="K109" s="61">
        <v>0</v>
      </c>
      <c r="L109" s="61">
        <v>0</v>
      </c>
      <c r="M109" s="61">
        <v>0</v>
      </c>
      <c r="N109" s="61">
        <v>0</v>
      </c>
      <c r="O109" s="61">
        <v>0</v>
      </c>
      <c r="P109" s="61">
        <v>0</v>
      </c>
      <c r="Q109" s="61">
        <v>0</v>
      </c>
      <c r="R109" s="61">
        <v>0</v>
      </c>
      <c r="S109" s="61">
        <v>0</v>
      </c>
      <c r="T109" s="61">
        <v>3790</v>
      </c>
      <c r="U109" s="162">
        <v>0</v>
      </c>
      <c r="V109" s="162">
        <v>0</v>
      </c>
      <c r="W109" s="61" t="s">
        <v>49</v>
      </c>
    </row>
    <row r="110" spans="1:23" s="32" customFormat="1" ht="14.45" customHeight="1" x14ac:dyDescent="0.2">
      <c r="A110" s="61" t="s">
        <v>823</v>
      </c>
      <c r="B110" s="61" t="s">
        <v>726</v>
      </c>
      <c r="C110" s="61">
        <v>0</v>
      </c>
      <c r="D110" s="61">
        <v>0</v>
      </c>
      <c r="E110" s="61">
        <v>0</v>
      </c>
      <c r="F110" s="61">
        <v>0</v>
      </c>
      <c r="G110" s="61">
        <v>0</v>
      </c>
      <c r="H110" s="61">
        <v>0</v>
      </c>
      <c r="I110" s="61">
        <v>0</v>
      </c>
      <c r="J110" s="61">
        <v>0</v>
      </c>
      <c r="K110" s="61">
        <v>0</v>
      </c>
      <c r="L110" s="61">
        <v>0</v>
      </c>
      <c r="M110" s="61">
        <v>0</v>
      </c>
      <c r="N110" s="61">
        <v>0</v>
      </c>
      <c r="O110" s="61">
        <v>0</v>
      </c>
      <c r="P110" s="61">
        <v>0</v>
      </c>
      <c r="Q110" s="61">
        <v>0</v>
      </c>
      <c r="R110" s="61">
        <v>0</v>
      </c>
      <c r="S110" s="61">
        <v>0</v>
      </c>
      <c r="T110" s="61">
        <v>28</v>
      </c>
      <c r="U110" s="162">
        <v>0</v>
      </c>
      <c r="V110" s="162">
        <v>0</v>
      </c>
      <c r="W110" s="61" t="s">
        <v>50</v>
      </c>
    </row>
    <row r="111" spans="1:23" s="32" customFormat="1" ht="14.45" customHeight="1" x14ac:dyDescent="0.2">
      <c r="A111" s="61" t="s">
        <v>823</v>
      </c>
      <c r="B111" s="61" t="s">
        <v>618</v>
      </c>
      <c r="C111" s="61">
        <v>0</v>
      </c>
      <c r="D111" s="61">
        <v>0</v>
      </c>
      <c r="E111" s="61">
        <v>0</v>
      </c>
      <c r="F111" s="61">
        <v>0</v>
      </c>
      <c r="G111" s="61">
        <v>0</v>
      </c>
      <c r="H111" s="61">
        <v>0</v>
      </c>
      <c r="I111" s="61">
        <v>0</v>
      </c>
      <c r="J111" s="61">
        <v>0</v>
      </c>
      <c r="K111" s="61">
        <v>0</v>
      </c>
      <c r="L111" s="61">
        <v>0</v>
      </c>
      <c r="M111" s="61">
        <v>0</v>
      </c>
      <c r="N111" s="61">
        <v>0</v>
      </c>
      <c r="O111" s="61">
        <v>0</v>
      </c>
      <c r="P111" s="61">
        <v>0</v>
      </c>
      <c r="Q111" s="61">
        <v>0</v>
      </c>
      <c r="R111" s="61">
        <v>0</v>
      </c>
      <c r="S111" s="61">
        <v>0</v>
      </c>
      <c r="T111" s="61">
        <v>43</v>
      </c>
      <c r="U111" s="162">
        <v>0</v>
      </c>
      <c r="V111" s="162">
        <v>0</v>
      </c>
      <c r="W111" s="61" t="s">
        <v>50</v>
      </c>
    </row>
    <row r="112" spans="1:23" s="32" customFormat="1" ht="14.45" customHeight="1" x14ac:dyDescent="0.2">
      <c r="A112" s="61" t="s">
        <v>823</v>
      </c>
      <c r="B112" s="61" t="s">
        <v>727</v>
      </c>
      <c r="C112" s="61">
        <v>0</v>
      </c>
      <c r="D112" s="61">
        <v>0</v>
      </c>
      <c r="E112" s="61">
        <v>0</v>
      </c>
      <c r="F112" s="61">
        <v>0</v>
      </c>
      <c r="G112" s="61">
        <v>0</v>
      </c>
      <c r="H112" s="61">
        <v>0</v>
      </c>
      <c r="I112" s="61">
        <v>0</v>
      </c>
      <c r="J112" s="61">
        <v>0</v>
      </c>
      <c r="K112" s="61">
        <v>0</v>
      </c>
      <c r="L112" s="61">
        <v>0</v>
      </c>
      <c r="M112" s="61">
        <v>0</v>
      </c>
      <c r="N112" s="61">
        <v>0</v>
      </c>
      <c r="O112" s="61">
        <v>0</v>
      </c>
      <c r="P112" s="61">
        <v>0</v>
      </c>
      <c r="Q112" s="61">
        <v>0</v>
      </c>
      <c r="R112" s="61">
        <v>0</v>
      </c>
      <c r="S112" s="61">
        <v>0</v>
      </c>
      <c r="T112" s="61">
        <v>39</v>
      </c>
      <c r="U112" s="162">
        <v>0</v>
      </c>
      <c r="V112" s="162">
        <v>0</v>
      </c>
      <c r="W112" s="61" t="s">
        <v>50</v>
      </c>
    </row>
    <row r="113" spans="1:23" s="32" customFormat="1" ht="14.45" customHeight="1" x14ac:dyDescent="0.2">
      <c r="A113" s="61" t="s">
        <v>437</v>
      </c>
      <c r="B113" s="61" t="s">
        <v>726</v>
      </c>
      <c r="C113" s="61">
        <v>285</v>
      </c>
      <c r="D113" s="61">
        <v>6</v>
      </c>
      <c r="E113" s="61">
        <v>28</v>
      </c>
      <c r="F113" s="61">
        <v>26</v>
      </c>
      <c r="G113" s="61">
        <v>60</v>
      </c>
      <c r="H113" s="61">
        <v>101</v>
      </c>
      <c r="I113" s="61">
        <v>0</v>
      </c>
      <c r="J113" s="61">
        <v>0</v>
      </c>
      <c r="K113" s="61">
        <v>161</v>
      </c>
      <c r="L113" s="61">
        <v>10</v>
      </c>
      <c r="M113" s="61">
        <v>25</v>
      </c>
      <c r="N113" s="61">
        <v>19</v>
      </c>
      <c r="O113" s="61">
        <v>54</v>
      </c>
      <c r="P113" s="61">
        <v>70</v>
      </c>
      <c r="Q113" s="61">
        <v>0</v>
      </c>
      <c r="R113" s="61">
        <v>0</v>
      </c>
      <c r="S113" s="61">
        <v>124</v>
      </c>
      <c r="T113" s="61">
        <v>285</v>
      </c>
      <c r="U113" s="162">
        <v>1</v>
      </c>
      <c r="V113" s="162">
        <v>1</v>
      </c>
      <c r="W113" s="61" t="s">
        <v>51</v>
      </c>
    </row>
    <row r="114" spans="1:23" s="32" customFormat="1" ht="14.45" customHeight="1" x14ac:dyDescent="0.2">
      <c r="A114" s="61" t="s">
        <v>437</v>
      </c>
      <c r="B114" s="61" t="s">
        <v>732</v>
      </c>
      <c r="C114" s="61">
        <v>158247</v>
      </c>
      <c r="D114" s="61">
        <v>0</v>
      </c>
      <c r="E114" s="61">
        <v>0</v>
      </c>
      <c r="F114" s="61">
        <v>0</v>
      </c>
      <c r="G114" s="61">
        <v>0</v>
      </c>
      <c r="H114" s="61">
        <v>0</v>
      </c>
      <c r="I114" s="61">
        <v>0</v>
      </c>
      <c r="J114" s="61">
        <v>82281</v>
      </c>
      <c r="K114" s="61">
        <v>82281</v>
      </c>
      <c r="L114" s="61">
        <v>0</v>
      </c>
      <c r="M114" s="61">
        <v>0</v>
      </c>
      <c r="N114" s="61">
        <v>0</v>
      </c>
      <c r="O114" s="61">
        <v>0</v>
      </c>
      <c r="P114" s="61">
        <v>0</v>
      </c>
      <c r="Q114" s="61">
        <v>0</v>
      </c>
      <c r="R114" s="61">
        <v>75966</v>
      </c>
      <c r="S114" s="61">
        <v>75966</v>
      </c>
      <c r="T114" s="61">
        <v>158247</v>
      </c>
      <c r="U114" s="162">
        <v>0</v>
      </c>
      <c r="V114" s="162">
        <v>1</v>
      </c>
      <c r="W114" s="61" t="s">
        <v>51</v>
      </c>
    </row>
    <row r="115" spans="1:23" s="32" customFormat="1" ht="14.45" customHeight="1" x14ac:dyDescent="0.2">
      <c r="A115" s="61" t="s">
        <v>437</v>
      </c>
      <c r="B115" s="61" t="s">
        <v>728</v>
      </c>
      <c r="C115" s="61">
        <v>681930</v>
      </c>
      <c r="D115" s="61">
        <v>65820</v>
      </c>
      <c r="E115" s="61">
        <v>83434</v>
      </c>
      <c r="F115" s="61">
        <v>39788</v>
      </c>
      <c r="G115" s="61">
        <v>189042</v>
      </c>
      <c r="H115" s="61">
        <v>127243</v>
      </c>
      <c r="I115" s="61">
        <v>11415</v>
      </c>
      <c r="J115" s="61">
        <v>0</v>
      </c>
      <c r="K115" s="61">
        <v>327700</v>
      </c>
      <c r="L115" s="61">
        <v>64732</v>
      </c>
      <c r="M115" s="61">
        <v>84532</v>
      </c>
      <c r="N115" s="61">
        <v>40009</v>
      </c>
      <c r="O115" s="61">
        <v>189273</v>
      </c>
      <c r="P115" s="61">
        <v>152302</v>
      </c>
      <c r="Q115" s="61">
        <v>12655</v>
      </c>
      <c r="R115" s="61">
        <v>0</v>
      </c>
      <c r="S115" s="61">
        <v>354230</v>
      </c>
      <c r="T115" s="61">
        <v>681930</v>
      </c>
      <c r="U115" s="162">
        <v>1</v>
      </c>
      <c r="V115" s="162">
        <v>1</v>
      </c>
      <c r="W115" s="61" t="s">
        <v>51</v>
      </c>
    </row>
    <row r="116" spans="1:23" s="32" customFormat="1" ht="14.45" customHeight="1" x14ac:dyDescent="0.2">
      <c r="A116" s="61" t="s">
        <v>437</v>
      </c>
      <c r="B116" s="61" t="s">
        <v>731</v>
      </c>
      <c r="C116" s="61">
        <v>4929</v>
      </c>
      <c r="D116" s="61">
        <v>412</v>
      </c>
      <c r="E116" s="61">
        <v>575</v>
      </c>
      <c r="F116" s="61">
        <v>354</v>
      </c>
      <c r="G116" s="61">
        <v>1341</v>
      </c>
      <c r="H116" s="61">
        <v>991</v>
      </c>
      <c r="I116" s="61">
        <v>74</v>
      </c>
      <c r="J116" s="61">
        <v>0</v>
      </c>
      <c r="K116" s="61">
        <v>2406</v>
      </c>
      <c r="L116" s="61">
        <v>438</v>
      </c>
      <c r="M116" s="61">
        <v>605</v>
      </c>
      <c r="N116" s="61">
        <v>402</v>
      </c>
      <c r="O116" s="61">
        <v>1445</v>
      </c>
      <c r="P116" s="61">
        <v>1015</v>
      </c>
      <c r="Q116" s="61">
        <v>63</v>
      </c>
      <c r="R116" s="61">
        <v>0</v>
      </c>
      <c r="S116" s="61">
        <v>2523</v>
      </c>
      <c r="T116" s="61">
        <v>4978</v>
      </c>
      <c r="U116" s="162">
        <v>0.99</v>
      </c>
      <c r="V116" s="162">
        <v>0.99</v>
      </c>
      <c r="W116" s="61" t="s">
        <v>51</v>
      </c>
    </row>
    <row r="117" spans="1:23" s="32" customFormat="1" ht="14.45" customHeight="1" x14ac:dyDescent="0.2">
      <c r="A117" s="61" t="s">
        <v>437</v>
      </c>
      <c r="B117" s="61" t="s">
        <v>618</v>
      </c>
      <c r="C117" s="61">
        <v>9083</v>
      </c>
      <c r="D117" s="61">
        <v>891</v>
      </c>
      <c r="E117" s="61">
        <v>1140</v>
      </c>
      <c r="F117" s="61">
        <v>534</v>
      </c>
      <c r="G117" s="61">
        <v>2565</v>
      </c>
      <c r="H117" s="61">
        <v>1641</v>
      </c>
      <c r="I117" s="61">
        <v>155</v>
      </c>
      <c r="J117" s="61">
        <v>0</v>
      </c>
      <c r="K117" s="61">
        <v>4361</v>
      </c>
      <c r="L117" s="61">
        <v>883</v>
      </c>
      <c r="M117" s="61">
        <v>1130</v>
      </c>
      <c r="N117" s="61">
        <v>524</v>
      </c>
      <c r="O117" s="61">
        <v>2537</v>
      </c>
      <c r="P117" s="61">
        <v>2023</v>
      </c>
      <c r="Q117" s="61">
        <v>162</v>
      </c>
      <c r="R117" s="61">
        <v>0</v>
      </c>
      <c r="S117" s="61">
        <v>4722</v>
      </c>
      <c r="T117" s="61">
        <v>9083</v>
      </c>
      <c r="U117" s="162">
        <v>1</v>
      </c>
      <c r="V117" s="162">
        <v>1</v>
      </c>
      <c r="W117" s="61" t="s">
        <v>51</v>
      </c>
    </row>
    <row r="118" spans="1:23" s="32" customFormat="1" ht="14.45" customHeight="1" x14ac:dyDescent="0.2">
      <c r="A118" s="61" t="s">
        <v>438</v>
      </c>
      <c r="B118" s="61" t="s">
        <v>726</v>
      </c>
      <c r="C118" s="61">
        <v>4568</v>
      </c>
      <c r="D118" s="61">
        <v>284</v>
      </c>
      <c r="E118" s="61">
        <v>540</v>
      </c>
      <c r="F118" s="61">
        <v>306</v>
      </c>
      <c r="G118" s="61">
        <v>1130</v>
      </c>
      <c r="H118" s="61">
        <v>1087</v>
      </c>
      <c r="I118" s="61">
        <v>73</v>
      </c>
      <c r="J118" s="61">
        <v>0</v>
      </c>
      <c r="K118" s="61">
        <v>2290</v>
      </c>
      <c r="L118" s="61">
        <v>258</v>
      </c>
      <c r="M118" s="61">
        <v>567</v>
      </c>
      <c r="N118" s="61">
        <v>276</v>
      </c>
      <c r="O118" s="61">
        <v>1101</v>
      </c>
      <c r="P118" s="61">
        <v>1089</v>
      </c>
      <c r="Q118" s="61">
        <v>88</v>
      </c>
      <c r="R118" s="61">
        <v>0</v>
      </c>
      <c r="S118" s="61">
        <v>2278</v>
      </c>
      <c r="T118" s="61">
        <v>4568</v>
      </c>
      <c r="U118" s="162">
        <v>1</v>
      </c>
      <c r="V118" s="162">
        <v>1</v>
      </c>
      <c r="W118" s="61" t="s">
        <v>52</v>
      </c>
    </row>
    <row r="119" spans="1:23" s="32" customFormat="1" ht="14.45" customHeight="1" x14ac:dyDescent="0.2">
      <c r="A119" s="61" t="s">
        <v>438</v>
      </c>
      <c r="B119" s="61" t="s">
        <v>728</v>
      </c>
      <c r="C119" s="61">
        <v>336124</v>
      </c>
      <c r="D119" s="61">
        <v>26172</v>
      </c>
      <c r="E119" s="61">
        <v>46984</v>
      </c>
      <c r="F119" s="61">
        <v>17778</v>
      </c>
      <c r="G119" s="61">
        <v>90934</v>
      </c>
      <c r="H119" s="61">
        <v>85175</v>
      </c>
      <c r="I119" s="61">
        <v>11968</v>
      </c>
      <c r="J119" s="61">
        <v>0</v>
      </c>
      <c r="K119" s="61">
        <v>188077</v>
      </c>
      <c r="L119" s="61">
        <v>23515</v>
      </c>
      <c r="M119" s="61">
        <v>33725</v>
      </c>
      <c r="N119" s="61">
        <v>15042</v>
      </c>
      <c r="O119" s="61">
        <v>72282</v>
      </c>
      <c r="P119" s="61">
        <v>65103</v>
      </c>
      <c r="Q119" s="61">
        <v>10662</v>
      </c>
      <c r="R119" s="61">
        <v>0</v>
      </c>
      <c r="S119" s="61">
        <v>148047</v>
      </c>
      <c r="T119" s="61">
        <v>336124</v>
      </c>
      <c r="U119" s="162">
        <v>1</v>
      </c>
      <c r="V119" s="162">
        <v>1</v>
      </c>
      <c r="W119" s="61" t="s">
        <v>52</v>
      </c>
    </row>
    <row r="120" spans="1:23" s="32" customFormat="1" ht="14.45" customHeight="1" x14ac:dyDescent="0.2">
      <c r="A120" s="61" t="s">
        <v>438</v>
      </c>
      <c r="B120" s="61" t="s">
        <v>730</v>
      </c>
      <c r="C120" s="61">
        <v>99765</v>
      </c>
      <c r="D120" s="61">
        <v>8217</v>
      </c>
      <c r="E120" s="61">
        <v>11411</v>
      </c>
      <c r="F120" s="61">
        <v>7975</v>
      </c>
      <c r="G120" s="61">
        <v>27603</v>
      </c>
      <c r="H120" s="61">
        <v>26426</v>
      </c>
      <c r="I120" s="61">
        <v>2433</v>
      </c>
      <c r="J120" s="61">
        <v>0</v>
      </c>
      <c r="K120" s="61">
        <v>56462</v>
      </c>
      <c r="L120" s="61">
        <v>8507</v>
      </c>
      <c r="M120" s="61">
        <v>9426</v>
      </c>
      <c r="N120" s="61">
        <v>7442</v>
      </c>
      <c r="O120" s="61">
        <v>25375</v>
      </c>
      <c r="P120" s="61">
        <v>16176</v>
      </c>
      <c r="Q120" s="61">
        <v>1752</v>
      </c>
      <c r="R120" s="61">
        <v>0</v>
      </c>
      <c r="S120" s="61">
        <v>43303</v>
      </c>
      <c r="T120" s="61">
        <v>99765</v>
      </c>
      <c r="U120" s="162">
        <v>1</v>
      </c>
      <c r="V120" s="162">
        <v>1</v>
      </c>
      <c r="W120" s="61" t="s">
        <v>52</v>
      </c>
    </row>
    <row r="121" spans="1:23" s="32" customFormat="1" ht="14.45" customHeight="1" x14ac:dyDescent="0.2">
      <c r="A121" s="61" t="s">
        <v>438</v>
      </c>
      <c r="B121" s="61" t="s">
        <v>618</v>
      </c>
      <c r="C121" s="61">
        <v>478664</v>
      </c>
      <c r="D121" s="61">
        <v>41997</v>
      </c>
      <c r="E121" s="61">
        <v>54304</v>
      </c>
      <c r="F121" s="61">
        <v>37497</v>
      </c>
      <c r="G121" s="61">
        <v>133798</v>
      </c>
      <c r="H121" s="61">
        <v>118981</v>
      </c>
      <c r="I121" s="61">
        <v>11505</v>
      </c>
      <c r="J121" s="61">
        <v>0</v>
      </c>
      <c r="K121" s="61">
        <v>264284</v>
      </c>
      <c r="L121" s="61">
        <v>42972</v>
      </c>
      <c r="M121" s="61">
        <v>54555</v>
      </c>
      <c r="N121" s="61">
        <v>35802</v>
      </c>
      <c r="O121" s="61">
        <v>133329</v>
      </c>
      <c r="P121" s="61">
        <v>73503</v>
      </c>
      <c r="Q121" s="61">
        <v>7548</v>
      </c>
      <c r="R121" s="61">
        <v>0</v>
      </c>
      <c r="S121" s="61">
        <v>214380</v>
      </c>
      <c r="T121" s="61">
        <v>478664</v>
      </c>
      <c r="U121" s="162">
        <v>1</v>
      </c>
      <c r="V121" s="162">
        <v>1</v>
      </c>
      <c r="W121" s="61" t="s">
        <v>52</v>
      </c>
    </row>
    <row r="122" spans="1:23" s="32" customFormat="1" ht="14.45" customHeight="1" x14ac:dyDescent="0.2">
      <c r="A122" s="61" t="s">
        <v>824</v>
      </c>
      <c r="B122" s="61" t="s">
        <v>726</v>
      </c>
      <c r="C122" s="61">
        <v>1796</v>
      </c>
      <c r="D122" s="61">
        <v>42</v>
      </c>
      <c r="E122" s="61">
        <v>82</v>
      </c>
      <c r="F122" s="61">
        <v>56</v>
      </c>
      <c r="G122" s="61">
        <v>180</v>
      </c>
      <c r="H122" s="61">
        <v>653</v>
      </c>
      <c r="I122" s="61">
        <v>14</v>
      </c>
      <c r="J122" s="61">
        <v>0</v>
      </c>
      <c r="K122" s="61">
        <v>847</v>
      </c>
      <c r="L122" s="61">
        <v>66</v>
      </c>
      <c r="M122" s="61">
        <v>98</v>
      </c>
      <c r="N122" s="61">
        <v>41</v>
      </c>
      <c r="O122" s="61">
        <v>205</v>
      </c>
      <c r="P122" s="61">
        <v>708</v>
      </c>
      <c r="Q122" s="61">
        <v>36</v>
      </c>
      <c r="R122" s="61">
        <v>0</v>
      </c>
      <c r="S122" s="61">
        <v>949</v>
      </c>
      <c r="T122" s="61">
        <v>8069</v>
      </c>
      <c r="U122" s="162">
        <v>0.22</v>
      </c>
      <c r="V122" s="162">
        <v>0.22</v>
      </c>
      <c r="W122" s="61" t="s">
        <v>53</v>
      </c>
    </row>
    <row r="123" spans="1:23" s="32" customFormat="1" ht="14.45" customHeight="1" x14ac:dyDescent="0.2">
      <c r="A123" s="61" t="s">
        <v>824</v>
      </c>
      <c r="B123" s="61" t="s">
        <v>730</v>
      </c>
      <c r="C123" s="61">
        <v>0</v>
      </c>
      <c r="D123" s="61">
        <v>0</v>
      </c>
      <c r="E123" s="61">
        <v>0</v>
      </c>
      <c r="F123" s="61">
        <v>0</v>
      </c>
      <c r="G123" s="61">
        <v>0</v>
      </c>
      <c r="H123" s="61">
        <v>0</v>
      </c>
      <c r="I123" s="61">
        <v>0</v>
      </c>
      <c r="J123" s="61">
        <v>0</v>
      </c>
      <c r="K123" s="61">
        <v>0</v>
      </c>
      <c r="L123" s="61">
        <v>0</v>
      </c>
      <c r="M123" s="61">
        <v>0</v>
      </c>
      <c r="N123" s="61">
        <v>0</v>
      </c>
      <c r="O123" s="61">
        <v>0</v>
      </c>
      <c r="P123" s="61">
        <v>0</v>
      </c>
      <c r="Q123" s="61">
        <v>0</v>
      </c>
      <c r="R123" s="61">
        <v>0</v>
      </c>
      <c r="S123" s="61">
        <v>0</v>
      </c>
      <c r="T123" s="61">
        <v>1866</v>
      </c>
      <c r="U123" s="162">
        <v>0</v>
      </c>
      <c r="V123" s="162">
        <v>0</v>
      </c>
      <c r="W123" s="61" t="s">
        <v>53</v>
      </c>
    </row>
    <row r="124" spans="1:23" s="32" customFormat="1" ht="14.45" customHeight="1" x14ac:dyDescent="0.2">
      <c r="A124" s="61" t="s">
        <v>824</v>
      </c>
      <c r="B124" s="61" t="s">
        <v>618</v>
      </c>
      <c r="C124" s="61">
        <v>150</v>
      </c>
      <c r="D124" s="61">
        <v>7</v>
      </c>
      <c r="E124" s="61">
        <v>0</v>
      </c>
      <c r="F124" s="61">
        <v>5</v>
      </c>
      <c r="G124" s="61">
        <v>12</v>
      </c>
      <c r="H124" s="61">
        <v>52</v>
      </c>
      <c r="I124" s="61">
        <v>0</v>
      </c>
      <c r="J124" s="61">
        <v>0</v>
      </c>
      <c r="K124" s="61">
        <v>64</v>
      </c>
      <c r="L124" s="61">
        <v>0</v>
      </c>
      <c r="M124" s="61">
        <v>16</v>
      </c>
      <c r="N124" s="61">
        <v>20</v>
      </c>
      <c r="O124" s="61">
        <v>36</v>
      </c>
      <c r="P124" s="61">
        <v>45</v>
      </c>
      <c r="Q124" s="61">
        <v>5</v>
      </c>
      <c r="R124" s="61">
        <v>0</v>
      </c>
      <c r="S124" s="61">
        <v>86</v>
      </c>
      <c r="T124" s="61">
        <v>2078</v>
      </c>
      <c r="U124" s="162">
        <v>7.0000000000000007E-2</v>
      </c>
      <c r="V124" s="162">
        <v>7.0000000000000007E-2</v>
      </c>
      <c r="W124" s="61" t="s">
        <v>53</v>
      </c>
    </row>
    <row r="125" spans="1:23" s="32" customFormat="1" ht="14.45" customHeight="1" x14ac:dyDescent="0.2">
      <c r="A125" s="61" t="s">
        <v>824</v>
      </c>
      <c r="B125" s="61" t="s">
        <v>727</v>
      </c>
      <c r="C125" s="61">
        <v>36244</v>
      </c>
      <c r="D125" s="61">
        <v>1537</v>
      </c>
      <c r="E125" s="61">
        <v>1579</v>
      </c>
      <c r="F125" s="61">
        <v>994</v>
      </c>
      <c r="G125" s="61">
        <v>4110</v>
      </c>
      <c r="H125" s="61">
        <v>15506</v>
      </c>
      <c r="I125" s="61">
        <v>1359</v>
      </c>
      <c r="J125" s="61">
        <v>0</v>
      </c>
      <c r="K125" s="61">
        <v>20975</v>
      </c>
      <c r="L125" s="61">
        <v>1496</v>
      </c>
      <c r="M125" s="61">
        <v>1696</v>
      </c>
      <c r="N125" s="61">
        <v>764</v>
      </c>
      <c r="O125" s="61">
        <v>3956</v>
      </c>
      <c r="P125" s="61">
        <v>10293</v>
      </c>
      <c r="Q125" s="61">
        <v>1020</v>
      </c>
      <c r="R125" s="61">
        <v>0</v>
      </c>
      <c r="S125" s="61">
        <v>15269</v>
      </c>
      <c r="T125" s="61">
        <v>454547</v>
      </c>
      <c r="U125" s="162">
        <v>0.08</v>
      </c>
      <c r="V125" s="162">
        <v>0.08</v>
      </c>
      <c r="W125" s="61" t="s">
        <v>53</v>
      </c>
    </row>
    <row r="126" spans="1:23" s="32" customFormat="1" ht="14.45" customHeight="1" x14ac:dyDescent="0.2">
      <c r="A126" s="61" t="s">
        <v>492</v>
      </c>
      <c r="B126" s="61" t="s">
        <v>726</v>
      </c>
      <c r="C126" s="61">
        <v>748</v>
      </c>
      <c r="D126" s="61">
        <v>9</v>
      </c>
      <c r="E126" s="61">
        <v>5</v>
      </c>
      <c r="F126" s="61">
        <v>0</v>
      </c>
      <c r="G126" s="61">
        <v>14</v>
      </c>
      <c r="H126" s="61">
        <v>311</v>
      </c>
      <c r="I126" s="61">
        <v>0</v>
      </c>
      <c r="J126" s="61">
        <v>0</v>
      </c>
      <c r="K126" s="61">
        <v>325</v>
      </c>
      <c r="L126" s="61">
        <v>20</v>
      </c>
      <c r="M126" s="61">
        <v>12</v>
      </c>
      <c r="N126" s="61">
        <v>0</v>
      </c>
      <c r="O126" s="61">
        <v>32</v>
      </c>
      <c r="P126" s="61">
        <v>391</v>
      </c>
      <c r="Q126" s="61">
        <v>0</v>
      </c>
      <c r="R126" s="61">
        <v>0</v>
      </c>
      <c r="S126" s="61">
        <v>423</v>
      </c>
      <c r="T126" s="61">
        <v>748</v>
      </c>
      <c r="U126" s="162">
        <v>1</v>
      </c>
      <c r="V126" s="162">
        <v>1</v>
      </c>
      <c r="W126" s="61" t="s">
        <v>56</v>
      </c>
    </row>
    <row r="127" spans="1:23" s="32" customFormat="1" ht="14.45" customHeight="1" x14ac:dyDescent="0.2">
      <c r="A127" s="61" t="s">
        <v>492</v>
      </c>
      <c r="B127" s="61" t="s">
        <v>618</v>
      </c>
      <c r="C127" s="61">
        <v>315</v>
      </c>
      <c r="D127" s="61">
        <v>17</v>
      </c>
      <c r="E127" s="61">
        <v>29</v>
      </c>
      <c r="F127" s="61">
        <v>15</v>
      </c>
      <c r="G127" s="61">
        <v>61</v>
      </c>
      <c r="H127" s="61">
        <v>82</v>
      </c>
      <c r="I127" s="61">
        <v>0</v>
      </c>
      <c r="J127" s="61">
        <v>0</v>
      </c>
      <c r="K127" s="61">
        <v>143</v>
      </c>
      <c r="L127" s="61">
        <v>14</v>
      </c>
      <c r="M127" s="61">
        <v>11</v>
      </c>
      <c r="N127" s="61">
        <v>25</v>
      </c>
      <c r="O127" s="61">
        <v>50</v>
      </c>
      <c r="P127" s="61">
        <v>122</v>
      </c>
      <c r="Q127" s="61">
        <v>0</v>
      </c>
      <c r="R127" s="61">
        <v>0</v>
      </c>
      <c r="S127" s="61">
        <v>172</v>
      </c>
      <c r="T127" s="61">
        <v>303410</v>
      </c>
      <c r="U127" s="162">
        <v>0</v>
      </c>
      <c r="V127" s="162">
        <v>0</v>
      </c>
      <c r="W127" s="61" t="s">
        <v>56</v>
      </c>
    </row>
    <row r="128" spans="1:23" s="32" customFormat="1" ht="14.45" customHeight="1" x14ac:dyDescent="0.2">
      <c r="A128" s="61" t="s">
        <v>493</v>
      </c>
      <c r="B128" s="61" t="s">
        <v>618</v>
      </c>
      <c r="C128" s="61">
        <v>270</v>
      </c>
      <c r="D128" s="61">
        <v>5</v>
      </c>
      <c r="E128" s="61">
        <v>22</v>
      </c>
      <c r="F128" s="61">
        <v>6</v>
      </c>
      <c r="G128" s="61">
        <v>33</v>
      </c>
      <c r="H128" s="61">
        <v>66</v>
      </c>
      <c r="I128" s="61">
        <v>0</v>
      </c>
      <c r="J128" s="61">
        <v>0</v>
      </c>
      <c r="K128" s="61">
        <v>99</v>
      </c>
      <c r="L128" s="61">
        <v>25</v>
      </c>
      <c r="M128" s="61">
        <v>10</v>
      </c>
      <c r="N128" s="61">
        <v>11</v>
      </c>
      <c r="O128" s="61">
        <v>46</v>
      </c>
      <c r="P128" s="61">
        <v>125</v>
      </c>
      <c r="Q128" s="61">
        <v>0</v>
      </c>
      <c r="R128" s="61">
        <v>0</v>
      </c>
      <c r="S128" s="61">
        <v>171</v>
      </c>
      <c r="T128" s="61">
        <v>270</v>
      </c>
      <c r="U128" s="162">
        <v>1</v>
      </c>
      <c r="V128" s="162">
        <v>1</v>
      </c>
      <c r="W128" s="61" t="s">
        <v>54</v>
      </c>
    </row>
    <row r="129" spans="1:23" s="32" customFormat="1" ht="14.45" customHeight="1" x14ac:dyDescent="0.2">
      <c r="A129" s="61" t="s">
        <v>494</v>
      </c>
      <c r="B129" s="61" t="s">
        <v>726</v>
      </c>
      <c r="C129" s="61">
        <v>19794</v>
      </c>
      <c r="D129" s="61">
        <v>867</v>
      </c>
      <c r="E129" s="61">
        <v>985</v>
      </c>
      <c r="F129" s="61">
        <v>899</v>
      </c>
      <c r="G129" s="61">
        <v>2751</v>
      </c>
      <c r="H129" s="61">
        <v>7206</v>
      </c>
      <c r="I129" s="61">
        <v>265</v>
      </c>
      <c r="J129" s="61">
        <v>0</v>
      </c>
      <c r="K129" s="61">
        <v>10222</v>
      </c>
      <c r="L129" s="61">
        <v>810</v>
      </c>
      <c r="M129" s="61">
        <v>801</v>
      </c>
      <c r="N129" s="61">
        <v>797</v>
      </c>
      <c r="O129" s="61">
        <v>2408</v>
      </c>
      <c r="P129" s="61">
        <v>6976</v>
      </c>
      <c r="Q129" s="61">
        <v>188</v>
      </c>
      <c r="R129" s="61">
        <v>0</v>
      </c>
      <c r="S129" s="61">
        <v>9572</v>
      </c>
      <c r="T129" s="61">
        <v>19933</v>
      </c>
      <c r="U129" s="162">
        <v>0.99</v>
      </c>
      <c r="V129" s="162">
        <v>0.99</v>
      </c>
      <c r="W129" s="61" t="s">
        <v>57</v>
      </c>
    </row>
    <row r="130" spans="1:23" s="32" customFormat="1" ht="14.45" customHeight="1" x14ac:dyDescent="0.2">
      <c r="A130" s="61" t="s">
        <v>494</v>
      </c>
      <c r="B130" s="61" t="s">
        <v>728</v>
      </c>
      <c r="C130" s="61">
        <v>8252788</v>
      </c>
      <c r="D130" s="61">
        <v>544684</v>
      </c>
      <c r="E130" s="61">
        <v>602454</v>
      </c>
      <c r="F130" s="61">
        <v>594201</v>
      </c>
      <c r="G130" s="61">
        <v>1741339</v>
      </c>
      <c r="H130" s="61">
        <v>2195242</v>
      </c>
      <c r="I130" s="61">
        <v>255836</v>
      </c>
      <c r="J130" s="61">
        <v>41261</v>
      </c>
      <c r="K130" s="61">
        <v>4233678</v>
      </c>
      <c r="L130" s="61">
        <v>511674</v>
      </c>
      <c r="M130" s="61">
        <v>569443</v>
      </c>
      <c r="N130" s="61">
        <v>561189</v>
      </c>
      <c r="O130" s="61">
        <v>1642306</v>
      </c>
      <c r="P130" s="61">
        <v>2104462</v>
      </c>
      <c r="Q130" s="61">
        <v>239332</v>
      </c>
      <c r="R130" s="61">
        <v>33010</v>
      </c>
      <c r="S130" s="61">
        <v>4019110</v>
      </c>
      <c r="T130" s="61">
        <v>8252788</v>
      </c>
      <c r="U130" s="162">
        <v>0.99</v>
      </c>
      <c r="V130" s="162">
        <v>1</v>
      </c>
      <c r="W130" s="61" t="s">
        <v>57</v>
      </c>
    </row>
    <row r="131" spans="1:23" s="32" customFormat="1" ht="14.45" customHeight="1" x14ac:dyDescent="0.2">
      <c r="A131" s="61" t="s">
        <v>494</v>
      </c>
      <c r="B131" s="61" t="s">
        <v>730</v>
      </c>
      <c r="C131" s="61">
        <v>500000</v>
      </c>
      <c r="D131" s="61">
        <v>32535</v>
      </c>
      <c r="E131" s="61">
        <v>20876</v>
      </c>
      <c r="F131" s="61">
        <v>41278</v>
      </c>
      <c r="G131" s="61">
        <v>94689</v>
      </c>
      <c r="H131" s="61">
        <v>178072</v>
      </c>
      <c r="I131" s="61">
        <v>27330</v>
      </c>
      <c r="J131" s="61">
        <v>0</v>
      </c>
      <c r="K131" s="61">
        <v>300091</v>
      </c>
      <c r="L131" s="61">
        <v>12945</v>
      </c>
      <c r="M131" s="61">
        <v>10353</v>
      </c>
      <c r="N131" s="61">
        <v>16572</v>
      </c>
      <c r="O131" s="61">
        <v>39870</v>
      </c>
      <c r="P131" s="61">
        <v>137092</v>
      </c>
      <c r="Q131" s="61">
        <v>22947</v>
      </c>
      <c r="R131" s="61">
        <v>0</v>
      </c>
      <c r="S131" s="61">
        <v>199909</v>
      </c>
      <c r="T131" s="61">
        <v>1241889</v>
      </c>
      <c r="U131" s="162">
        <v>0.4</v>
      </c>
      <c r="V131" s="162">
        <v>0.4</v>
      </c>
      <c r="W131" s="61" t="s">
        <v>57</v>
      </c>
    </row>
    <row r="132" spans="1:23" s="32" customFormat="1" ht="14.45" customHeight="1" x14ac:dyDescent="0.2">
      <c r="A132" s="61" t="s">
        <v>494</v>
      </c>
      <c r="B132" s="61" t="s">
        <v>618</v>
      </c>
      <c r="C132" s="61">
        <v>997</v>
      </c>
      <c r="D132" s="61">
        <v>18</v>
      </c>
      <c r="E132" s="61">
        <v>53</v>
      </c>
      <c r="F132" s="61">
        <v>82</v>
      </c>
      <c r="G132" s="61">
        <v>153</v>
      </c>
      <c r="H132" s="61">
        <v>277</v>
      </c>
      <c r="I132" s="61">
        <v>29</v>
      </c>
      <c r="J132" s="61">
        <v>0</v>
      </c>
      <c r="K132" s="61">
        <v>459</v>
      </c>
      <c r="L132" s="61">
        <v>38</v>
      </c>
      <c r="M132" s="61">
        <v>63</v>
      </c>
      <c r="N132" s="61">
        <v>66</v>
      </c>
      <c r="O132" s="61">
        <v>167</v>
      </c>
      <c r="P132" s="61">
        <v>356</v>
      </c>
      <c r="Q132" s="61">
        <v>15</v>
      </c>
      <c r="R132" s="61">
        <v>0</v>
      </c>
      <c r="S132" s="61">
        <v>538</v>
      </c>
      <c r="T132" s="61">
        <v>997</v>
      </c>
      <c r="U132" s="162">
        <v>1</v>
      </c>
      <c r="V132" s="162">
        <v>1</v>
      </c>
      <c r="W132" s="61" t="s">
        <v>57</v>
      </c>
    </row>
    <row r="133" spans="1:23" s="32" customFormat="1" ht="14.45" customHeight="1" x14ac:dyDescent="0.2">
      <c r="A133" s="61" t="s">
        <v>494</v>
      </c>
      <c r="B133" s="61" t="s">
        <v>729</v>
      </c>
      <c r="C133" s="61">
        <v>11</v>
      </c>
      <c r="D133" s="61">
        <v>0</v>
      </c>
      <c r="E133" s="61">
        <v>0</v>
      </c>
      <c r="F133" s="61">
        <v>0</v>
      </c>
      <c r="G133" s="61">
        <v>0</v>
      </c>
      <c r="H133" s="61">
        <v>5</v>
      </c>
      <c r="I133" s="61">
        <v>0</v>
      </c>
      <c r="J133" s="61">
        <v>0</v>
      </c>
      <c r="K133" s="61">
        <v>5</v>
      </c>
      <c r="L133" s="61">
        <v>0</v>
      </c>
      <c r="M133" s="61">
        <v>0</v>
      </c>
      <c r="N133" s="61">
        <v>0</v>
      </c>
      <c r="O133" s="61">
        <v>0</v>
      </c>
      <c r="P133" s="61">
        <v>6</v>
      </c>
      <c r="Q133" s="61">
        <v>0</v>
      </c>
      <c r="R133" s="61">
        <v>0</v>
      </c>
      <c r="S133" s="61">
        <v>6</v>
      </c>
      <c r="T133" s="61">
        <v>11</v>
      </c>
      <c r="U133" s="162">
        <v>1</v>
      </c>
      <c r="V133" s="162">
        <v>1</v>
      </c>
      <c r="W133" s="61" t="s">
        <v>57</v>
      </c>
    </row>
    <row r="134" spans="1:23" s="32" customFormat="1" ht="14.45" customHeight="1" x14ac:dyDescent="0.2">
      <c r="A134" s="61" t="s">
        <v>494</v>
      </c>
      <c r="B134" s="61" t="s">
        <v>727</v>
      </c>
      <c r="C134" s="61">
        <v>1729537</v>
      </c>
      <c r="D134" s="61">
        <v>65475</v>
      </c>
      <c r="E134" s="61">
        <v>74165</v>
      </c>
      <c r="F134" s="61">
        <v>63569</v>
      </c>
      <c r="G134" s="61">
        <v>203209</v>
      </c>
      <c r="H134" s="61">
        <v>622917</v>
      </c>
      <c r="I134" s="61">
        <v>26017</v>
      </c>
      <c r="J134" s="61">
        <v>0</v>
      </c>
      <c r="K134" s="61">
        <v>852143</v>
      </c>
      <c r="L134" s="61">
        <v>64437</v>
      </c>
      <c r="M134" s="61">
        <v>73738</v>
      </c>
      <c r="N134" s="61">
        <v>63207</v>
      </c>
      <c r="O134" s="61">
        <v>201382</v>
      </c>
      <c r="P134" s="61">
        <v>655677</v>
      </c>
      <c r="Q134" s="61">
        <v>20335</v>
      </c>
      <c r="R134" s="61">
        <v>0</v>
      </c>
      <c r="S134" s="61">
        <v>877394</v>
      </c>
      <c r="T134" s="61">
        <v>1729537</v>
      </c>
      <c r="U134" s="162">
        <v>1</v>
      </c>
      <c r="V134" s="162">
        <v>1</v>
      </c>
      <c r="W134" s="61" t="s">
        <v>57</v>
      </c>
    </row>
    <row r="135" spans="1:23" s="32" customFormat="1" ht="14.45" customHeight="1" x14ac:dyDescent="0.2">
      <c r="A135" s="61" t="s">
        <v>825</v>
      </c>
      <c r="B135" s="61" t="s">
        <v>618</v>
      </c>
      <c r="C135" s="61">
        <v>5</v>
      </c>
      <c r="D135" s="61">
        <v>0</v>
      </c>
      <c r="E135" s="61">
        <v>0</v>
      </c>
      <c r="F135" s="61">
        <v>0</v>
      </c>
      <c r="G135" s="61">
        <v>0</v>
      </c>
      <c r="H135" s="61">
        <v>5</v>
      </c>
      <c r="I135" s="61">
        <v>0</v>
      </c>
      <c r="J135" s="61">
        <v>0</v>
      </c>
      <c r="K135" s="61">
        <v>5</v>
      </c>
      <c r="L135" s="61">
        <v>0</v>
      </c>
      <c r="M135" s="61">
        <v>0</v>
      </c>
      <c r="N135" s="61">
        <v>0</v>
      </c>
      <c r="O135" s="61">
        <v>0</v>
      </c>
      <c r="P135" s="61">
        <v>0</v>
      </c>
      <c r="Q135" s="61">
        <v>0</v>
      </c>
      <c r="R135" s="61">
        <v>0</v>
      </c>
      <c r="S135" s="61">
        <v>0</v>
      </c>
      <c r="T135" s="61">
        <v>5</v>
      </c>
      <c r="U135" s="162">
        <v>1</v>
      </c>
      <c r="V135" s="162">
        <v>1</v>
      </c>
      <c r="W135" s="61" t="s">
        <v>58</v>
      </c>
    </row>
    <row r="136" spans="1:23" s="32" customFormat="1" ht="14.45" customHeight="1" x14ac:dyDescent="0.2">
      <c r="A136" s="61" t="s">
        <v>440</v>
      </c>
      <c r="B136" s="61" t="s">
        <v>726</v>
      </c>
      <c r="C136" s="61">
        <v>13622</v>
      </c>
      <c r="D136" s="61">
        <v>1315</v>
      </c>
      <c r="E136" s="61">
        <v>1462</v>
      </c>
      <c r="F136" s="61">
        <v>835</v>
      </c>
      <c r="G136" s="61">
        <v>3612</v>
      </c>
      <c r="H136" s="61">
        <v>2983</v>
      </c>
      <c r="I136" s="61">
        <v>191</v>
      </c>
      <c r="J136" s="61">
        <v>0</v>
      </c>
      <c r="K136" s="61">
        <v>6786</v>
      </c>
      <c r="L136" s="61">
        <v>1240</v>
      </c>
      <c r="M136" s="61">
        <v>1540</v>
      </c>
      <c r="N136" s="61">
        <v>804</v>
      </c>
      <c r="O136" s="61">
        <v>3584</v>
      </c>
      <c r="P136" s="61">
        <v>3096</v>
      </c>
      <c r="Q136" s="61">
        <v>156</v>
      </c>
      <c r="R136" s="61">
        <v>0</v>
      </c>
      <c r="S136" s="61">
        <v>6836</v>
      </c>
      <c r="T136" s="61">
        <v>13622</v>
      </c>
      <c r="U136" s="162">
        <v>1</v>
      </c>
      <c r="V136" s="162">
        <v>1</v>
      </c>
      <c r="W136" s="61" t="s">
        <v>60</v>
      </c>
    </row>
    <row r="137" spans="1:23" s="32" customFormat="1" ht="14.45" customHeight="1" x14ac:dyDescent="0.2">
      <c r="A137" s="61" t="s">
        <v>440</v>
      </c>
      <c r="B137" s="61" t="s">
        <v>728</v>
      </c>
      <c r="C137" s="61">
        <v>0</v>
      </c>
      <c r="D137" s="61">
        <v>0</v>
      </c>
      <c r="E137" s="61">
        <v>0</v>
      </c>
      <c r="F137" s="61">
        <v>0</v>
      </c>
      <c r="G137" s="61">
        <v>0</v>
      </c>
      <c r="H137" s="61">
        <v>0</v>
      </c>
      <c r="I137" s="61">
        <v>0</v>
      </c>
      <c r="J137" s="61">
        <v>0</v>
      </c>
      <c r="K137" s="61">
        <v>0</v>
      </c>
      <c r="L137" s="61">
        <v>0</v>
      </c>
      <c r="M137" s="61">
        <v>0</v>
      </c>
      <c r="N137" s="61">
        <v>0</v>
      </c>
      <c r="O137" s="61">
        <v>0</v>
      </c>
      <c r="P137" s="61">
        <v>0</v>
      </c>
      <c r="Q137" s="61">
        <v>0</v>
      </c>
      <c r="R137" s="61">
        <v>0</v>
      </c>
      <c r="S137" s="61">
        <v>0</v>
      </c>
      <c r="T137" s="61">
        <v>134430</v>
      </c>
      <c r="U137" s="162">
        <v>0</v>
      </c>
      <c r="V137" s="162">
        <v>0</v>
      </c>
      <c r="W137" s="61" t="s">
        <v>60</v>
      </c>
    </row>
    <row r="138" spans="1:23" s="32" customFormat="1" ht="14.45" customHeight="1" x14ac:dyDescent="0.2">
      <c r="A138" s="61" t="s">
        <v>440</v>
      </c>
      <c r="B138" s="61" t="s">
        <v>730</v>
      </c>
      <c r="C138" s="61">
        <v>11920</v>
      </c>
      <c r="D138" s="61">
        <v>1298</v>
      </c>
      <c r="E138" s="61">
        <v>1241</v>
      </c>
      <c r="F138" s="61">
        <v>881</v>
      </c>
      <c r="G138" s="61">
        <v>3420</v>
      </c>
      <c r="H138" s="61">
        <v>1791</v>
      </c>
      <c r="I138" s="61">
        <v>72</v>
      </c>
      <c r="J138" s="61">
        <v>0</v>
      </c>
      <c r="K138" s="61">
        <v>5283</v>
      </c>
      <c r="L138" s="61">
        <v>1294</v>
      </c>
      <c r="M138" s="61">
        <v>1334</v>
      </c>
      <c r="N138" s="61">
        <v>938</v>
      </c>
      <c r="O138" s="61">
        <v>3566</v>
      </c>
      <c r="P138" s="61">
        <v>2964</v>
      </c>
      <c r="Q138" s="61">
        <v>107</v>
      </c>
      <c r="R138" s="61">
        <v>0</v>
      </c>
      <c r="S138" s="61">
        <v>6637</v>
      </c>
      <c r="T138" s="61">
        <v>11920</v>
      </c>
      <c r="U138" s="162">
        <v>1</v>
      </c>
      <c r="V138" s="162">
        <v>1</v>
      </c>
      <c r="W138" s="61" t="s">
        <v>60</v>
      </c>
    </row>
    <row r="139" spans="1:23" s="32" customFormat="1" ht="14.45" customHeight="1" x14ac:dyDescent="0.2">
      <c r="A139" s="61" t="s">
        <v>440</v>
      </c>
      <c r="B139" s="61" t="s">
        <v>731</v>
      </c>
      <c r="C139" s="61">
        <v>0</v>
      </c>
      <c r="D139" s="61">
        <v>0</v>
      </c>
      <c r="E139" s="61">
        <v>0</v>
      </c>
      <c r="F139" s="61">
        <v>0</v>
      </c>
      <c r="G139" s="61">
        <v>0</v>
      </c>
      <c r="H139" s="61">
        <v>0</v>
      </c>
      <c r="I139" s="61">
        <v>0</v>
      </c>
      <c r="J139" s="61">
        <v>0</v>
      </c>
      <c r="K139" s="61">
        <v>0</v>
      </c>
      <c r="L139" s="61">
        <v>0</v>
      </c>
      <c r="M139" s="61">
        <v>0</v>
      </c>
      <c r="N139" s="61">
        <v>0</v>
      </c>
      <c r="O139" s="61">
        <v>0</v>
      </c>
      <c r="P139" s="61">
        <v>0</v>
      </c>
      <c r="Q139" s="61">
        <v>0</v>
      </c>
      <c r="R139" s="61">
        <v>0</v>
      </c>
      <c r="S139" s="61">
        <v>0</v>
      </c>
      <c r="T139" s="61">
        <v>5</v>
      </c>
      <c r="U139" s="162">
        <v>0</v>
      </c>
      <c r="V139" s="162">
        <v>0</v>
      </c>
      <c r="W139" s="61" t="s">
        <v>60</v>
      </c>
    </row>
    <row r="140" spans="1:23" s="32" customFormat="1" ht="14.45" customHeight="1" x14ac:dyDescent="0.2">
      <c r="A140" s="61" t="s">
        <v>440</v>
      </c>
      <c r="B140" s="61" t="s">
        <v>618</v>
      </c>
      <c r="C140" s="61">
        <v>27107</v>
      </c>
      <c r="D140" s="61">
        <v>2327</v>
      </c>
      <c r="E140" s="61">
        <v>2848</v>
      </c>
      <c r="F140" s="61">
        <v>2032</v>
      </c>
      <c r="G140" s="61">
        <v>7207</v>
      </c>
      <c r="H140" s="61">
        <v>6161</v>
      </c>
      <c r="I140" s="61">
        <v>281</v>
      </c>
      <c r="J140" s="61">
        <v>0</v>
      </c>
      <c r="K140" s="61">
        <v>13649</v>
      </c>
      <c r="L140" s="61">
        <v>2029</v>
      </c>
      <c r="M140" s="61">
        <v>2430</v>
      </c>
      <c r="N140" s="61">
        <v>1876</v>
      </c>
      <c r="O140" s="61">
        <v>6335</v>
      </c>
      <c r="P140" s="61">
        <v>6780</v>
      </c>
      <c r="Q140" s="61">
        <v>343</v>
      </c>
      <c r="R140" s="61">
        <v>0</v>
      </c>
      <c r="S140" s="61">
        <v>13458</v>
      </c>
      <c r="T140" s="61">
        <v>27107</v>
      </c>
      <c r="U140" s="162">
        <v>1</v>
      </c>
      <c r="V140" s="162">
        <v>1</v>
      </c>
      <c r="W140" s="61" t="s">
        <v>60</v>
      </c>
    </row>
    <row r="141" spans="1:23" s="32" customFormat="1" ht="14.45" customHeight="1" x14ac:dyDescent="0.2">
      <c r="A141" s="61" t="s">
        <v>495</v>
      </c>
      <c r="B141" s="61" t="s">
        <v>726</v>
      </c>
      <c r="C141" s="61">
        <v>0</v>
      </c>
      <c r="D141" s="61">
        <v>0</v>
      </c>
      <c r="E141" s="61">
        <v>0</v>
      </c>
      <c r="F141" s="61">
        <v>0</v>
      </c>
      <c r="G141" s="61">
        <v>0</v>
      </c>
      <c r="H141" s="61">
        <v>0</v>
      </c>
      <c r="I141" s="61">
        <v>0</v>
      </c>
      <c r="J141" s="61">
        <v>0</v>
      </c>
      <c r="K141" s="61">
        <v>0</v>
      </c>
      <c r="L141" s="61">
        <v>0</v>
      </c>
      <c r="M141" s="61">
        <v>0</v>
      </c>
      <c r="N141" s="61">
        <v>0</v>
      </c>
      <c r="O141" s="61">
        <v>0</v>
      </c>
      <c r="P141" s="61">
        <v>0</v>
      </c>
      <c r="Q141" s="61">
        <v>0</v>
      </c>
      <c r="R141" s="61">
        <v>0</v>
      </c>
      <c r="S141" s="61">
        <v>0</v>
      </c>
      <c r="T141" s="61">
        <v>89748</v>
      </c>
      <c r="U141" s="162">
        <v>0</v>
      </c>
      <c r="V141" s="162">
        <v>0</v>
      </c>
      <c r="W141" s="61" t="s">
        <v>61</v>
      </c>
    </row>
    <row r="142" spans="1:23" s="32" customFormat="1" ht="14.45" customHeight="1" x14ac:dyDescent="0.2">
      <c r="A142" s="61" t="s">
        <v>495</v>
      </c>
      <c r="B142" s="61" t="s">
        <v>618</v>
      </c>
      <c r="C142" s="61">
        <v>0</v>
      </c>
      <c r="D142" s="61">
        <v>0</v>
      </c>
      <c r="E142" s="61">
        <v>0</v>
      </c>
      <c r="F142" s="61">
        <v>0</v>
      </c>
      <c r="G142" s="61">
        <v>0</v>
      </c>
      <c r="H142" s="61">
        <v>0</v>
      </c>
      <c r="I142" s="61">
        <v>0</v>
      </c>
      <c r="J142" s="61">
        <v>0</v>
      </c>
      <c r="K142" s="61">
        <v>0</v>
      </c>
      <c r="L142" s="61">
        <v>0</v>
      </c>
      <c r="M142" s="61">
        <v>0</v>
      </c>
      <c r="N142" s="61">
        <v>0</v>
      </c>
      <c r="O142" s="61">
        <v>0</v>
      </c>
      <c r="P142" s="61">
        <v>0</v>
      </c>
      <c r="Q142" s="61">
        <v>0</v>
      </c>
      <c r="R142" s="61">
        <v>0</v>
      </c>
      <c r="S142" s="61">
        <v>0</v>
      </c>
      <c r="T142" s="61">
        <v>9648</v>
      </c>
      <c r="U142" s="162">
        <v>0</v>
      </c>
      <c r="V142" s="162">
        <v>0</v>
      </c>
      <c r="W142" s="61" t="s">
        <v>61</v>
      </c>
    </row>
    <row r="143" spans="1:23" s="32" customFormat="1" ht="14.45" customHeight="1" x14ac:dyDescent="0.2">
      <c r="A143" s="61" t="s">
        <v>495</v>
      </c>
      <c r="B143" s="61" t="s">
        <v>729</v>
      </c>
      <c r="C143" s="61">
        <v>0</v>
      </c>
      <c r="D143" s="61">
        <v>0</v>
      </c>
      <c r="E143" s="61">
        <v>0</v>
      </c>
      <c r="F143" s="61">
        <v>0</v>
      </c>
      <c r="G143" s="61">
        <v>0</v>
      </c>
      <c r="H143" s="61">
        <v>0</v>
      </c>
      <c r="I143" s="61">
        <v>0</v>
      </c>
      <c r="J143" s="61">
        <v>0</v>
      </c>
      <c r="K143" s="61">
        <v>0</v>
      </c>
      <c r="L143" s="61">
        <v>0</v>
      </c>
      <c r="M143" s="61">
        <v>0</v>
      </c>
      <c r="N143" s="61">
        <v>0</v>
      </c>
      <c r="O143" s="61">
        <v>0</v>
      </c>
      <c r="P143" s="61">
        <v>0</v>
      </c>
      <c r="Q143" s="61">
        <v>0</v>
      </c>
      <c r="R143" s="61">
        <v>0</v>
      </c>
      <c r="S143" s="61">
        <v>0</v>
      </c>
      <c r="T143" s="61">
        <v>199</v>
      </c>
      <c r="U143" s="162">
        <v>0</v>
      </c>
      <c r="V143" s="162">
        <v>0</v>
      </c>
      <c r="W143" s="61" t="s">
        <v>61</v>
      </c>
    </row>
    <row r="144" spans="1:23" s="32" customFormat="1" ht="14.45" customHeight="1" x14ac:dyDescent="0.2">
      <c r="A144" s="61" t="s">
        <v>495</v>
      </c>
      <c r="B144" s="61" t="s">
        <v>727</v>
      </c>
      <c r="C144" s="61">
        <v>0</v>
      </c>
      <c r="D144" s="61">
        <v>0</v>
      </c>
      <c r="E144" s="61">
        <v>0</v>
      </c>
      <c r="F144" s="61">
        <v>0</v>
      </c>
      <c r="G144" s="61">
        <v>0</v>
      </c>
      <c r="H144" s="61">
        <v>0</v>
      </c>
      <c r="I144" s="61">
        <v>0</v>
      </c>
      <c r="J144" s="61">
        <v>0</v>
      </c>
      <c r="K144" s="61">
        <v>0</v>
      </c>
      <c r="L144" s="61">
        <v>0</v>
      </c>
      <c r="M144" s="61">
        <v>0</v>
      </c>
      <c r="N144" s="61">
        <v>0</v>
      </c>
      <c r="O144" s="61">
        <v>0</v>
      </c>
      <c r="P144" s="61">
        <v>0</v>
      </c>
      <c r="Q144" s="61">
        <v>0</v>
      </c>
      <c r="R144" s="61">
        <v>0</v>
      </c>
      <c r="S144" s="61">
        <v>0</v>
      </c>
      <c r="T144" s="61">
        <v>22401</v>
      </c>
      <c r="U144" s="162">
        <v>0</v>
      </c>
      <c r="V144" s="162">
        <v>0</v>
      </c>
      <c r="W144" s="61" t="s">
        <v>61</v>
      </c>
    </row>
    <row r="145" spans="1:23" s="32" customFormat="1" ht="14.45" customHeight="1" x14ac:dyDescent="0.2">
      <c r="A145" s="61" t="s">
        <v>441</v>
      </c>
      <c r="B145" s="61" t="s">
        <v>726</v>
      </c>
      <c r="C145" s="61">
        <v>224</v>
      </c>
      <c r="D145" s="61">
        <v>0</v>
      </c>
      <c r="E145" s="61">
        <v>12</v>
      </c>
      <c r="F145" s="61">
        <v>11</v>
      </c>
      <c r="G145" s="61">
        <v>23</v>
      </c>
      <c r="H145" s="61">
        <v>56</v>
      </c>
      <c r="I145" s="61">
        <v>0</v>
      </c>
      <c r="J145" s="61">
        <v>0</v>
      </c>
      <c r="K145" s="61">
        <v>79</v>
      </c>
      <c r="L145" s="61">
        <v>6</v>
      </c>
      <c r="M145" s="61">
        <v>6</v>
      </c>
      <c r="N145" s="61">
        <v>0</v>
      </c>
      <c r="O145" s="61">
        <v>12</v>
      </c>
      <c r="P145" s="61">
        <v>133</v>
      </c>
      <c r="Q145" s="61">
        <v>0</v>
      </c>
      <c r="R145" s="61">
        <v>0</v>
      </c>
      <c r="S145" s="61">
        <v>145</v>
      </c>
      <c r="T145" s="61">
        <v>224</v>
      </c>
      <c r="U145" s="162">
        <v>1</v>
      </c>
      <c r="V145" s="162">
        <v>1</v>
      </c>
      <c r="W145" s="61" t="s">
        <v>62</v>
      </c>
    </row>
    <row r="146" spans="1:23" s="32" customFormat="1" ht="14.45" customHeight="1" x14ac:dyDescent="0.2">
      <c r="A146" s="61" t="s">
        <v>441</v>
      </c>
      <c r="B146" s="61" t="s">
        <v>732</v>
      </c>
      <c r="C146" s="61">
        <v>0</v>
      </c>
      <c r="D146" s="61">
        <v>0</v>
      </c>
      <c r="E146" s="61">
        <v>0</v>
      </c>
      <c r="F146" s="61">
        <v>0</v>
      </c>
      <c r="G146" s="61">
        <v>0</v>
      </c>
      <c r="H146" s="61">
        <v>0</v>
      </c>
      <c r="I146" s="61">
        <v>0</v>
      </c>
      <c r="J146" s="61">
        <v>0</v>
      </c>
      <c r="K146" s="61">
        <v>0</v>
      </c>
      <c r="L146" s="61">
        <v>0</v>
      </c>
      <c r="M146" s="61">
        <v>0</v>
      </c>
      <c r="N146" s="61">
        <v>0</v>
      </c>
      <c r="O146" s="61">
        <v>0</v>
      </c>
      <c r="P146" s="61">
        <v>0</v>
      </c>
      <c r="Q146" s="61">
        <v>0</v>
      </c>
      <c r="R146" s="61">
        <v>0</v>
      </c>
      <c r="S146" s="61">
        <v>0</v>
      </c>
      <c r="T146" s="61">
        <v>11338</v>
      </c>
      <c r="U146" s="162">
        <v>0</v>
      </c>
      <c r="V146" s="162">
        <v>0</v>
      </c>
      <c r="W146" s="61" t="s">
        <v>62</v>
      </c>
    </row>
    <row r="147" spans="1:23" s="32" customFormat="1" ht="14.45" customHeight="1" x14ac:dyDescent="0.2">
      <c r="A147" s="61" t="s">
        <v>441</v>
      </c>
      <c r="B147" s="61" t="s">
        <v>728</v>
      </c>
      <c r="C147" s="61">
        <v>5394</v>
      </c>
      <c r="D147" s="61">
        <v>247</v>
      </c>
      <c r="E147" s="61">
        <v>431</v>
      </c>
      <c r="F147" s="61">
        <v>534</v>
      </c>
      <c r="G147" s="61">
        <v>1212</v>
      </c>
      <c r="H147" s="61">
        <v>1631</v>
      </c>
      <c r="I147" s="61">
        <v>106</v>
      </c>
      <c r="J147" s="61">
        <v>0</v>
      </c>
      <c r="K147" s="61">
        <v>2949</v>
      </c>
      <c r="L147" s="61">
        <v>198</v>
      </c>
      <c r="M147" s="61">
        <v>382</v>
      </c>
      <c r="N147" s="61">
        <v>493</v>
      </c>
      <c r="O147" s="61">
        <v>1073</v>
      </c>
      <c r="P147" s="61">
        <v>1304</v>
      </c>
      <c r="Q147" s="61">
        <v>68</v>
      </c>
      <c r="R147" s="61">
        <v>0</v>
      </c>
      <c r="S147" s="61">
        <v>2445</v>
      </c>
      <c r="T147" s="61">
        <v>5394</v>
      </c>
      <c r="U147" s="162">
        <v>1</v>
      </c>
      <c r="V147" s="162">
        <v>1</v>
      </c>
      <c r="W147" s="61" t="s">
        <v>62</v>
      </c>
    </row>
    <row r="148" spans="1:23" s="32" customFormat="1" ht="14.45" customHeight="1" x14ac:dyDescent="0.2">
      <c r="A148" s="61" t="s">
        <v>441</v>
      </c>
      <c r="B148" s="61" t="s">
        <v>730</v>
      </c>
      <c r="C148" s="61">
        <v>50</v>
      </c>
      <c r="D148" s="61">
        <v>0</v>
      </c>
      <c r="E148" s="61">
        <v>21</v>
      </c>
      <c r="F148" s="61">
        <v>0</v>
      </c>
      <c r="G148" s="61">
        <v>21</v>
      </c>
      <c r="H148" s="61">
        <v>8</v>
      </c>
      <c r="I148" s="61">
        <v>0</v>
      </c>
      <c r="J148" s="61">
        <v>0</v>
      </c>
      <c r="K148" s="61">
        <v>29</v>
      </c>
      <c r="L148" s="61">
        <v>0</v>
      </c>
      <c r="M148" s="61">
        <v>16</v>
      </c>
      <c r="N148" s="61">
        <v>0</v>
      </c>
      <c r="O148" s="61">
        <v>16</v>
      </c>
      <c r="P148" s="61">
        <v>5</v>
      </c>
      <c r="Q148" s="61">
        <v>0</v>
      </c>
      <c r="R148" s="61">
        <v>0</v>
      </c>
      <c r="S148" s="61">
        <v>21</v>
      </c>
      <c r="T148" s="61">
        <v>50</v>
      </c>
      <c r="U148" s="162">
        <v>1</v>
      </c>
      <c r="V148" s="162">
        <v>1</v>
      </c>
      <c r="W148" s="61" t="s">
        <v>62</v>
      </c>
    </row>
    <row r="149" spans="1:23" s="32" customFormat="1" ht="14.45" customHeight="1" x14ac:dyDescent="0.2">
      <c r="A149" s="61" t="s">
        <v>441</v>
      </c>
      <c r="B149" s="61" t="s">
        <v>731</v>
      </c>
      <c r="C149" s="61">
        <v>326</v>
      </c>
      <c r="D149" s="61">
        <v>28</v>
      </c>
      <c r="E149" s="61">
        <v>30</v>
      </c>
      <c r="F149" s="61">
        <v>25</v>
      </c>
      <c r="G149" s="61">
        <v>83</v>
      </c>
      <c r="H149" s="61">
        <v>79</v>
      </c>
      <c r="I149" s="61">
        <v>5</v>
      </c>
      <c r="J149" s="61">
        <v>0</v>
      </c>
      <c r="K149" s="61">
        <v>167</v>
      </c>
      <c r="L149" s="61">
        <v>26</v>
      </c>
      <c r="M149" s="61">
        <v>31</v>
      </c>
      <c r="N149" s="61">
        <v>22</v>
      </c>
      <c r="O149" s="61">
        <v>79</v>
      </c>
      <c r="P149" s="61">
        <v>80</v>
      </c>
      <c r="Q149" s="61">
        <v>0</v>
      </c>
      <c r="R149" s="61">
        <v>0</v>
      </c>
      <c r="S149" s="61">
        <v>159</v>
      </c>
      <c r="T149" s="61">
        <v>331</v>
      </c>
      <c r="U149" s="162">
        <v>0.98</v>
      </c>
      <c r="V149" s="162">
        <v>0.98</v>
      </c>
      <c r="W149" s="61" t="s">
        <v>62</v>
      </c>
    </row>
    <row r="150" spans="1:23" s="32" customFormat="1" ht="14.45" customHeight="1" x14ac:dyDescent="0.2">
      <c r="A150" s="61" t="s">
        <v>441</v>
      </c>
      <c r="B150" s="61" t="s">
        <v>618</v>
      </c>
      <c r="C150" s="61">
        <v>2111</v>
      </c>
      <c r="D150" s="61">
        <v>80</v>
      </c>
      <c r="E150" s="61">
        <v>173</v>
      </c>
      <c r="F150" s="61">
        <v>144</v>
      </c>
      <c r="G150" s="61">
        <v>397</v>
      </c>
      <c r="H150" s="61">
        <v>560</v>
      </c>
      <c r="I150" s="61">
        <v>38</v>
      </c>
      <c r="J150" s="61">
        <v>0</v>
      </c>
      <c r="K150" s="61">
        <v>995</v>
      </c>
      <c r="L150" s="61">
        <v>63</v>
      </c>
      <c r="M150" s="61">
        <v>181</v>
      </c>
      <c r="N150" s="61">
        <v>150</v>
      </c>
      <c r="O150" s="61">
        <v>394</v>
      </c>
      <c r="P150" s="61">
        <v>681</v>
      </c>
      <c r="Q150" s="61">
        <v>41</v>
      </c>
      <c r="R150" s="61">
        <v>0</v>
      </c>
      <c r="S150" s="61">
        <v>1116</v>
      </c>
      <c r="T150" s="61">
        <v>2111</v>
      </c>
      <c r="U150" s="162">
        <v>1</v>
      </c>
      <c r="V150" s="162">
        <v>1</v>
      </c>
      <c r="W150" s="61" t="s">
        <v>62</v>
      </c>
    </row>
    <row r="151" spans="1:23" s="32" customFormat="1" ht="14.45" customHeight="1" x14ac:dyDescent="0.2">
      <c r="A151" s="61" t="s">
        <v>441</v>
      </c>
      <c r="B151" s="61" t="s">
        <v>729</v>
      </c>
      <c r="C151" s="61">
        <v>954531</v>
      </c>
      <c r="D151" s="61">
        <v>114777</v>
      </c>
      <c r="E151" s="61">
        <v>83787</v>
      </c>
      <c r="F151" s="61">
        <v>52000</v>
      </c>
      <c r="G151" s="61">
        <v>250564</v>
      </c>
      <c r="H151" s="61">
        <v>240411</v>
      </c>
      <c r="I151" s="61">
        <v>16067</v>
      </c>
      <c r="J151" s="61">
        <v>0</v>
      </c>
      <c r="K151" s="61">
        <v>507042</v>
      </c>
      <c r="L151" s="61">
        <v>119489</v>
      </c>
      <c r="M151" s="61">
        <v>101110</v>
      </c>
      <c r="N151" s="61">
        <v>46892</v>
      </c>
      <c r="O151" s="61">
        <v>267491</v>
      </c>
      <c r="P151" s="61">
        <v>158020</v>
      </c>
      <c r="Q151" s="61">
        <v>21978</v>
      </c>
      <c r="R151" s="61">
        <v>0</v>
      </c>
      <c r="S151" s="61">
        <v>447489</v>
      </c>
      <c r="T151" s="61">
        <v>954531</v>
      </c>
      <c r="U151" s="162">
        <v>1</v>
      </c>
      <c r="V151" s="162">
        <v>1</v>
      </c>
      <c r="W151" s="61" t="s">
        <v>62</v>
      </c>
    </row>
    <row r="152" spans="1:23" s="32" customFormat="1" ht="14.45" customHeight="1" x14ac:dyDescent="0.2">
      <c r="A152" s="61" t="s">
        <v>496</v>
      </c>
      <c r="B152" s="61" t="s">
        <v>726</v>
      </c>
      <c r="C152" s="61">
        <v>576</v>
      </c>
      <c r="D152" s="61">
        <v>0</v>
      </c>
      <c r="E152" s="61">
        <v>0</v>
      </c>
      <c r="F152" s="61">
        <v>0</v>
      </c>
      <c r="G152" s="61">
        <v>0</v>
      </c>
      <c r="H152" s="61">
        <v>113</v>
      </c>
      <c r="I152" s="61">
        <v>6</v>
      </c>
      <c r="J152" s="61">
        <v>93</v>
      </c>
      <c r="K152" s="61">
        <v>212</v>
      </c>
      <c r="L152" s="61">
        <v>0</v>
      </c>
      <c r="M152" s="61">
        <v>0</v>
      </c>
      <c r="N152" s="61">
        <v>0</v>
      </c>
      <c r="O152" s="61">
        <v>0</v>
      </c>
      <c r="P152" s="61">
        <v>197</v>
      </c>
      <c r="Q152" s="61">
        <v>6</v>
      </c>
      <c r="R152" s="61">
        <v>161</v>
      </c>
      <c r="S152" s="61">
        <v>364</v>
      </c>
      <c r="T152" s="61">
        <v>576</v>
      </c>
      <c r="U152" s="162">
        <v>0.56000000000000005</v>
      </c>
      <c r="V152" s="162">
        <v>1</v>
      </c>
      <c r="W152" s="61" t="s">
        <v>63</v>
      </c>
    </row>
    <row r="153" spans="1:23" s="32" customFormat="1" ht="14.45" customHeight="1" x14ac:dyDescent="0.2">
      <c r="A153" s="61" t="s">
        <v>496</v>
      </c>
      <c r="B153" s="61" t="s">
        <v>730</v>
      </c>
      <c r="C153" s="61">
        <v>2520</v>
      </c>
      <c r="D153" s="61">
        <v>0</v>
      </c>
      <c r="E153" s="61">
        <v>7</v>
      </c>
      <c r="F153" s="61">
        <v>12</v>
      </c>
      <c r="G153" s="61">
        <v>19</v>
      </c>
      <c r="H153" s="61">
        <v>846</v>
      </c>
      <c r="I153" s="61">
        <v>216</v>
      </c>
      <c r="J153" s="61">
        <v>27</v>
      </c>
      <c r="K153" s="61">
        <v>1108</v>
      </c>
      <c r="L153" s="61">
        <v>0</v>
      </c>
      <c r="M153" s="61">
        <v>7</v>
      </c>
      <c r="N153" s="61">
        <v>16</v>
      </c>
      <c r="O153" s="61">
        <v>23</v>
      </c>
      <c r="P153" s="61">
        <v>1034</v>
      </c>
      <c r="Q153" s="61">
        <v>315</v>
      </c>
      <c r="R153" s="61">
        <v>40</v>
      </c>
      <c r="S153" s="61">
        <v>1412</v>
      </c>
      <c r="T153" s="61">
        <v>2520</v>
      </c>
      <c r="U153" s="162">
        <v>0.97</v>
      </c>
      <c r="V153" s="162">
        <v>1</v>
      </c>
      <c r="W153" s="61" t="s">
        <v>63</v>
      </c>
    </row>
    <row r="154" spans="1:23" s="32" customFormat="1" ht="14.45" customHeight="1" x14ac:dyDescent="0.2">
      <c r="A154" s="61" t="s">
        <v>496</v>
      </c>
      <c r="B154" s="61" t="s">
        <v>731</v>
      </c>
      <c r="C154" s="61">
        <v>0</v>
      </c>
      <c r="D154" s="61">
        <v>0</v>
      </c>
      <c r="E154" s="61">
        <v>0</v>
      </c>
      <c r="F154" s="61">
        <v>0</v>
      </c>
      <c r="G154" s="61">
        <v>0</v>
      </c>
      <c r="H154" s="61">
        <v>0</v>
      </c>
      <c r="I154" s="61">
        <v>0</v>
      </c>
      <c r="J154" s="61">
        <v>0</v>
      </c>
      <c r="K154" s="61">
        <v>0</v>
      </c>
      <c r="L154" s="61">
        <v>0</v>
      </c>
      <c r="M154" s="61">
        <v>0</v>
      </c>
      <c r="N154" s="61">
        <v>0</v>
      </c>
      <c r="O154" s="61">
        <v>0</v>
      </c>
      <c r="P154" s="61">
        <v>0</v>
      </c>
      <c r="Q154" s="61">
        <v>0</v>
      </c>
      <c r="R154" s="61">
        <v>0</v>
      </c>
      <c r="S154" s="61">
        <v>0</v>
      </c>
      <c r="T154" s="61">
        <v>5</v>
      </c>
      <c r="U154" s="162">
        <v>0</v>
      </c>
      <c r="V154" s="162">
        <v>0</v>
      </c>
      <c r="W154" s="61" t="s">
        <v>63</v>
      </c>
    </row>
    <row r="155" spans="1:23" s="32" customFormat="1" ht="14.45" customHeight="1" x14ac:dyDescent="0.2">
      <c r="A155" s="61" t="s">
        <v>496</v>
      </c>
      <c r="B155" s="61" t="s">
        <v>618</v>
      </c>
      <c r="C155" s="61">
        <v>966</v>
      </c>
      <c r="D155" s="61">
        <v>20</v>
      </c>
      <c r="E155" s="61">
        <v>69</v>
      </c>
      <c r="F155" s="61">
        <v>55</v>
      </c>
      <c r="G155" s="61">
        <v>144</v>
      </c>
      <c r="H155" s="61">
        <v>178</v>
      </c>
      <c r="I155" s="61">
        <v>5</v>
      </c>
      <c r="J155" s="61">
        <v>0</v>
      </c>
      <c r="K155" s="61">
        <v>327</v>
      </c>
      <c r="L155" s="61">
        <v>37</v>
      </c>
      <c r="M155" s="61">
        <v>81</v>
      </c>
      <c r="N155" s="61">
        <v>64</v>
      </c>
      <c r="O155" s="61">
        <v>182</v>
      </c>
      <c r="P155" s="61">
        <v>457</v>
      </c>
      <c r="Q155" s="61">
        <v>0</v>
      </c>
      <c r="R155" s="61">
        <v>0</v>
      </c>
      <c r="S155" s="61">
        <v>639</v>
      </c>
      <c r="T155" s="61">
        <v>966</v>
      </c>
      <c r="U155" s="162">
        <v>1</v>
      </c>
      <c r="V155" s="162">
        <v>1</v>
      </c>
      <c r="W155" s="61" t="s">
        <v>63</v>
      </c>
    </row>
    <row r="156" spans="1:23" s="32" customFormat="1" ht="14.45" customHeight="1" x14ac:dyDescent="0.2">
      <c r="A156" s="61" t="s">
        <v>496</v>
      </c>
      <c r="B156" s="61" t="s">
        <v>729</v>
      </c>
      <c r="C156" s="61">
        <v>2885</v>
      </c>
      <c r="D156" s="61">
        <v>5</v>
      </c>
      <c r="E156" s="61">
        <v>0</v>
      </c>
      <c r="F156" s="61">
        <v>5</v>
      </c>
      <c r="G156" s="61">
        <v>10</v>
      </c>
      <c r="H156" s="61">
        <v>1008</v>
      </c>
      <c r="I156" s="61">
        <v>407</v>
      </c>
      <c r="J156" s="61">
        <v>0</v>
      </c>
      <c r="K156" s="61">
        <v>1425</v>
      </c>
      <c r="L156" s="61">
        <v>5</v>
      </c>
      <c r="M156" s="61">
        <v>5</v>
      </c>
      <c r="N156" s="61">
        <v>7</v>
      </c>
      <c r="O156" s="61">
        <v>17</v>
      </c>
      <c r="P156" s="61">
        <v>1036</v>
      </c>
      <c r="Q156" s="61">
        <v>407</v>
      </c>
      <c r="R156" s="61">
        <v>0</v>
      </c>
      <c r="S156" s="61">
        <v>1460</v>
      </c>
      <c r="T156" s="61">
        <v>2885</v>
      </c>
      <c r="U156" s="162">
        <v>1</v>
      </c>
      <c r="V156" s="162">
        <v>1</v>
      </c>
      <c r="W156" s="61" t="s">
        <v>63</v>
      </c>
    </row>
    <row r="157" spans="1:23" s="32" customFormat="1" ht="14.45" customHeight="1" x14ac:dyDescent="0.2">
      <c r="A157" s="61" t="s">
        <v>827</v>
      </c>
      <c r="B157" s="61" t="s">
        <v>726</v>
      </c>
      <c r="C157" s="61">
        <v>10</v>
      </c>
      <c r="D157" s="61">
        <v>0</v>
      </c>
      <c r="E157" s="61">
        <v>0</v>
      </c>
      <c r="F157" s="61">
        <v>0</v>
      </c>
      <c r="G157" s="61">
        <v>0</v>
      </c>
      <c r="H157" s="61">
        <v>0</v>
      </c>
      <c r="I157" s="61">
        <v>0</v>
      </c>
      <c r="J157" s="61">
        <v>0</v>
      </c>
      <c r="K157" s="61">
        <v>0</v>
      </c>
      <c r="L157" s="61">
        <v>0</v>
      </c>
      <c r="M157" s="61">
        <v>5</v>
      </c>
      <c r="N157" s="61">
        <v>0</v>
      </c>
      <c r="O157" s="61">
        <v>5</v>
      </c>
      <c r="P157" s="61">
        <v>5</v>
      </c>
      <c r="Q157" s="61">
        <v>0</v>
      </c>
      <c r="R157" s="61">
        <v>0</v>
      </c>
      <c r="S157" s="61">
        <v>10</v>
      </c>
      <c r="T157" s="61">
        <v>10</v>
      </c>
      <c r="U157" s="162">
        <v>1</v>
      </c>
      <c r="V157" s="162">
        <v>1</v>
      </c>
      <c r="W157" s="61" t="s">
        <v>64</v>
      </c>
    </row>
    <row r="158" spans="1:23" s="32" customFormat="1" ht="14.45" customHeight="1" x14ac:dyDescent="0.2">
      <c r="A158" s="61" t="s">
        <v>827</v>
      </c>
      <c r="B158" s="61" t="s">
        <v>731</v>
      </c>
      <c r="C158" s="61">
        <v>0</v>
      </c>
      <c r="D158" s="61">
        <v>0</v>
      </c>
      <c r="E158" s="61">
        <v>0</v>
      </c>
      <c r="F158" s="61">
        <v>0</v>
      </c>
      <c r="G158" s="61">
        <v>0</v>
      </c>
      <c r="H158" s="61">
        <v>0</v>
      </c>
      <c r="I158" s="61">
        <v>0</v>
      </c>
      <c r="J158" s="61">
        <v>0</v>
      </c>
      <c r="K158" s="61">
        <v>0</v>
      </c>
      <c r="L158" s="61">
        <v>0</v>
      </c>
      <c r="M158" s="61">
        <v>0</v>
      </c>
      <c r="N158" s="61">
        <v>0</v>
      </c>
      <c r="O158" s="61">
        <v>0</v>
      </c>
      <c r="P158" s="61">
        <v>0</v>
      </c>
      <c r="Q158" s="61">
        <v>0</v>
      </c>
      <c r="R158" s="61">
        <v>0</v>
      </c>
      <c r="S158" s="61">
        <v>0</v>
      </c>
      <c r="T158" s="61">
        <v>10</v>
      </c>
      <c r="U158" s="162">
        <v>0</v>
      </c>
      <c r="V158" s="162">
        <v>0</v>
      </c>
      <c r="W158" s="61" t="s">
        <v>64</v>
      </c>
    </row>
    <row r="159" spans="1:23" s="32" customFormat="1" ht="14.45" customHeight="1" x14ac:dyDescent="0.2">
      <c r="A159" s="61" t="s">
        <v>827</v>
      </c>
      <c r="B159" s="61" t="s">
        <v>618</v>
      </c>
      <c r="C159" s="61">
        <v>232</v>
      </c>
      <c r="D159" s="61">
        <v>5</v>
      </c>
      <c r="E159" s="61">
        <v>5</v>
      </c>
      <c r="F159" s="61">
        <v>6</v>
      </c>
      <c r="G159" s="61">
        <v>16</v>
      </c>
      <c r="H159" s="61">
        <v>48</v>
      </c>
      <c r="I159" s="61">
        <v>5</v>
      </c>
      <c r="J159" s="61">
        <v>0</v>
      </c>
      <c r="K159" s="61">
        <v>69</v>
      </c>
      <c r="L159" s="61">
        <v>0</v>
      </c>
      <c r="M159" s="61">
        <v>5</v>
      </c>
      <c r="N159" s="61">
        <v>10</v>
      </c>
      <c r="O159" s="61">
        <v>15</v>
      </c>
      <c r="P159" s="61">
        <v>148</v>
      </c>
      <c r="Q159" s="61">
        <v>0</v>
      </c>
      <c r="R159" s="61">
        <v>0</v>
      </c>
      <c r="S159" s="61">
        <v>163</v>
      </c>
      <c r="T159" s="61">
        <v>232</v>
      </c>
      <c r="U159" s="162">
        <v>1</v>
      </c>
      <c r="V159" s="162">
        <v>1</v>
      </c>
      <c r="W159" s="61" t="s">
        <v>64</v>
      </c>
    </row>
    <row r="160" spans="1:23" s="32" customFormat="1" ht="14.45" customHeight="1" x14ac:dyDescent="0.2">
      <c r="A160" s="61" t="s">
        <v>828</v>
      </c>
      <c r="B160" s="61" t="s">
        <v>726</v>
      </c>
      <c r="C160" s="61">
        <v>0</v>
      </c>
      <c r="D160" s="61">
        <v>0</v>
      </c>
      <c r="E160" s="61">
        <v>0</v>
      </c>
      <c r="F160" s="61">
        <v>0</v>
      </c>
      <c r="G160" s="61">
        <v>0</v>
      </c>
      <c r="H160" s="61">
        <v>0</v>
      </c>
      <c r="I160" s="61">
        <v>0</v>
      </c>
      <c r="J160" s="61">
        <v>0</v>
      </c>
      <c r="K160" s="61">
        <v>0</v>
      </c>
      <c r="L160" s="61">
        <v>0</v>
      </c>
      <c r="M160" s="61">
        <v>0</v>
      </c>
      <c r="N160" s="61">
        <v>0</v>
      </c>
      <c r="O160" s="61">
        <v>0</v>
      </c>
      <c r="P160" s="61">
        <v>0</v>
      </c>
      <c r="Q160" s="61">
        <v>0</v>
      </c>
      <c r="R160" s="61">
        <v>0</v>
      </c>
      <c r="S160" s="61">
        <v>0</v>
      </c>
      <c r="T160" s="61">
        <v>318</v>
      </c>
      <c r="U160" s="162">
        <v>0</v>
      </c>
      <c r="V160" s="162">
        <v>0</v>
      </c>
      <c r="W160" s="61" t="s">
        <v>65</v>
      </c>
    </row>
    <row r="161" spans="1:23" s="32" customFormat="1" ht="14.45" customHeight="1" x14ac:dyDescent="0.2">
      <c r="A161" s="61" t="s">
        <v>828</v>
      </c>
      <c r="B161" s="61" t="s">
        <v>618</v>
      </c>
      <c r="C161" s="61">
        <v>0</v>
      </c>
      <c r="D161" s="61">
        <v>0</v>
      </c>
      <c r="E161" s="61">
        <v>0</v>
      </c>
      <c r="F161" s="61">
        <v>0</v>
      </c>
      <c r="G161" s="61">
        <v>0</v>
      </c>
      <c r="H161" s="61">
        <v>0</v>
      </c>
      <c r="I161" s="61">
        <v>0</v>
      </c>
      <c r="J161" s="61">
        <v>0</v>
      </c>
      <c r="K161" s="61">
        <v>0</v>
      </c>
      <c r="L161" s="61">
        <v>0</v>
      </c>
      <c r="M161" s="61">
        <v>0</v>
      </c>
      <c r="N161" s="61">
        <v>0</v>
      </c>
      <c r="O161" s="61">
        <v>0</v>
      </c>
      <c r="P161" s="61">
        <v>0</v>
      </c>
      <c r="Q161" s="61">
        <v>0</v>
      </c>
      <c r="R161" s="61">
        <v>0</v>
      </c>
      <c r="S161" s="61">
        <v>0</v>
      </c>
      <c r="T161" s="61">
        <v>78</v>
      </c>
      <c r="U161" s="162">
        <v>0</v>
      </c>
      <c r="V161" s="162">
        <v>0</v>
      </c>
      <c r="W161" s="61" t="s">
        <v>65</v>
      </c>
    </row>
    <row r="162" spans="1:23" s="32" customFormat="1" ht="14.45" customHeight="1" x14ac:dyDescent="0.2">
      <c r="A162" s="61" t="s">
        <v>828</v>
      </c>
      <c r="B162" s="61" t="s">
        <v>727</v>
      </c>
      <c r="C162" s="61">
        <v>0</v>
      </c>
      <c r="D162" s="61">
        <v>0</v>
      </c>
      <c r="E162" s="61">
        <v>0</v>
      </c>
      <c r="F162" s="61">
        <v>0</v>
      </c>
      <c r="G162" s="61">
        <v>0</v>
      </c>
      <c r="H162" s="61">
        <v>0</v>
      </c>
      <c r="I162" s="61">
        <v>0</v>
      </c>
      <c r="J162" s="61">
        <v>0</v>
      </c>
      <c r="K162" s="61">
        <v>0</v>
      </c>
      <c r="L162" s="61">
        <v>0</v>
      </c>
      <c r="M162" s="61">
        <v>0</v>
      </c>
      <c r="N162" s="61">
        <v>0</v>
      </c>
      <c r="O162" s="61">
        <v>0</v>
      </c>
      <c r="P162" s="61">
        <v>0</v>
      </c>
      <c r="Q162" s="61">
        <v>0</v>
      </c>
      <c r="R162" s="61">
        <v>0</v>
      </c>
      <c r="S162" s="61">
        <v>0</v>
      </c>
      <c r="T162" s="61">
        <v>16691</v>
      </c>
      <c r="U162" s="162">
        <v>0</v>
      </c>
      <c r="V162" s="162">
        <v>0</v>
      </c>
      <c r="W162" s="61" t="s">
        <v>65</v>
      </c>
    </row>
    <row r="163" spans="1:23" s="32" customFormat="1" ht="14.45" customHeight="1" x14ac:dyDescent="0.2">
      <c r="A163" s="61" t="s">
        <v>497</v>
      </c>
      <c r="B163" s="61" t="s">
        <v>726</v>
      </c>
      <c r="C163" s="61">
        <v>20502</v>
      </c>
      <c r="D163" s="61">
        <v>0</v>
      </c>
      <c r="E163" s="61">
        <v>0</v>
      </c>
      <c r="F163" s="61">
        <v>0</v>
      </c>
      <c r="G163" s="61">
        <v>0</v>
      </c>
      <c r="H163" s="61">
        <v>0</v>
      </c>
      <c r="I163" s="61">
        <v>0</v>
      </c>
      <c r="J163" s="61">
        <v>5750</v>
      </c>
      <c r="K163" s="61">
        <v>5750</v>
      </c>
      <c r="L163" s="61">
        <v>0</v>
      </c>
      <c r="M163" s="61">
        <v>0</v>
      </c>
      <c r="N163" s="61">
        <v>0</v>
      </c>
      <c r="O163" s="61">
        <v>0</v>
      </c>
      <c r="P163" s="61">
        <v>0</v>
      </c>
      <c r="Q163" s="61">
        <v>0</v>
      </c>
      <c r="R163" s="61">
        <v>14752</v>
      </c>
      <c r="S163" s="61">
        <v>14752</v>
      </c>
      <c r="T163" s="61">
        <v>20502</v>
      </c>
      <c r="U163" s="162">
        <v>0</v>
      </c>
      <c r="V163" s="162">
        <v>1</v>
      </c>
      <c r="W163" s="61" t="s">
        <v>66</v>
      </c>
    </row>
    <row r="164" spans="1:23" s="32" customFormat="1" ht="14.45" customHeight="1" x14ac:dyDescent="0.2">
      <c r="A164" s="61" t="s">
        <v>497</v>
      </c>
      <c r="B164" s="61" t="s">
        <v>730</v>
      </c>
      <c r="C164" s="61">
        <v>0</v>
      </c>
      <c r="D164" s="61">
        <v>0</v>
      </c>
      <c r="E164" s="61">
        <v>0</v>
      </c>
      <c r="F164" s="61">
        <v>0</v>
      </c>
      <c r="G164" s="61">
        <v>0</v>
      </c>
      <c r="H164" s="61">
        <v>0</v>
      </c>
      <c r="I164" s="61">
        <v>0</v>
      </c>
      <c r="J164" s="61">
        <v>0</v>
      </c>
      <c r="K164" s="61">
        <v>0</v>
      </c>
      <c r="L164" s="61">
        <v>0</v>
      </c>
      <c r="M164" s="61">
        <v>0</v>
      </c>
      <c r="N164" s="61">
        <v>0</v>
      </c>
      <c r="O164" s="61">
        <v>0</v>
      </c>
      <c r="P164" s="61">
        <v>0</v>
      </c>
      <c r="Q164" s="61">
        <v>0</v>
      </c>
      <c r="R164" s="61">
        <v>0</v>
      </c>
      <c r="S164" s="61">
        <v>0</v>
      </c>
      <c r="T164" s="61">
        <v>4000</v>
      </c>
      <c r="U164" s="162">
        <v>0</v>
      </c>
      <c r="V164" s="162">
        <v>0</v>
      </c>
      <c r="W164" s="61" t="s">
        <v>66</v>
      </c>
    </row>
    <row r="165" spans="1:23" s="32" customFormat="1" ht="14.45" customHeight="1" x14ac:dyDescent="0.2">
      <c r="A165" s="61" t="s">
        <v>497</v>
      </c>
      <c r="B165" s="61" t="s">
        <v>618</v>
      </c>
      <c r="C165" s="61">
        <v>0</v>
      </c>
      <c r="D165" s="61">
        <v>0</v>
      </c>
      <c r="E165" s="61">
        <v>0</v>
      </c>
      <c r="F165" s="61">
        <v>0</v>
      </c>
      <c r="G165" s="61">
        <v>0</v>
      </c>
      <c r="H165" s="61">
        <v>0</v>
      </c>
      <c r="I165" s="61">
        <v>0</v>
      </c>
      <c r="J165" s="61">
        <v>0</v>
      </c>
      <c r="K165" s="61">
        <v>0</v>
      </c>
      <c r="L165" s="61">
        <v>0</v>
      </c>
      <c r="M165" s="61">
        <v>0</v>
      </c>
      <c r="N165" s="61">
        <v>0</v>
      </c>
      <c r="O165" s="61">
        <v>0</v>
      </c>
      <c r="P165" s="61">
        <v>0</v>
      </c>
      <c r="Q165" s="61">
        <v>0</v>
      </c>
      <c r="R165" s="61">
        <v>0</v>
      </c>
      <c r="S165" s="61">
        <v>0</v>
      </c>
      <c r="T165" s="61">
        <v>14037</v>
      </c>
      <c r="U165" s="162">
        <v>0</v>
      </c>
      <c r="V165" s="162">
        <v>0</v>
      </c>
      <c r="W165" s="61" t="s">
        <v>66</v>
      </c>
    </row>
    <row r="166" spans="1:23" s="32" customFormat="1" ht="14.45" customHeight="1" x14ac:dyDescent="0.2">
      <c r="A166" s="61" t="s">
        <v>498</v>
      </c>
      <c r="B166" s="61" t="s">
        <v>726</v>
      </c>
      <c r="C166" s="61">
        <v>1537</v>
      </c>
      <c r="D166" s="61">
        <v>0</v>
      </c>
      <c r="E166" s="61">
        <v>0</v>
      </c>
      <c r="F166" s="61">
        <v>0</v>
      </c>
      <c r="G166" s="61">
        <v>0</v>
      </c>
      <c r="H166" s="61">
        <v>0</v>
      </c>
      <c r="I166" s="61">
        <v>0</v>
      </c>
      <c r="J166" s="61">
        <v>493</v>
      </c>
      <c r="K166" s="61">
        <v>493</v>
      </c>
      <c r="L166" s="61">
        <v>0</v>
      </c>
      <c r="M166" s="61">
        <v>0</v>
      </c>
      <c r="N166" s="61">
        <v>0</v>
      </c>
      <c r="O166" s="61">
        <v>0</v>
      </c>
      <c r="P166" s="61">
        <v>0</v>
      </c>
      <c r="Q166" s="61">
        <v>0</v>
      </c>
      <c r="R166" s="61">
        <v>1044</v>
      </c>
      <c r="S166" s="61">
        <v>1044</v>
      </c>
      <c r="T166" s="61">
        <v>1537</v>
      </c>
      <c r="U166" s="162">
        <v>0</v>
      </c>
      <c r="V166" s="162">
        <v>1</v>
      </c>
      <c r="W166" s="61" t="s">
        <v>67</v>
      </c>
    </row>
    <row r="167" spans="1:23" s="32" customFormat="1" ht="14.45" customHeight="1" x14ac:dyDescent="0.2">
      <c r="A167" s="61" t="s">
        <v>498</v>
      </c>
      <c r="B167" s="61" t="s">
        <v>730</v>
      </c>
      <c r="C167" s="61">
        <v>0</v>
      </c>
      <c r="D167" s="61">
        <v>0</v>
      </c>
      <c r="E167" s="61">
        <v>0</v>
      </c>
      <c r="F167" s="61">
        <v>0</v>
      </c>
      <c r="G167" s="61">
        <v>0</v>
      </c>
      <c r="H167" s="61">
        <v>0</v>
      </c>
      <c r="I167" s="61">
        <v>0</v>
      </c>
      <c r="J167" s="61">
        <v>0</v>
      </c>
      <c r="K167" s="61">
        <v>0</v>
      </c>
      <c r="L167" s="61">
        <v>0</v>
      </c>
      <c r="M167" s="61">
        <v>0</v>
      </c>
      <c r="N167" s="61">
        <v>0</v>
      </c>
      <c r="O167" s="61">
        <v>0</v>
      </c>
      <c r="P167" s="61">
        <v>0</v>
      </c>
      <c r="Q167" s="61">
        <v>0</v>
      </c>
      <c r="R167" s="61">
        <v>0</v>
      </c>
      <c r="S167" s="61">
        <v>0</v>
      </c>
      <c r="T167" s="61">
        <v>1502</v>
      </c>
      <c r="U167" s="162">
        <v>0</v>
      </c>
      <c r="V167" s="162">
        <v>0</v>
      </c>
      <c r="W167" s="61" t="s">
        <v>67</v>
      </c>
    </row>
    <row r="168" spans="1:23" s="32" customFormat="1" ht="14.45" customHeight="1" x14ac:dyDescent="0.2">
      <c r="A168" s="61" t="s">
        <v>498</v>
      </c>
      <c r="B168" s="61" t="s">
        <v>618</v>
      </c>
      <c r="C168" s="61">
        <v>34</v>
      </c>
      <c r="D168" s="61">
        <v>0</v>
      </c>
      <c r="E168" s="61">
        <v>0</v>
      </c>
      <c r="F168" s="61">
        <v>0</v>
      </c>
      <c r="G168" s="61">
        <v>0</v>
      </c>
      <c r="H168" s="61">
        <v>7</v>
      </c>
      <c r="I168" s="61">
        <v>0</v>
      </c>
      <c r="J168" s="61">
        <v>0</v>
      </c>
      <c r="K168" s="61">
        <v>7</v>
      </c>
      <c r="L168" s="61">
        <v>16</v>
      </c>
      <c r="M168" s="61">
        <v>0</v>
      </c>
      <c r="N168" s="61">
        <v>0</v>
      </c>
      <c r="O168" s="61">
        <v>16</v>
      </c>
      <c r="P168" s="61">
        <v>11</v>
      </c>
      <c r="Q168" s="61">
        <v>0</v>
      </c>
      <c r="R168" s="61">
        <v>0</v>
      </c>
      <c r="S168" s="61">
        <v>27</v>
      </c>
      <c r="T168" s="61">
        <v>1959</v>
      </c>
      <c r="U168" s="162">
        <v>0.02</v>
      </c>
      <c r="V168" s="162">
        <v>0.02</v>
      </c>
      <c r="W168" s="61" t="s">
        <v>67</v>
      </c>
    </row>
    <row r="169" spans="1:23" s="32" customFormat="1" ht="14.45" customHeight="1" x14ac:dyDescent="0.2">
      <c r="A169" s="61" t="s">
        <v>498</v>
      </c>
      <c r="B169" s="61" t="s">
        <v>729</v>
      </c>
      <c r="C169" s="61">
        <v>0</v>
      </c>
      <c r="D169" s="61">
        <v>0</v>
      </c>
      <c r="E169" s="61">
        <v>0</v>
      </c>
      <c r="F169" s="61">
        <v>0</v>
      </c>
      <c r="G169" s="61">
        <v>0</v>
      </c>
      <c r="H169" s="61">
        <v>0</v>
      </c>
      <c r="I169" s="61">
        <v>0</v>
      </c>
      <c r="J169" s="61">
        <v>0</v>
      </c>
      <c r="K169" s="61">
        <v>0</v>
      </c>
      <c r="L169" s="61">
        <v>0</v>
      </c>
      <c r="M169" s="61">
        <v>0</v>
      </c>
      <c r="N169" s="61">
        <v>0</v>
      </c>
      <c r="O169" s="61">
        <v>0</v>
      </c>
      <c r="P169" s="61">
        <v>0</v>
      </c>
      <c r="Q169" s="61">
        <v>0</v>
      </c>
      <c r="R169" s="61">
        <v>0</v>
      </c>
      <c r="S169" s="61">
        <v>0</v>
      </c>
      <c r="T169" s="61">
        <v>954</v>
      </c>
      <c r="U169" s="162">
        <v>0</v>
      </c>
      <c r="V169" s="162">
        <v>0</v>
      </c>
      <c r="W169" s="61" t="s">
        <v>67</v>
      </c>
    </row>
    <row r="170" spans="1:23" s="32" customFormat="1" ht="14.45" customHeight="1" x14ac:dyDescent="0.2">
      <c r="A170" s="61" t="s">
        <v>442</v>
      </c>
      <c r="B170" s="61" t="s">
        <v>726</v>
      </c>
      <c r="C170" s="61">
        <v>1480</v>
      </c>
      <c r="D170" s="61">
        <v>107</v>
      </c>
      <c r="E170" s="61">
        <v>199</v>
      </c>
      <c r="F170" s="61">
        <v>115</v>
      </c>
      <c r="G170" s="61">
        <v>421</v>
      </c>
      <c r="H170" s="61">
        <v>264</v>
      </c>
      <c r="I170" s="61">
        <v>10</v>
      </c>
      <c r="J170" s="61">
        <v>0</v>
      </c>
      <c r="K170" s="61">
        <v>695</v>
      </c>
      <c r="L170" s="61">
        <v>96</v>
      </c>
      <c r="M170" s="61">
        <v>151</v>
      </c>
      <c r="N170" s="61">
        <v>82</v>
      </c>
      <c r="O170" s="61">
        <v>329</v>
      </c>
      <c r="P170" s="61">
        <v>450</v>
      </c>
      <c r="Q170" s="61">
        <v>6</v>
      </c>
      <c r="R170" s="61">
        <v>0</v>
      </c>
      <c r="S170" s="61">
        <v>785</v>
      </c>
      <c r="T170" s="61">
        <v>1480</v>
      </c>
      <c r="U170" s="162">
        <v>1</v>
      </c>
      <c r="V170" s="162">
        <v>1</v>
      </c>
      <c r="W170" s="61" t="s">
        <v>68</v>
      </c>
    </row>
    <row r="171" spans="1:23" s="32" customFormat="1" ht="14.45" customHeight="1" x14ac:dyDescent="0.2">
      <c r="A171" s="61" t="s">
        <v>442</v>
      </c>
      <c r="B171" s="61" t="s">
        <v>732</v>
      </c>
      <c r="C171" s="61">
        <v>0</v>
      </c>
      <c r="D171" s="61">
        <v>0</v>
      </c>
      <c r="E171" s="61">
        <v>0</v>
      </c>
      <c r="F171" s="61">
        <v>0</v>
      </c>
      <c r="G171" s="61">
        <v>0</v>
      </c>
      <c r="H171" s="61">
        <v>0</v>
      </c>
      <c r="I171" s="61">
        <v>0</v>
      </c>
      <c r="J171" s="61">
        <v>0</v>
      </c>
      <c r="K171" s="61">
        <v>0</v>
      </c>
      <c r="L171" s="61">
        <v>0</v>
      </c>
      <c r="M171" s="61">
        <v>0</v>
      </c>
      <c r="N171" s="61">
        <v>0</v>
      </c>
      <c r="O171" s="61">
        <v>0</v>
      </c>
      <c r="P171" s="61">
        <v>0</v>
      </c>
      <c r="Q171" s="61">
        <v>0</v>
      </c>
      <c r="R171" s="61">
        <v>0</v>
      </c>
      <c r="S171" s="61">
        <v>0</v>
      </c>
      <c r="T171" s="61">
        <v>1434272</v>
      </c>
      <c r="U171" s="162">
        <v>0</v>
      </c>
      <c r="V171" s="162">
        <v>0</v>
      </c>
      <c r="W171" s="61" t="s">
        <v>68</v>
      </c>
    </row>
    <row r="172" spans="1:23" s="32" customFormat="1" ht="14.45" customHeight="1" x14ac:dyDescent="0.2">
      <c r="A172" s="61" t="s">
        <v>442</v>
      </c>
      <c r="B172" s="61" t="s">
        <v>728</v>
      </c>
      <c r="C172" s="61">
        <v>0</v>
      </c>
      <c r="D172" s="61">
        <v>0</v>
      </c>
      <c r="E172" s="61">
        <v>0</v>
      </c>
      <c r="F172" s="61">
        <v>0</v>
      </c>
      <c r="G172" s="61">
        <v>0</v>
      </c>
      <c r="H172" s="61">
        <v>0</v>
      </c>
      <c r="I172" s="61">
        <v>0</v>
      </c>
      <c r="J172" s="61">
        <v>0</v>
      </c>
      <c r="K172" s="61">
        <v>0</v>
      </c>
      <c r="L172" s="61">
        <v>0</v>
      </c>
      <c r="M172" s="61">
        <v>0</v>
      </c>
      <c r="N172" s="61">
        <v>0</v>
      </c>
      <c r="O172" s="61">
        <v>0</v>
      </c>
      <c r="P172" s="61">
        <v>0</v>
      </c>
      <c r="Q172" s="61">
        <v>0</v>
      </c>
      <c r="R172" s="61">
        <v>0</v>
      </c>
      <c r="S172" s="61">
        <v>0</v>
      </c>
      <c r="T172" s="61">
        <v>5198131</v>
      </c>
      <c r="U172" s="162">
        <v>0</v>
      </c>
      <c r="V172" s="162">
        <v>0</v>
      </c>
      <c r="W172" s="61" t="s">
        <v>68</v>
      </c>
    </row>
    <row r="173" spans="1:23" s="32" customFormat="1" ht="14.45" customHeight="1" x14ac:dyDescent="0.2">
      <c r="A173" s="61" t="s">
        <v>442</v>
      </c>
      <c r="B173" s="61" t="s">
        <v>731</v>
      </c>
      <c r="C173" s="61">
        <v>342</v>
      </c>
      <c r="D173" s="61">
        <v>37</v>
      </c>
      <c r="E173" s="61">
        <v>49</v>
      </c>
      <c r="F173" s="61">
        <v>32</v>
      </c>
      <c r="G173" s="61">
        <v>118</v>
      </c>
      <c r="H173" s="61">
        <v>63</v>
      </c>
      <c r="I173" s="61">
        <v>0</v>
      </c>
      <c r="J173" s="61">
        <v>0</v>
      </c>
      <c r="K173" s="61">
        <v>181</v>
      </c>
      <c r="L173" s="61">
        <v>40</v>
      </c>
      <c r="M173" s="61">
        <v>37</v>
      </c>
      <c r="N173" s="61">
        <v>21</v>
      </c>
      <c r="O173" s="61">
        <v>98</v>
      </c>
      <c r="P173" s="61">
        <v>58</v>
      </c>
      <c r="Q173" s="61">
        <v>5</v>
      </c>
      <c r="R173" s="61">
        <v>0</v>
      </c>
      <c r="S173" s="61">
        <v>161</v>
      </c>
      <c r="T173" s="61">
        <v>390</v>
      </c>
      <c r="U173" s="162">
        <v>0.88</v>
      </c>
      <c r="V173" s="162">
        <v>0.88</v>
      </c>
      <c r="W173" s="61" t="s">
        <v>68</v>
      </c>
    </row>
    <row r="174" spans="1:23" s="32" customFormat="1" ht="14.45" customHeight="1" x14ac:dyDescent="0.2">
      <c r="A174" s="61" t="s">
        <v>442</v>
      </c>
      <c r="B174" s="61" t="s">
        <v>618</v>
      </c>
      <c r="C174" s="61">
        <v>490243</v>
      </c>
      <c r="D174" s="61">
        <v>25589</v>
      </c>
      <c r="E174" s="61">
        <v>40138</v>
      </c>
      <c r="F174" s="61">
        <v>20203</v>
      </c>
      <c r="G174" s="61">
        <v>85930</v>
      </c>
      <c r="H174" s="61">
        <v>59838</v>
      </c>
      <c r="I174" s="61">
        <v>4186</v>
      </c>
      <c r="J174" s="61">
        <v>104300</v>
      </c>
      <c r="K174" s="61">
        <v>254254</v>
      </c>
      <c r="L174" s="61">
        <v>25188</v>
      </c>
      <c r="M174" s="61">
        <v>39841</v>
      </c>
      <c r="N174" s="61">
        <v>20313</v>
      </c>
      <c r="O174" s="61">
        <v>85342</v>
      </c>
      <c r="P174" s="61">
        <v>44560</v>
      </c>
      <c r="Q174" s="61">
        <v>3099</v>
      </c>
      <c r="R174" s="61">
        <v>102988</v>
      </c>
      <c r="S174" s="61">
        <v>235989</v>
      </c>
      <c r="T174" s="61">
        <v>490243</v>
      </c>
      <c r="U174" s="162">
        <v>0.57999999999999996</v>
      </c>
      <c r="V174" s="162">
        <v>1</v>
      </c>
      <c r="W174" s="61" t="s">
        <v>68</v>
      </c>
    </row>
    <row r="175" spans="1:23" s="32" customFormat="1" ht="14.45" customHeight="1" x14ac:dyDescent="0.2">
      <c r="A175" s="61" t="s">
        <v>499</v>
      </c>
      <c r="B175" s="61" t="s">
        <v>726</v>
      </c>
      <c r="C175" s="61">
        <v>1345</v>
      </c>
      <c r="D175" s="61">
        <v>0</v>
      </c>
      <c r="E175" s="61">
        <v>0</v>
      </c>
      <c r="F175" s="61">
        <v>0</v>
      </c>
      <c r="G175" s="61">
        <v>0</v>
      </c>
      <c r="H175" s="61">
        <v>0</v>
      </c>
      <c r="I175" s="61">
        <v>0</v>
      </c>
      <c r="J175" s="61">
        <v>595</v>
      </c>
      <c r="K175" s="61">
        <v>595</v>
      </c>
      <c r="L175" s="61">
        <v>0</v>
      </c>
      <c r="M175" s="61">
        <v>0</v>
      </c>
      <c r="N175" s="61">
        <v>0</v>
      </c>
      <c r="O175" s="61">
        <v>0</v>
      </c>
      <c r="P175" s="61">
        <v>0</v>
      </c>
      <c r="Q175" s="61">
        <v>0</v>
      </c>
      <c r="R175" s="61">
        <v>750</v>
      </c>
      <c r="S175" s="61">
        <v>750</v>
      </c>
      <c r="T175" s="61">
        <v>1345</v>
      </c>
      <c r="U175" s="162">
        <v>0</v>
      </c>
      <c r="V175" s="162">
        <v>1</v>
      </c>
      <c r="W175" s="61" t="s">
        <v>69</v>
      </c>
    </row>
    <row r="176" spans="1:23" s="32" customFormat="1" ht="14.45" customHeight="1" x14ac:dyDescent="0.2">
      <c r="A176" s="61" t="s">
        <v>499</v>
      </c>
      <c r="B176" s="61" t="s">
        <v>618</v>
      </c>
      <c r="C176" s="61">
        <v>0</v>
      </c>
      <c r="D176" s="61">
        <v>0</v>
      </c>
      <c r="E176" s="61">
        <v>0</v>
      </c>
      <c r="F176" s="61">
        <v>0</v>
      </c>
      <c r="G176" s="61">
        <v>0</v>
      </c>
      <c r="H176" s="61">
        <v>0</v>
      </c>
      <c r="I176" s="61">
        <v>0</v>
      </c>
      <c r="J176" s="61">
        <v>0</v>
      </c>
      <c r="K176" s="61">
        <v>0</v>
      </c>
      <c r="L176" s="61">
        <v>0</v>
      </c>
      <c r="M176" s="61">
        <v>0</v>
      </c>
      <c r="N176" s="61">
        <v>0</v>
      </c>
      <c r="O176" s="61">
        <v>0</v>
      </c>
      <c r="P176" s="61">
        <v>0</v>
      </c>
      <c r="Q176" s="61">
        <v>0</v>
      </c>
      <c r="R176" s="61">
        <v>0</v>
      </c>
      <c r="S176" s="61">
        <v>0</v>
      </c>
      <c r="T176" s="61">
        <v>36718</v>
      </c>
      <c r="U176" s="162">
        <v>0</v>
      </c>
      <c r="V176" s="162">
        <v>0</v>
      </c>
      <c r="W176" s="61" t="s">
        <v>69</v>
      </c>
    </row>
    <row r="177" spans="1:23" s="32" customFormat="1" ht="14.45" customHeight="1" x14ac:dyDescent="0.2">
      <c r="A177" s="61" t="s">
        <v>499</v>
      </c>
      <c r="B177" s="61" t="s">
        <v>729</v>
      </c>
      <c r="C177" s="61">
        <v>0</v>
      </c>
      <c r="D177" s="61">
        <v>0</v>
      </c>
      <c r="E177" s="61">
        <v>0</v>
      </c>
      <c r="F177" s="61">
        <v>0</v>
      </c>
      <c r="G177" s="61">
        <v>0</v>
      </c>
      <c r="H177" s="61">
        <v>0</v>
      </c>
      <c r="I177" s="61">
        <v>0</v>
      </c>
      <c r="J177" s="61">
        <v>0</v>
      </c>
      <c r="K177" s="61">
        <v>0</v>
      </c>
      <c r="L177" s="61">
        <v>0</v>
      </c>
      <c r="M177" s="61">
        <v>0</v>
      </c>
      <c r="N177" s="61">
        <v>0</v>
      </c>
      <c r="O177" s="61">
        <v>0</v>
      </c>
      <c r="P177" s="61">
        <v>0</v>
      </c>
      <c r="Q177" s="61">
        <v>0</v>
      </c>
      <c r="R177" s="61">
        <v>0</v>
      </c>
      <c r="S177" s="61">
        <v>0</v>
      </c>
      <c r="T177" s="61">
        <v>8607</v>
      </c>
      <c r="U177" s="162">
        <v>0</v>
      </c>
      <c r="V177" s="162">
        <v>0</v>
      </c>
      <c r="W177" s="61" t="s">
        <v>69</v>
      </c>
    </row>
    <row r="178" spans="1:23" s="32" customFormat="1" ht="14.45" customHeight="1" x14ac:dyDescent="0.2">
      <c r="A178" s="61" t="s">
        <v>829</v>
      </c>
      <c r="B178" s="61" t="s">
        <v>726</v>
      </c>
      <c r="C178" s="61">
        <v>10811</v>
      </c>
      <c r="D178" s="61">
        <v>594</v>
      </c>
      <c r="E178" s="61">
        <v>1227</v>
      </c>
      <c r="F178" s="61">
        <v>840</v>
      </c>
      <c r="G178" s="61">
        <v>2661</v>
      </c>
      <c r="H178" s="61">
        <v>2635</v>
      </c>
      <c r="I178" s="61">
        <v>166</v>
      </c>
      <c r="J178" s="61">
        <v>0</v>
      </c>
      <c r="K178" s="61">
        <v>5462</v>
      </c>
      <c r="L178" s="61">
        <v>560</v>
      </c>
      <c r="M178" s="61">
        <v>1353</v>
      </c>
      <c r="N178" s="61">
        <v>900</v>
      </c>
      <c r="O178" s="61">
        <v>2813</v>
      </c>
      <c r="P178" s="61">
        <v>2421</v>
      </c>
      <c r="Q178" s="61">
        <v>115</v>
      </c>
      <c r="R178" s="61">
        <v>0</v>
      </c>
      <c r="S178" s="61">
        <v>5349</v>
      </c>
      <c r="T178" s="61">
        <v>10811</v>
      </c>
      <c r="U178" s="162">
        <v>1</v>
      </c>
      <c r="V178" s="162">
        <v>1</v>
      </c>
      <c r="W178" s="61" t="s">
        <v>70</v>
      </c>
    </row>
    <row r="179" spans="1:23" s="32" customFormat="1" ht="14.45" customHeight="1" x14ac:dyDescent="0.2">
      <c r="A179" s="61" t="s">
        <v>829</v>
      </c>
      <c r="B179" s="61" t="s">
        <v>730</v>
      </c>
      <c r="C179" s="61">
        <v>0</v>
      </c>
      <c r="D179" s="61">
        <v>0</v>
      </c>
      <c r="E179" s="61">
        <v>0</v>
      </c>
      <c r="F179" s="61">
        <v>0</v>
      </c>
      <c r="G179" s="61">
        <v>0</v>
      </c>
      <c r="H179" s="61">
        <v>0</v>
      </c>
      <c r="I179" s="61">
        <v>0</v>
      </c>
      <c r="J179" s="61">
        <v>0</v>
      </c>
      <c r="K179" s="61">
        <v>0</v>
      </c>
      <c r="L179" s="61">
        <v>0</v>
      </c>
      <c r="M179" s="61">
        <v>0</v>
      </c>
      <c r="N179" s="61">
        <v>0</v>
      </c>
      <c r="O179" s="61">
        <v>0</v>
      </c>
      <c r="P179" s="61">
        <v>0</v>
      </c>
      <c r="Q179" s="61">
        <v>0</v>
      </c>
      <c r="R179" s="61">
        <v>0</v>
      </c>
      <c r="S179" s="61">
        <v>0</v>
      </c>
      <c r="T179" s="61">
        <v>1301</v>
      </c>
      <c r="U179" s="162">
        <v>0</v>
      </c>
      <c r="V179" s="162">
        <v>0</v>
      </c>
      <c r="W179" s="61" t="s">
        <v>70</v>
      </c>
    </row>
    <row r="180" spans="1:23" s="32" customFormat="1" ht="14.45" customHeight="1" x14ac:dyDescent="0.2">
      <c r="A180" s="61" t="s">
        <v>829</v>
      </c>
      <c r="B180" s="61" t="s">
        <v>618</v>
      </c>
      <c r="C180" s="61">
        <v>21208</v>
      </c>
      <c r="D180" s="61">
        <v>955</v>
      </c>
      <c r="E180" s="61">
        <v>1766</v>
      </c>
      <c r="F180" s="61">
        <v>1436</v>
      </c>
      <c r="G180" s="61">
        <v>4157</v>
      </c>
      <c r="H180" s="61">
        <v>5237</v>
      </c>
      <c r="I180" s="61">
        <v>434</v>
      </c>
      <c r="J180" s="61">
        <v>0</v>
      </c>
      <c r="K180" s="61">
        <v>9828</v>
      </c>
      <c r="L180" s="61">
        <v>993</v>
      </c>
      <c r="M180" s="61">
        <v>1819</v>
      </c>
      <c r="N180" s="61">
        <v>1503</v>
      </c>
      <c r="O180" s="61">
        <v>4315</v>
      </c>
      <c r="P180" s="61">
        <v>6570</v>
      </c>
      <c r="Q180" s="61">
        <v>495</v>
      </c>
      <c r="R180" s="61">
        <v>0</v>
      </c>
      <c r="S180" s="61">
        <v>11380</v>
      </c>
      <c r="T180" s="61">
        <v>21208</v>
      </c>
      <c r="U180" s="162">
        <v>1</v>
      </c>
      <c r="V180" s="162">
        <v>1</v>
      </c>
      <c r="W180" s="61" t="s">
        <v>70</v>
      </c>
    </row>
    <row r="181" spans="1:23" s="32" customFormat="1" ht="14.45" customHeight="1" x14ac:dyDescent="0.2">
      <c r="A181" s="61" t="s">
        <v>500</v>
      </c>
      <c r="B181" s="61" t="s">
        <v>726</v>
      </c>
      <c r="C181" s="61">
        <v>625</v>
      </c>
      <c r="D181" s="61">
        <v>5</v>
      </c>
      <c r="E181" s="61">
        <v>33</v>
      </c>
      <c r="F181" s="61">
        <v>11</v>
      </c>
      <c r="G181" s="61">
        <v>49</v>
      </c>
      <c r="H181" s="61">
        <v>150</v>
      </c>
      <c r="I181" s="61">
        <v>14</v>
      </c>
      <c r="J181" s="61">
        <v>87</v>
      </c>
      <c r="K181" s="61">
        <v>300</v>
      </c>
      <c r="L181" s="61">
        <v>5</v>
      </c>
      <c r="M181" s="61">
        <v>29</v>
      </c>
      <c r="N181" s="61">
        <v>11</v>
      </c>
      <c r="O181" s="61">
        <v>45</v>
      </c>
      <c r="P181" s="61">
        <v>162</v>
      </c>
      <c r="Q181" s="61">
        <v>15</v>
      </c>
      <c r="R181" s="61">
        <v>103</v>
      </c>
      <c r="S181" s="61">
        <v>325</v>
      </c>
      <c r="T181" s="61">
        <v>625</v>
      </c>
      <c r="U181" s="162">
        <v>0.7</v>
      </c>
      <c r="V181" s="162">
        <v>1</v>
      </c>
      <c r="W181" s="61" t="s">
        <v>71</v>
      </c>
    </row>
    <row r="182" spans="1:23" s="32" customFormat="1" ht="14.45" customHeight="1" x14ac:dyDescent="0.2">
      <c r="A182" s="61" t="s">
        <v>500</v>
      </c>
      <c r="B182" s="61" t="s">
        <v>618</v>
      </c>
      <c r="C182" s="61">
        <v>172</v>
      </c>
      <c r="D182" s="61">
        <v>0</v>
      </c>
      <c r="E182" s="61">
        <v>6</v>
      </c>
      <c r="F182" s="61">
        <v>5</v>
      </c>
      <c r="G182" s="61">
        <v>11</v>
      </c>
      <c r="H182" s="61">
        <v>54</v>
      </c>
      <c r="I182" s="61">
        <v>23</v>
      </c>
      <c r="J182" s="61">
        <v>0</v>
      </c>
      <c r="K182" s="61">
        <v>88</v>
      </c>
      <c r="L182" s="61">
        <v>0</v>
      </c>
      <c r="M182" s="61">
        <v>7</v>
      </c>
      <c r="N182" s="61">
        <v>0</v>
      </c>
      <c r="O182" s="61">
        <v>7</v>
      </c>
      <c r="P182" s="61">
        <v>42</v>
      </c>
      <c r="Q182" s="61">
        <v>24</v>
      </c>
      <c r="R182" s="61">
        <v>11</v>
      </c>
      <c r="S182" s="61">
        <v>84</v>
      </c>
      <c r="T182" s="61">
        <v>172</v>
      </c>
      <c r="U182" s="162">
        <v>0.94</v>
      </c>
      <c r="V182" s="162">
        <v>1</v>
      </c>
      <c r="W182" s="61" t="s">
        <v>71</v>
      </c>
    </row>
    <row r="183" spans="1:23" s="32" customFormat="1" ht="14.45" customHeight="1" x14ac:dyDescent="0.2">
      <c r="A183" s="61" t="s">
        <v>500</v>
      </c>
      <c r="B183" s="61" t="s">
        <v>727</v>
      </c>
      <c r="C183" s="61">
        <v>114050</v>
      </c>
      <c r="D183" s="61">
        <v>9124</v>
      </c>
      <c r="E183" s="61">
        <v>10124</v>
      </c>
      <c r="F183" s="61">
        <v>8124</v>
      </c>
      <c r="G183" s="61">
        <v>27372</v>
      </c>
      <c r="H183" s="61">
        <v>37915</v>
      </c>
      <c r="I183" s="61">
        <v>1843</v>
      </c>
      <c r="J183" s="61">
        <v>0</v>
      </c>
      <c r="K183" s="61">
        <v>67130</v>
      </c>
      <c r="L183" s="61">
        <v>3231</v>
      </c>
      <c r="M183" s="61">
        <v>9694</v>
      </c>
      <c r="N183" s="61">
        <v>6463</v>
      </c>
      <c r="O183" s="61">
        <v>19388</v>
      </c>
      <c r="P183" s="61">
        <v>24384</v>
      </c>
      <c r="Q183" s="61">
        <v>3148</v>
      </c>
      <c r="R183" s="61">
        <v>0</v>
      </c>
      <c r="S183" s="61">
        <v>46920</v>
      </c>
      <c r="T183" s="61">
        <v>114050</v>
      </c>
      <c r="U183" s="162">
        <v>1</v>
      </c>
      <c r="V183" s="162">
        <v>1</v>
      </c>
      <c r="W183" s="61" t="s">
        <v>71</v>
      </c>
    </row>
    <row r="184" spans="1:23" s="32" customFormat="1" ht="14.45" customHeight="1" x14ac:dyDescent="0.2">
      <c r="A184" s="61" t="s">
        <v>830</v>
      </c>
      <c r="B184" s="61" t="s">
        <v>726</v>
      </c>
      <c r="C184" s="61">
        <v>26001</v>
      </c>
      <c r="D184" s="61">
        <v>778</v>
      </c>
      <c r="E184" s="61">
        <v>1641</v>
      </c>
      <c r="F184" s="61">
        <v>1184</v>
      </c>
      <c r="G184" s="61">
        <v>3603</v>
      </c>
      <c r="H184" s="61">
        <v>8592</v>
      </c>
      <c r="I184" s="61">
        <v>370</v>
      </c>
      <c r="J184" s="61">
        <v>0</v>
      </c>
      <c r="K184" s="61">
        <v>12565</v>
      </c>
      <c r="L184" s="61">
        <v>824</v>
      </c>
      <c r="M184" s="61">
        <v>1763</v>
      </c>
      <c r="N184" s="61">
        <v>1100</v>
      </c>
      <c r="O184" s="61">
        <v>3687</v>
      </c>
      <c r="P184" s="61">
        <v>9402</v>
      </c>
      <c r="Q184" s="61">
        <v>342</v>
      </c>
      <c r="R184" s="61">
        <v>5</v>
      </c>
      <c r="S184" s="61">
        <v>13436</v>
      </c>
      <c r="T184" s="61">
        <v>26001</v>
      </c>
      <c r="U184" s="162">
        <v>1</v>
      </c>
      <c r="V184" s="162">
        <v>1</v>
      </c>
      <c r="W184" s="61" t="s">
        <v>73</v>
      </c>
    </row>
    <row r="185" spans="1:23" s="32" customFormat="1" ht="14.45" customHeight="1" x14ac:dyDescent="0.2">
      <c r="A185" s="61" t="s">
        <v>830</v>
      </c>
      <c r="B185" s="61" t="s">
        <v>618</v>
      </c>
      <c r="C185" s="61">
        <v>54702</v>
      </c>
      <c r="D185" s="61">
        <v>116</v>
      </c>
      <c r="E185" s="61">
        <v>611</v>
      </c>
      <c r="F185" s="61">
        <v>2461</v>
      </c>
      <c r="G185" s="61">
        <v>3188</v>
      </c>
      <c r="H185" s="61">
        <v>20341</v>
      </c>
      <c r="I185" s="61">
        <v>2234</v>
      </c>
      <c r="J185" s="61">
        <v>0</v>
      </c>
      <c r="K185" s="61">
        <v>25763</v>
      </c>
      <c r="L185" s="61">
        <v>124</v>
      </c>
      <c r="M185" s="61">
        <v>658</v>
      </c>
      <c r="N185" s="61">
        <v>2498</v>
      </c>
      <c r="O185" s="61">
        <v>3280</v>
      </c>
      <c r="P185" s="61">
        <v>22629</v>
      </c>
      <c r="Q185" s="61">
        <v>3030</v>
      </c>
      <c r="R185" s="61">
        <v>0</v>
      </c>
      <c r="S185" s="61">
        <v>28939</v>
      </c>
      <c r="T185" s="61">
        <v>104652</v>
      </c>
      <c r="U185" s="162">
        <v>0.52</v>
      </c>
      <c r="V185" s="162">
        <v>0.52</v>
      </c>
      <c r="W185" s="61" t="s">
        <v>73</v>
      </c>
    </row>
    <row r="186" spans="1:23" s="32" customFormat="1" ht="14.45" customHeight="1" x14ac:dyDescent="0.2">
      <c r="A186" s="61" t="s">
        <v>830</v>
      </c>
      <c r="B186" s="61" t="s">
        <v>727</v>
      </c>
      <c r="C186" s="61">
        <v>401777</v>
      </c>
      <c r="D186" s="61">
        <v>0</v>
      </c>
      <c r="E186" s="61">
        <v>0</v>
      </c>
      <c r="F186" s="61">
        <v>0</v>
      </c>
      <c r="G186" s="61">
        <v>0</v>
      </c>
      <c r="H186" s="61">
        <v>0</v>
      </c>
      <c r="I186" s="61">
        <v>0</v>
      </c>
      <c r="J186" s="61">
        <v>204666</v>
      </c>
      <c r="K186" s="61">
        <v>204666</v>
      </c>
      <c r="L186" s="61">
        <v>0</v>
      </c>
      <c r="M186" s="61">
        <v>0</v>
      </c>
      <c r="N186" s="61">
        <v>0</v>
      </c>
      <c r="O186" s="61">
        <v>0</v>
      </c>
      <c r="P186" s="61">
        <v>0</v>
      </c>
      <c r="Q186" s="61">
        <v>0</v>
      </c>
      <c r="R186" s="61">
        <v>197111</v>
      </c>
      <c r="S186" s="61">
        <v>197111</v>
      </c>
      <c r="T186" s="61">
        <v>401777</v>
      </c>
      <c r="U186" s="162">
        <v>0</v>
      </c>
      <c r="V186" s="162">
        <v>1</v>
      </c>
      <c r="W186" s="61" t="s">
        <v>73</v>
      </c>
    </row>
    <row r="187" spans="1:23" s="32" customFormat="1" ht="14.45" customHeight="1" x14ac:dyDescent="0.2">
      <c r="A187" s="61" t="s">
        <v>501</v>
      </c>
      <c r="B187" s="61" t="s">
        <v>726</v>
      </c>
      <c r="C187" s="61">
        <v>56461</v>
      </c>
      <c r="D187" s="61">
        <v>1709</v>
      </c>
      <c r="E187" s="61">
        <v>3141</v>
      </c>
      <c r="F187" s="61">
        <v>2808</v>
      </c>
      <c r="G187" s="61">
        <v>7658</v>
      </c>
      <c r="H187" s="61">
        <v>17974</v>
      </c>
      <c r="I187" s="61">
        <v>640</v>
      </c>
      <c r="J187" s="61">
        <v>0</v>
      </c>
      <c r="K187" s="61">
        <v>26272</v>
      </c>
      <c r="L187" s="61">
        <v>1734</v>
      </c>
      <c r="M187" s="61">
        <v>3356</v>
      </c>
      <c r="N187" s="61">
        <v>3981</v>
      </c>
      <c r="O187" s="61">
        <v>9071</v>
      </c>
      <c r="P187" s="61">
        <v>20329</v>
      </c>
      <c r="Q187" s="61">
        <v>789</v>
      </c>
      <c r="R187" s="61">
        <v>0</v>
      </c>
      <c r="S187" s="61">
        <v>30189</v>
      </c>
      <c r="T187" s="61">
        <v>56461</v>
      </c>
      <c r="U187" s="162">
        <v>1</v>
      </c>
      <c r="V187" s="162">
        <v>1</v>
      </c>
      <c r="W187" s="61" t="s">
        <v>74</v>
      </c>
    </row>
    <row r="188" spans="1:23" s="32" customFormat="1" ht="14.45" customHeight="1" x14ac:dyDescent="0.2">
      <c r="A188" s="61" t="s">
        <v>501</v>
      </c>
      <c r="B188" s="61" t="s">
        <v>618</v>
      </c>
      <c r="C188" s="61">
        <v>272856</v>
      </c>
      <c r="D188" s="61">
        <v>9018</v>
      </c>
      <c r="E188" s="61">
        <v>17130</v>
      </c>
      <c r="F188" s="61">
        <v>12858</v>
      </c>
      <c r="G188" s="61">
        <v>39006</v>
      </c>
      <c r="H188" s="61">
        <v>55714</v>
      </c>
      <c r="I188" s="61">
        <v>4522</v>
      </c>
      <c r="J188" s="61">
        <v>35000</v>
      </c>
      <c r="K188" s="61">
        <v>134242</v>
      </c>
      <c r="L188" s="61">
        <v>9505</v>
      </c>
      <c r="M188" s="61">
        <v>17939</v>
      </c>
      <c r="N188" s="61">
        <v>13805</v>
      </c>
      <c r="O188" s="61">
        <v>41249</v>
      </c>
      <c r="P188" s="61">
        <v>58012</v>
      </c>
      <c r="Q188" s="61">
        <v>4353</v>
      </c>
      <c r="R188" s="61">
        <v>35000</v>
      </c>
      <c r="S188" s="61">
        <v>138614</v>
      </c>
      <c r="T188" s="61">
        <v>272856</v>
      </c>
      <c r="U188" s="162">
        <v>0.74</v>
      </c>
      <c r="V188" s="162">
        <v>1</v>
      </c>
      <c r="W188" s="61" t="s">
        <v>74</v>
      </c>
    </row>
    <row r="189" spans="1:23" s="32" customFormat="1" ht="14.45" customHeight="1" x14ac:dyDescent="0.2">
      <c r="A189" s="61" t="s">
        <v>501</v>
      </c>
      <c r="B189" s="61" t="s">
        <v>729</v>
      </c>
      <c r="C189" s="61">
        <v>5</v>
      </c>
      <c r="D189" s="61">
        <v>0</v>
      </c>
      <c r="E189" s="61">
        <v>0</v>
      </c>
      <c r="F189" s="61">
        <v>0</v>
      </c>
      <c r="G189" s="61">
        <v>0</v>
      </c>
      <c r="H189" s="61">
        <v>0</v>
      </c>
      <c r="I189" s="61">
        <v>0</v>
      </c>
      <c r="J189" s="61">
        <v>0</v>
      </c>
      <c r="K189" s="61">
        <v>0</v>
      </c>
      <c r="L189" s="61">
        <v>0</v>
      </c>
      <c r="M189" s="61">
        <v>0</v>
      </c>
      <c r="N189" s="61">
        <v>0</v>
      </c>
      <c r="O189" s="61">
        <v>0</v>
      </c>
      <c r="P189" s="61">
        <v>5</v>
      </c>
      <c r="Q189" s="61">
        <v>0</v>
      </c>
      <c r="R189" s="61">
        <v>0</v>
      </c>
      <c r="S189" s="61">
        <v>5</v>
      </c>
      <c r="T189" s="61">
        <v>5</v>
      </c>
      <c r="U189" s="162">
        <v>1</v>
      </c>
      <c r="V189" s="162">
        <v>1</v>
      </c>
      <c r="W189" s="61" t="s">
        <v>74</v>
      </c>
    </row>
    <row r="190" spans="1:23" s="32" customFormat="1" ht="14.45" customHeight="1" x14ac:dyDescent="0.2">
      <c r="A190" s="61" t="s">
        <v>443</v>
      </c>
      <c r="B190" s="61" t="s">
        <v>726</v>
      </c>
      <c r="C190" s="61">
        <v>53</v>
      </c>
      <c r="D190" s="61">
        <v>0</v>
      </c>
      <c r="E190" s="61">
        <v>0</v>
      </c>
      <c r="F190" s="61">
        <v>17</v>
      </c>
      <c r="G190" s="61">
        <v>17</v>
      </c>
      <c r="H190" s="61">
        <v>11</v>
      </c>
      <c r="I190" s="61">
        <v>0</v>
      </c>
      <c r="J190" s="61">
        <v>0</v>
      </c>
      <c r="K190" s="61">
        <v>28</v>
      </c>
      <c r="L190" s="61">
        <v>0</v>
      </c>
      <c r="M190" s="61">
        <v>0</v>
      </c>
      <c r="N190" s="61">
        <v>6</v>
      </c>
      <c r="O190" s="61">
        <v>6</v>
      </c>
      <c r="P190" s="61">
        <v>19</v>
      </c>
      <c r="Q190" s="61">
        <v>0</v>
      </c>
      <c r="R190" s="61">
        <v>0</v>
      </c>
      <c r="S190" s="61">
        <v>25</v>
      </c>
      <c r="T190" s="61">
        <v>53</v>
      </c>
      <c r="U190" s="162">
        <v>1</v>
      </c>
      <c r="V190" s="162">
        <v>1</v>
      </c>
      <c r="W190" s="61" t="s">
        <v>75</v>
      </c>
    </row>
    <row r="191" spans="1:23" s="32" customFormat="1" ht="14.45" customHeight="1" x14ac:dyDescent="0.2">
      <c r="A191" s="61" t="s">
        <v>443</v>
      </c>
      <c r="B191" s="61" t="s">
        <v>728</v>
      </c>
      <c r="C191" s="61">
        <v>71500</v>
      </c>
      <c r="D191" s="61">
        <v>0</v>
      </c>
      <c r="E191" s="61">
        <v>0</v>
      </c>
      <c r="F191" s="61">
        <v>0</v>
      </c>
      <c r="G191" s="61">
        <v>0</v>
      </c>
      <c r="H191" s="61">
        <v>0</v>
      </c>
      <c r="I191" s="61">
        <v>0</v>
      </c>
      <c r="J191" s="61">
        <v>38451</v>
      </c>
      <c r="K191" s="61">
        <v>38451</v>
      </c>
      <c r="L191" s="61">
        <v>0</v>
      </c>
      <c r="M191" s="61">
        <v>0</v>
      </c>
      <c r="N191" s="61">
        <v>0</v>
      </c>
      <c r="O191" s="61">
        <v>0</v>
      </c>
      <c r="P191" s="61">
        <v>0</v>
      </c>
      <c r="Q191" s="61">
        <v>0</v>
      </c>
      <c r="R191" s="61">
        <v>33049</v>
      </c>
      <c r="S191" s="61">
        <v>33049</v>
      </c>
      <c r="T191" s="61">
        <v>71500</v>
      </c>
      <c r="U191" s="162">
        <v>0</v>
      </c>
      <c r="V191" s="162">
        <v>1</v>
      </c>
      <c r="W191" s="61" t="s">
        <v>75</v>
      </c>
    </row>
    <row r="192" spans="1:23" s="32" customFormat="1" ht="14.45" customHeight="1" x14ac:dyDescent="0.2">
      <c r="A192" s="61" t="s">
        <v>443</v>
      </c>
      <c r="B192" s="61" t="s">
        <v>730</v>
      </c>
      <c r="C192" s="61">
        <v>1700</v>
      </c>
      <c r="D192" s="61">
        <v>0</v>
      </c>
      <c r="E192" s="61">
        <v>0</v>
      </c>
      <c r="F192" s="61">
        <v>0</v>
      </c>
      <c r="G192" s="61">
        <v>0</v>
      </c>
      <c r="H192" s="61">
        <v>0</v>
      </c>
      <c r="I192" s="61">
        <v>0</v>
      </c>
      <c r="J192" s="61">
        <v>340</v>
      </c>
      <c r="K192" s="61">
        <v>340</v>
      </c>
      <c r="L192" s="61">
        <v>0</v>
      </c>
      <c r="M192" s="61">
        <v>0</v>
      </c>
      <c r="N192" s="61">
        <v>0</v>
      </c>
      <c r="O192" s="61">
        <v>0</v>
      </c>
      <c r="P192" s="61">
        <v>0</v>
      </c>
      <c r="Q192" s="61">
        <v>0</v>
      </c>
      <c r="R192" s="61">
        <v>1360</v>
      </c>
      <c r="S192" s="61">
        <v>1360</v>
      </c>
      <c r="T192" s="61">
        <v>1700</v>
      </c>
      <c r="U192" s="162">
        <v>0</v>
      </c>
      <c r="V192" s="162">
        <v>1</v>
      </c>
      <c r="W192" s="61" t="s">
        <v>75</v>
      </c>
    </row>
    <row r="193" spans="1:23" s="32" customFormat="1" ht="14.45" customHeight="1" x14ac:dyDescent="0.2">
      <c r="A193" s="61" t="s">
        <v>443</v>
      </c>
      <c r="B193" s="61" t="s">
        <v>618</v>
      </c>
      <c r="C193" s="61">
        <v>63</v>
      </c>
      <c r="D193" s="61">
        <v>0</v>
      </c>
      <c r="E193" s="61">
        <v>5</v>
      </c>
      <c r="F193" s="61">
        <v>0</v>
      </c>
      <c r="G193" s="61">
        <v>5</v>
      </c>
      <c r="H193" s="61">
        <v>14</v>
      </c>
      <c r="I193" s="61">
        <v>0</v>
      </c>
      <c r="J193" s="61">
        <v>0</v>
      </c>
      <c r="K193" s="61">
        <v>19</v>
      </c>
      <c r="L193" s="61">
        <v>0</v>
      </c>
      <c r="M193" s="61">
        <v>0</v>
      </c>
      <c r="N193" s="61">
        <v>0</v>
      </c>
      <c r="O193" s="61">
        <v>0</v>
      </c>
      <c r="P193" s="61">
        <v>44</v>
      </c>
      <c r="Q193" s="61">
        <v>0</v>
      </c>
      <c r="R193" s="61">
        <v>0</v>
      </c>
      <c r="S193" s="61">
        <v>44</v>
      </c>
      <c r="T193" s="61">
        <v>63</v>
      </c>
      <c r="U193" s="162">
        <v>1</v>
      </c>
      <c r="V193" s="162">
        <v>1</v>
      </c>
      <c r="W193" s="61" t="s">
        <v>75</v>
      </c>
    </row>
    <row r="194" spans="1:23" s="32" customFormat="1" ht="14.45" customHeight="1" x14ac:dyDescent="0.2">
      <c r="A194" s="61" t="s">
        <v>502</v>
      </c>
      <c r="B194" s="61" t="s">
        <v>730</v>
      </c>
      <c r="C194" s="61">
        <v>17</v>
      </c>
      <c r="D194" s="61">
        <v>0</v>
      </c>
      <c r="E194" s="61">
        <v>0</v>
      </c>
      <c r="F194" s="61">
        <v>0</v>
      </c>
      <c r="G194" s="61">
        <v>0</v>
      </c>
      <c r="H194" s="61">
        <v>17</v>
      </c>
      <c r="I194" s="61">
        <v>0</v>
      </c>
      <c r="J194" s="61">
        <v>0</v>
      </c>
      <c r="K194" s="61">
        <v>17</v>
      </c>
      <c r="L194" s="61">
        <v>0</v>
      </c>
      <c r="M194" s="61">
        <v>0</v>
      </c>
      <c r="N194" s="61">
        <v>0</v>
      </c>
      <c r="O194" s="61">
        <v>0</v>
      </c>
      <c r="P194" s="61">
        <v>0</v>
      </c>
      <c r="Q194" s="61">
        <v>0</v>
      </c>
      <c r="R194" s="61">
        <v>0</v>
      </c>
      <c r="S194" s="61">
        <v>0</v>
      </c>
      <c r="T194" s="61">
        <v>17</v>
      </c>
      <c r="U194" s="162">
        <v>1</v>
      </c>
      <c r="V194" s="162">
        <v>1</v>
      </c>
      <c r="W194" s="61" t="s">
        <v>76</v>
      </c>
    </row>
    <row r="195" spans="1:23" s="32" customFormat="1" ht="14.45" customHeight="1" x14ac:dyDescent="0.2">
      <c r="A195" s="61" t="s">
        <v>502</v>
      </c>
      <c r="B195" s="61" t="s">
        <v>618</v>
      </c>
      <c r="C195" s="61">
        <v>201</v>
      </c>
      <c r="D195" s="61">
        <v>11</v>
      </c>
      <c r="E195" s="61">
        <v>31</v>
      </c>
      <c r="F195" s="61">
        <v>16</v>
      </c>
      <c r="G195" s="61">
        <v>58</v>
      </c>
      <c r="H195" s="61">
        <v>20</v>
      </c>
      <c r="I195" s="61">
        <v>0</v>
      </c>
      <c r="J195" s="61">
        <v>0</v>
      </c>
      <c r="K195" s="61">
        <v>78</v>
      </c>
      <c r="L195" s="61">
        <v>13</v>
      </c>
      <c r="M195" s="61">
        <v>35</v>
      </c>
      <c r="N195" s="61">
        <v>17</v>
      </c>
      <c r="O195" s="61">
        <v>65</v>
      </c>
      <c r="P195" s="61">
        <v>58</v>
      </c>
      <c r="Q195" s="61">
        <v>0</v>
      </c>
      <c r="R195" s="61">
        <v>0</v>
      </c>
      <c r="S195" s="61">
        <v>123</v>
      </c>
      <c r="T195" s="61">
        <v>201</v>
      </c>
      <c r="U195" s="162">
        <v>1</v>
      </c>
      <c r="V195" s="162">
        <v>1</v>
      </c>
      <c r="W195" s="61" t="s">
        <v>76</v>
      </c>
    </row>
    <row r="196" spans="1:23" s="32" customFormat="1" ht="14.45" customHeight="1" x14ac:dyDescent="0.2">
      <c r="A196" s="61" t="s">
        <v>503</v>
      </c>
      <c r="B196" s="61" t="s">
        <v>726</v>
      </c>
      <c r="C196" s="61">
        <v>5</v>
      </c>
      <c r="D196" s="61">
        <v>0</v>
      </c>
      <c r="E196" s="61">
        <v>0</v>
      </c>
      <c r="F196" s="61">
        <v>0</v>
      </c>
      <c r="G196" s="61">
        <v>0</v>
      </c>
      <c r="H196" s="61">
        <v>0</v>
      </c>
      <c r="I196" s="61">
        <v>0</v>
      </c>
      <c r="J196" s="61">
        <v>0</v>
      </c>
      <c r="K196" s="61">
        <v>0</v>
      </c>
      <c r="L196" s="61">
        <v>0</v>
      </c>
      <c r="M196" s="61">
        <v>0</v>
      </c>
      <c r="N196" s="61">
        <v>0</v>
      </c>
      <c r="O196" s="61">
        <v>0</v>
      </c>
      <c r="P196" s="61">
        <v>0</v>
      </c>
      <c r="Q196" s="61">
        <v>0</v>
      </c>
      <c r="R196" s="61">
        <v>5</v>
      </c>
      <c r="S196" s="61">
        <v>5</v>
      </c>
      <c r="T196" s="61">
        <v>5</v>
      </c>
      <c r="U196" s="162">
        <v>0</v>
      </c>
      <c r="V196" s="162">
        <v>1</v>
      </c>
      <c r="W196" s="61" t="s">
        <v>77</v>
      </c>
    </row>
    <row r="197" spans="1:23" s="32" customFormat="1" ht="14.45" customHeight="1" x14ac:dyDescent="0.2">
      <c r="A197" s="61" t="s">
        <v>503</v>
      </c>
      <c r="B197" s="61" t="s">
        <v>618</v>
      </c>
      <c r="C197" s="61">
        <v>0</v>
      </c>
      <c r="D197" s="61">
        <v>0</v>
      </c>
      <c r="E197" s="61">
        <v>0</v>
      </c>
      <c r="F197" s="61">
        <v>0</v>
      </c>
      <c r="G197" s="61">
        <v>0</v>
      </c>
      <c r="H197" s="61">
        <v>0</v>
      </c>
      <c r="I197" s="61">
        <v>0</v>
      </c>
      <c r="J197" s="61">
        <v>0</v>
      </c>
      <c r="K197" s="61">
        <v>0</v>
      </c>
      <c r="L197" s="61">
        <v>0</v>
      </c>
      <c r="M197" s="61">
        <v>0</v>
      </c>
      <c r="N197" s="61">
        <v>0</v>
      </c>
      <c r="O197" s="61">
        <v>0</v>
      </c>
      <c r="P197" s="61">
        <v>0</v>
      </c>
      <c r="Q197" s="61">
        <v>0</v>
      </c>
      <c r="R197" s="61">
        <v>0</v>
      </c>
      <c r="S197" s="61">
        <v>0</v>
      </c>
      <c r="T197" s="61">
        <v>297</v>
      </c>
      <c r="U197" s="162">
        <v>0</v>
      </c>
      <c r="V197" s="162">
        <v>0</v>
      </c>
      <c r="W197" s="61" t="s">
        <v>77</v>
      </c>
    </row>
    <row r="198" spans="1:23" s="32" customFormat="1" ht="14.45" customHeight="1" x14ac:dyDescent="0.2">
      <c r="A198" s="61" t="s">
        <v>503</v>
      </c>
      <c r="B198" s="61" t="s">
        <v>729</v>
      </c>
      <c r="C198" s="61">
        <v>0</v>
      </c>
      <c r="D198" s="61">
        <v>0</v>
      </c>
      <c r="E198" s="61">
        <v>0</v>
      </c>
      <c r="F198" s="61">
        <v>0</v>
      </c>
      <c r="G198" s="61">
        <v>0</v>
      </c>
      <c r="H198" s="61">
        <v>0</v>
      </c>
      <c r="I198" s="61">
        <v>0</v>
      </c>
      <c r="J198" s="61">
        <v>0</v>
      </c>
      <c r="K198" s="61">
        <v>0</v>
      </c>
      <c r="L198" s="61">
        <v>0</v>
      </c>
      <c r="M198" s="61">
        <v>0</v>
      </c>
      <c r="N198" s="61">
        <v>0</v>
      </c>
      <c r="O198" s="61">
        <v>0</v>
      </c>
      <c r="P198" s="61">
        <v>0</v>
      </c>
      <c r="Q198" s="61">
        <v>0</v>
      </c>
      <c r="R198" s="61">
        <v>0</v>
      </c>
      <c r="S198" s="61">
        <v>0</v>
      </c>
      <c r="T198" s="61">
        <v>73214</v>
      </c>
      <c r="U198" s="162">
        <v>0</v>
      </c>
      <c r="V198" s="162">
        <v>0</v>
      </c>
      <c r="W198" s="61" t="s">
        <v>77</v>
      </c>
    </row>
    <row r="199" spans="1:23" s="32" customFormat="1" ht="14.45" customHeight="1" x14ac:dyDescent="0.2">
      <c r="A199" s="61" t="s">
        <v>831</v>
      </c>
      <c r="B199" s="61" t="s">
        <v>726</v>
      </c>
      <c r="C199" s="61">
        <v>1104</v>
      </c>
      <c r="D199" s="61">
        <v>29</v>
      </c>
      <c r="E199" s="61">
        <v>68</v>
      </c>
      <c r="F199" s="61">
        <v>42</v>
      </c>
      <c r="G199" s="61">
        <v>139</v>
      </c>
      <c r="H199" s="61">
        <v>210</v>
      </c>
      <c r="I199" s="61">
        <v>0</v>
      </c>
      <c r="J199" s="61">
        <v>0</v>
      </c>
      <c r="K199" s="61">
        <v>349</v>
      </c>
      <c r="L199" s="61">
        <v>25</v>
      </c>
      <c r="M199" s="61">
        <v>67</v>
      </c>
      <c r="N199" s="61">
        <v>35</v>
      </c>
      <c r="O199" s="61">
        <v>127</v>
      </c>
      <c r="P199" s="61">
        <v>628</v>
      </c>
      <c r="Q199" s="61">
        <v>0</v>
      </c>
      <c r="R199" s="61">
        <v>0</v>
      </c>
      <c r="S199" s="61">
        <v>755</v>
      </c>
      <c r="T199" s="61">
        <v>1104</v>
      </c>
      <c r="U199" s="162">
        <v>1</v>
      </c>
      <c r="V199" s="162">
        <v>1</v>
      </c>
      <c r="W199" s="61" t="s">
        <v>78</v>
      </c>
    </row>
    <row r="200" spans="1:23" s="32" customFormat="1" ht="14.45" customHeight="1" x14ac:dyDescent="0.2">
      <c r="A200" s="61" t="s">
        <v>831</v>
      </c>
      <c r="B200" s="61" t="s">
        <v>618</v>
      </c>
      <c r="C200" s="61">
        <v>970</v>
      </c>
      <c r="D200" s="61">
        <v>36</v>
      </c>
      <c r="E200" s="61">
        <v>81</v>
      </c>
      <c r="F200" s="61">
        <v>70</v>
      </c>
      <c r="G200" s="61">
        <v>187</v>
      </c>
      <c r="H200" s="61">
        <v>230</v>
      </c>
      <c r="I200" s="61">
        <v>0</v>
      </c>
      <c r="J200" s="61">
        <v>0</v>
      </c>
      <c r="K200" s="61">
        <v>417</v>
      </c>
      <c r="L200" s="61">
        <v>40</v>
      </c>
      <c r="M200" s="61">
        <v>55</v>
      </c>
      <c r="N200" s="61">
        <v>50</v>
      </c>
      <c r="O200" s="61">
        <v>145</v>
      </c>
      <c r="P200" s="61">
        <v>394</v>
      </c>
      <c r="Q200" s="61">
        <v>14</v>
      </c>
      <c r="R200" s="61">
        <v>0</v>
      </c>
      <c r="S200" s="61">
        <v>553</v>
      </c>
      <c r="T200" s="61">
        <v>970</v>
      </c>
      <c r="U200" s="162">
        <v>1</v>
      </c>
      <c r="V200" s="162">
        <v>1</v>
      </c>
      <c r="W200" s="61" t="s">
        <v>78</v>
      </c>
    </row>
    <row r="201" spans="1:23" s="32" customFormat="1" ht="14.45" customHeight="1" x14ac:dyDescent="0.2">
      <c r="A201" s="61" t="s">
        <v>444</v>
      </c>
      <c r="B201" s="61" t="s">
        <v>726</v>
      </c>
      <c r="C201" s="61">
        <v>1901</v>
      </c>
      <c r="D201" s="61">
        <v>72</v>
      </c>
      <c r="E201" s="61">
        <v>128</v>
      </c>
      <c r="F201" s="61">
        <v>86</v>
      </c>
      <c r="G201" s="61">
        <v>286</v>
      </c>
      <c r="H201" s="61">
        <v>328</v>
      </c>
      <c r="I201" s="61">
        <v>27</v>
      </c>
      <c r="J201" s="61">
        <v>0</v>
      </c>
      <c r="K201" s="61">
        <v>641</v>
      </c>
      <c r="L201" s="61">
        <v>86</v>
      </c>
      <c r="M201" s="61">
        <v>135</v>
      </c>
      <c r="N201" s="61">
        <v>139</v>
      </c>
      <c r="O201" s="61">
        <v>360</v>
      </c>
      <c r="P201" s="61">
        <v>862</v>
      </c>
      <c r="Q201" s="61">
        <v>38</v>
      </c>
      <c r="R201" s="61">
        <v>0</v>
      </c>
      <c r="S201" s="61">
        <v>1260</v>
      </c>
      <c r="T201" s="61">
        <v>1901</v>
      </c>
      <c r="U201" s="162">
        <v>1</v>
      </c>
      <c r="V201" s="162">
        <v>1</v>
      </c>
      <c r="W201" s="61" t="s">
        <v>79</v>
      </c>
    </row>
    <row r="202" spans="1:23" s="32" customFormat="1" ht="14.45" customHeight="1" x14ac:dyDescent="0.2">
      <c r="A202" s="61" t="s">
        <v>444</v>
      </c>
      <c r="B202" s="61" t="s">
        <v>728</v>
      </c>
      <c r="C202" s="61">
        <v>0</v>
      </c>
      <c r="D202" s="61">
        <v>0</v>
      </c>
      <c r="E202" s="61">
        <v>0</v>
      </c>
      <c r="F202" s="61">
        <v>0</v>
      </c>
      <c r="G202" s="61">
        <v>0</v>
      </c>
      <c r="H202" s="61">
        <v>0</v>
      </c>
      <c r="I202" s="61">
        <v>0</v>
      </c>
      <c r="J202" s="61">
        <v>0</v>
      </c>
      <c r="K202" s="61">
        <v>0</v>
      </c>
      <c r="L202" s="61">
        <v>0</v>
      </c>
      <c r="M202" s="61">
        <v>0</v>
      </c>
      <c r="N202" s="61">
        <v>0</v>
      </c>
      <c r="O202" s="61">
        <v>0</v>
      </c>
      <c r="P202" s="61">
        <v>0</v>
      </c>
      <c r="Q202" s="61">
        <v>0</v>
      </c>
      <c r="R202" s="61">
        <v>0</v>
      </c>
      <c r="S202" s="61">
        <v>0</v>
      </c>
      <c r="T202" s="61">
        <v>2733628</v>
      </c>
      <c r="U202" s="162">
        <v>0</v>
      </c>
      <c r="V202" s="162">
        <v>0</v>
      </c>
      <c r="W202" s="61" t="s">
        <v>79</v>
      </c>
    </row>
    <row r="203" spans="1:23" s="32" customFormat="1" ht="14.45" customHeight="1" x14ac:dyDescent="0.2">
      <c r="A203" s="61" t="s">
        <v>444</v>
      </c>
      <c r="B203" s="61" t="s">
        <v>730</v>
      </c>
      <c r="C203" s="61">
        <v>454</v>
      </c>
      <c r="D203" s="61">
        <v>0</v>
      </c>
      <c r="E203" s="61">
        <v>13</v>
      </c>
      <c r="F203" s="61">
        <v>6</v>
      </c>
      <c r="G203" s="61">
        <v>19</v>
      </c>
      <c r="H203" s="61">
        <v>352</v>
      </c>
      <c r="I203" s="61">
        <v>8</v>
      </c>
      <c r="J203" s="61">
        <v>0</v>
      </c>
      <c r="K203" s="61">
        <v>379</v>
      </c>
      <c r="L203" s="61">
        <v>10</v>
      </c>
      <c r="M203" s="61">
        <v>0</v>
      </c>
      <c r="N203" s="61">
        <v>9</v>
      </c>
      <c r="O203" s="61">
        <v>19</v>
      </c>
      <c r="P203" s="61">
        <v>56</v>
      </c>
      <c r="Q203" s="61">
        <v>0</v>
      </c>
      <c r="R203" s="61">
        <v>0</v>
      </c>
      <c r="S203" s="61">
        <v>75</v>
      </c>
      <c r="T203" s="61">
        <v>454</v>
      </c>
      <c r="U203" s="162">
        <v>1</v>
      </c>
      <c r="V203" s="162">
        <v>1</v>
      </c>
      <c r="W203" s="61" t="s">
        <v>79</v>
      </c>
    </row>
    <row r="204" spans="1:23" s="32" customFormat="1" ht="14.45" customHeight="1" x14ac:dyDescent="0.2">
      <c r="A204" s="61" t="s">
        <v>444</v>
      </c>
      <c r="B204" s="61" t="s">
        <v>731</v>
      </c>
      <c r="C204" s="61">
        <v>83</v>
      </c>
      <c r="D204" s="61">
        <v>8</v>
      </c>
      <c r="E204" s="61">
        <v>16</v>
      </c>
      <c r="F204" s="61">
        <v>9</v>
      </c>
      <c r="G204" s="61">
        <v>33</v>
      </c>
      <c r="H204" s="61">
        <v>18</v>
      </c>
      <c r="I204" s="61">
        <v>0</v>
      </c>
      <c r="J204" s="61">
        <v>0</v>
      </c>
      <c r="K204" s="61">
        <v>51</v>
      </c>
      <c r="L204" s="61">
        <v>5</v>
      </c>
      <c r="M204" s="61">
        <v>17</v>
      </c>
      <c r="N204" s="61">
        <v>5</v>
      </c>
      <c r="O204" s="61">
        <v>27</v>
      </c>
      <c r="P204" s="61">
        <v>5</v>
      </c>
      <c r="Q204" s="61">
        <v>0</v>
      </c>
      <c r="R204" s="61">
        <v>0</v>
      </c>
      <c r="S204" s="61">
        <v>32</v>
      </c>
      <c r="T204" s="61">
        <v>89</v>
      </c>
      <c r="U204" s="162">
        <v>0.93</v>
      </c>
      <c r="V204" s="162">
        <v>0.93</v>
      </c>
      <c r="W204" s="61" t="s">
        <v>79</v>
      </c>
    </row>
    <row r="205" spans="1:23" ht="14.45" customHeight="1" x14ac:dyDescent="0.2">
      <c r="A205" s="61" t="s">
        <v>444</v>
      </c>
      <c r="B205" s="61" t="s">
        <v>618</v>
      </c>
      <c r="C205" s="61">
        <v>800464</v>
      </c>
      <c r="D205" s="61">
        <v>63985</v>
      </c>
      <c r="E205" s="61">
        <v>101096</v>
      </c>
      <c r="F205" s="61">
        <v>69392</v>
      </c>
      <c r="G205" s="61">
        <v>234473</v>
      </c>
      <c r="H205" s="61">
        <v>166806</v>
      </c>
      <c r="I205" s="61">
        <v>9994</v>
      </c>
      <c r="J205" s="61">
        <v>0</v>
      </c>
      <c r="K205" s="61">
        <v>411273</v>
      </c>
      <c r="L205" s="61">
        <v>65526</v>
      </c>
      <c r="M205" s="61">
        <v>102814</v>
      </c>
      <c r="N205" s="61">
        <v>79028</v>
      </c>
      <c r="O205" s="61">
        <v>247368</v>
      </c>
      <c r="P205" s="61">
        <v>135250</v>
      </c>
      <c r="Q205" s="61">
        <v>6573</v>
      </c>
      <c r="R205" s="61">
        <v>0</v>
      </c>
      <c r="S205" s="61">
        <v>389191</v>
      </c>
      <c r="T205" s="61">
        <v>800464</v>
      </c>
      <c r="U205" s="162">
        <v>1</v>
      </c>
      <c r="V205" s="162">
        <v>1</v>
      </c>
      <c r="W205" s="61" t="s">
        <v>79</v>
      </c>
    </row>
    <row r="206" spans="1:23" ht="14.45" customHeight="1" x14ac:dyDescent="0.2">
      <c r="A206" s="61" t="s">
        <v>504</v>
      </c>
      <c r="B206" s="61" t="s">
        <v>726</v>
      </c>
      <c r="C206" s="61">
        <v>5</v>
      </c>
      <c r="D206" s="61">
        <v>0</v>
      </c>
      <c r="E206" s="61">
        <v>5</v>
      </c>
      <c r="F206" s="61">
        <v>0</v>
      </c>
      <c r="G206" s="61">
        <v>5</v>
      </c>
      <c r="H206" s="61">
        <v>0</v>
      </c>
      <c r="I206" s="61">
        <v>0</v>
      </c>
      <c r="J206" s="61">
        <v>0</v>
      </c>
      <c r="K206" s="61">
        <v>5</v>
      </c>
      <c r="L206" s="61">
        <v>0</v>
      </c>
      <c r="M206" s="61">
        <v>0</v>
      </c>
      <c r="N206" s="61">
        <v>0</v>
      </c>
      <c r="O206" s="61">
        <v>0</v>
      </c>
      <c r="P206" s="61">
        <v>0</v>
      </c>
      <c r="Q206" s="61">
        <v>0</v>
      </c>
      <c r="R206" s="61">
        <v>0</v>
      </c>
      <c r="S206" s="61">
        <v>0</v>
      </c>
      <c r="T206" s="61">
        <v>5</v>
      </c>
      <c r="U206" s="162">
        <v>1</v>
      </c>
      <c r="V206" s="162">
        <v>1</v>
      </c>
      <c r="W206" s="61" t="s">
        <v>80</v>
      </c>
    </row>
    <row r="207" spans="1:23" ht="14.45" customHeight="1" x14ac:dyDescent="0.2">
      <c r="A207" s="61" t="s">
        <v>504</v>
      </c>
      <c r="B207" s="61" t="s">
        <v>618</v>
      </c>
      <c r="C207" s="61">
        <v>14</v>
      </c>
      <c r="D207" s="61">
        <v>0</v>
      </c>
      <c r="E207" s="61">
        <v>0</v>
      </c>
      <c r="F207" s="61">
        <v>6</v>
      </c>
      <c r="G207" s="61">
        <v>6</v>
      </c>
      <c r="H207" s="61">
        <v>8</v>
      </c>
      <c r="I207" s="61">
        <v>0</v>
      </c>
      <c r="J207" s="61">
        <v>0</v>
      </c>
      <c r="K207" s="61">
        <v>14</v>
      </c>
      <c r="L207" s="61">
        <v>0</v>
      </c>
      <c r="M207" s="61">
        <v>0</v>
      </c>
      <c r="N207" s="61">
        <v>0</v>
      </c>
      <c r="O207" s="61">
        <v>0</v>
      </c>
      <c r="P207" s="61">
        <v>0</v>
      </c>
      <c r="Q207" s="61">
        <v>0</v>
      </c>
      <c r="R207" s="61">
        <v>0</v>
      </c>
      <c r="S207" s="61">
        <v>0</v>
      </c>
      <c r="T207" s="61">
        <v>14</v>
      </c>
      <c r="U207" s="162">
        <v>1</v>
      </c>
      <c r="V207" s="162">
        <v>1</v>
      </c>
      <c r="W207" s="61" t="s">
        <v>80</v>
      </c>
    </row>
    <row r="208" spans="1:23" ht="14.45" customHeight="1" x14ac:dyDescent="0.2">
      <c r="A208" s="61" t="s">
        <v>505</v>
      </c>
      <c r="B208" s="61" t="s">
        <v>726</v>
      </c>
      <c r="C208" s="61">
        <v>6339</v>
      </c>
      <c r="D208" s="61">
        <v>0</v>
      </c>
      <c r="E208" s="61">
        <v>0</v>
      </c>
      <c r="F208" s="61">
        <v>0</v>
      </c>
      <c r="G208" s="61">
        <v>0</v>
      </c>
      <c r="H208" s="61">
        <v>0</v>
      </c>
      <c r="I208" s="61">
        <v>0</v>
      </c>
      <c r="J208" s="61">
        <v>1738</v>
      </c>
      <c r="K208" s="61">
        <v>1738</v>
      </c>
      <c r="L208" s="61">
        <v>0</v>
      </c>
      <c r="M208" s="61">
        <v>0</v>
      </c>
      <c r="N208" s="61">
        <v>0</v>
      </c>
      <c r="O208" s="61">
        <v>0</v>
      </c>
      <c r="P208" s="61">
        <v>0</v>
      </c>
      <c r="Q208" s="61">
        <v>0</v>
      </c>
      <c r="R208" s="61">
        <v>4601</v>
      </c>
      <c r="S208" s="61">
        <v>4601</v>
      </c>
      <c r="T208" s="61">
        <v>6339</v>
      </c>
      <c r="U208" s="162">
        <v>0</v>
      </c>
      <c r="V208" s="162">
        <v>1</v>
      </c>
      <c r="W208" s="61" t="s">
        <v>81</v>
      </c>
    </row>
    <row r="209" spans="1:23" ht="14.45" customHeight="1" x14ac:dyDescent="0.2">
      <c r="A209" s="61" t="s">
        <v>505</v>
      </c>
      <c r="B209" s="61" t="s">
        <v>618</v>
      </c>
      <c r="C209" s="61">
        <v>0</v>
      </c>
      <c r="D209" s="61">
        <v>0</v>
      </c>
      <c r="E209" s="61">
        <v>0</v>
      </c>
      <c r="F209" s="61">
        <v>0</v>
      </c>
      <c r="G209" s="61">
        <v>0</v>
      </c>
      <c r="H209" s="61">
        <v>0</v>
      </c>
      <c r="I209" s="61">
        <v>0</v>
      </c>
      <c r="J209" s="61">
        <v>0</v>
      </c>
      <c r="K209" s="61">
        <v>0</v>
      </c>
      <c r="L209" s="61">
        <v>0</v>
      </c>
      <c r="M209" s="61">
        <v>0</v>
      </c>
      <c r="N209" s="61">
        <v>0</v>
      </c>
      <c r="O209" s="61">
        <v>0</v>
      </c>
      <c r="P209" s="61">
        <v>0</v>
      </c>
      <c r="Q209" s="61">
        <v>0</v>
      </c>
      <c r="R209" s="61">
        <v>0</v>
      </c>
      <c r="S209" s="61">
        <v>0</v>
      </c>
      <c r="T209" s="61">
        <v>23483</v>
      </c>
      <c r="U209" s="162">
        <v>0</v>
      </c>
      <c r="V209" s="162">
        <v>0</v>
      </c>
      <c r="W209" s="61" t="s">
        <v>81</v>
      </c>
    </row>
    <row r="210" spans="1:23" ht="14.45" customHeight="1" x14ac:dyDescent="0.2">
      <c r="A210" s="61" t="s">
        <v>505</v>
      </c>
      <c r="B210" s="61" t="s">
        <v>729</v>
      </c>
      <c r="C210" s="61">
        <v>0</v>
      </c>
      <c r="D210" s="61">
        <v>0</v>
      </c>
      <c r="E210" s="61">
        <v>0</v>
      </c>
      <c r="F210" s="61">
        <v>0</v>
      </c>
      <c r="G210" s="61">
        <v>0</v>
      </c>
      <c r="H210" s="61">
        <v>0</v>
      </c>
      <c r="I210" s="61">
        <v>0</v>
      </c>
      <c r="J210" s="61">
        <v>0</v>
      </c>
      <c r="K210" s="61">
        <v>0</v>
      </c>
      <c r="L210" s="61">
        <v>0</v>
      </c>
      <c r="M210" s="61">
        <v>0</v>
      </c>
      <c r="N210" s="61">
        <v>0</v>
      </c>
      <c r="O210" s="61">
        <v>0</v>
      </c>
      <c r="P210" s="61">
        <v>0</v>
      </c>
      <c r="Q210" s="61">
        <v>0</v>
      </c>
      <c r="R210" s="61">
        <v>0</v>
      </c>
      <c r="S210" s="61">
        <v>0</v>
      </c>
      <c r="T210" s="61">
        <v>2973</v>
      </c>
      <c r="U210" s="162">
        <v>0</v>
      </c>
      <c r="V210" s="162">
        <v>0</v>
      </c>
      <c r="W210" s="61" t="s">
        <v>81</v>
      </c>
    </row>
    <row r="211" spans="1:23" ht="14.45" customHeight="1" x14ac:dyDescent="0.2">
      <c r="A211" s="61" t="s">
        <v>506</v>
      </c>
      <c r="B211" s="61" t="s">
        <v>726</v>
      </c>
      <c r="C211" s="61">
        <v>118137</v>
      </c>
      <c r="D211" s="61">
        <v>0</v>
      </c>
      <c r="E211" s="61">
        <v>0</v>
      </c>
      <c r="F211" s="61">
        <v>0</v>
      </c>
      <c r="G211" s="61">
        <v>0</v>
      </c>
      <c r="H211" s="61">
        <v>0</v>
      </c>
      <c r="I211" s="61">
        <v>0</v>
      </c>
      <c r="J211" s="61">
        <v>36599</v>
      </c>
      <c r="K211" s="61">
        <v>36599</v>
      </c>
      <c r="L211" s="61">
        <v>0</v>
      </c>
      <c r="M211" s="61">
        <v>0</v>
      </c>
      <c r="N211" s="61">
        <v>0</v>
      </c>
      <c r="O211" s="61">
        <v>0</v>
      </c>
      <c r="P211" s="61">
        <v>0</v>
      </c>
      <c r="Q211" s="61">
        <v>0</v>
      </c>
      <c r="R211" s="61">
        <v>81538</v>
      </c>
      <c r="S211" s="61">
        <v>81538</v>
      </c>
      <c r="T211" s="61">
        <v>118137</v>
      </c>
      <c r="U211" s="162">
        <v>0</v>
      </c>
      <c r="V211" s="162">
        <v>1</v>
      </c>
      <c r="W211" s="61" t="s">
        <v>82</v>
      </c>
    </row>
    <row r="212" spans="1:23" ht="14.45" customHeight="1" x14ac:dyDescent="0.2">
      <c r="A212" s="61" t="s">
        <v>506</v>
      </c>
      <c r="B212" s="61" t="s">
        <v>730</v>
      </c>
      <c r="C212" s="61">
        <v>0</v>
      </c>
      <c r="D212" s="61">
        <v>0</v>
      </c>
      <c r="E212" s="61">
        <v>0</v>
      </c>
      <c r="F212" s="61">
        <v>0</v>
      </c>
      <c r="G212" s="61">
        <v>0</v>
      </c>
      <c r="H212" s="61">
        <v>0</v>
      </c>
      <c r="I212" s="61">
        <v>0</v>
      </c>
      <c r="J212" s="61">
        <v>0</v>
      </c>
      <c r="K212" s="61">
        <v>0</v>
      </c>
      <c r="L212" s="61">
        <v>0</v>
      </c>
      <c r="M212" s="61">
        <v>0</v>
      </c>
      <c r="N212" s="61">
        <v>0</v>
      </c>
      <c r="O212" s="61">
        <v>0</v>
      </c>
      <c r="P212" s="61">
        <v>0</v>
      </c>
      <c r="Q212" s="61">
        <v>0</v>
      </c>
      <c r="R212" s="61">
        <v>0</v>
      </c>
      <c r="S212" s="61">
        <v>0</v>
      </c>
      <c r="T212" s="61">
        <v>1606</v>
      </c>
      <c r="U212" s="162">
        <v>0</v>
      </c>
      <c r="V212" s="162">
        <v>0</v>
      </c>
      <c r="W212" s="61" t="s">
        <v>82</v>
      </c>
    </row>
    <row r="213" spans="1:23" ht="14.45" customHeight="1" x14ac:dyDescent="0.2">
      <c r="A213" s="61" t="s">
        <v>506</v>
      </c>
      <c r="B213" s="61" t="s">
        <v>618</v>
      </c>
      <c r="C213" s="61">
        <v>0</v>
      </c>
      <c r="D213" s="61">
        <v>0</v>
      </c>
      <c r="E213" s="61">
        <v>0</v>
      </c>
      <c r="F213" s="61">
        <v>0</v>
      </c>
      <c r="G213" s="61">
        <v>0</v>
      </c>
      <c r="H213" s="61">
        <v>0</v>
      </c>
      <c r="I213" s="61">
        <v>0</v>
      </c>
      <c r="J213" s="61">
        <v>0</v>
      </c>
      <c r="K213" s="61">
        <v>0</v>
      </c>
      <c r="L213" s="61">
        <v>0</v>
      </c>
      <c r="M213" s="61">
        <v>0</v>
      </c>
      <c r="N213" s="61">
        <v>0</v>
      </c>
      <c r="O213" s="61">
        <v>0</v>
      </c>
      <c r="P213" s="61">
        <v>0</v>
      </c>
      <c r="Q213" s="61">
        <v>0</v>
      </c>
      <c r="R213" s="61">
        <v>0</v>
      </c>
      <c r="S213" s="61">
        <v>0</v>
      </c>
      <c r="T213" s="61">
        <v>436100</v>
      </c>
      <c r="U213" s="162">
        <v>0</v>
      </c>
      <c r="V213" s="162">
        <v>0</v>
      </c>
      <c r="W213" s="61" t="s">
        <v>82</v>
      </c>
    </row>
    <row r="214" spans="1:23" ht="14.45" customHeight="1" x14ac:dyDescent="0.2">
      <c r="A214" s="61" t="s">
        <v>832</v>
      </c>
      <c r="B214" s="61" t="s">
        <v>726</v>
      </c>
      <c r="C214" s="61">
        <v>80</v>
      </c>
      <c r="D214" s="61">
        <v>0</v>
      </c>
      <c r="E214" s="61">
        <v>0</v>
      </c>
      <c r="F214" s="61">
        <v>10</v>
      </c>
      <c r="G214" s="61">
        <v>10</v>
      </c>
      <c r="H214" s="61">
        <v>22</v>
      </c>
      <c r="I214" s="61">
        <v>0</v>
      </c>
      <c r="J214" s="61">
        <v>0</v>
      </c>
      <c r="K214" s="61">
        <v>32</v>
      </c>
      <c r="L214" s="61">
        <v>5</v>
      </c>
      <c r="M214" s="61">
        <v>0</v>
      </c>
      <c r="N214" s="61">
        <v>0</v>
      </c>
      <c r="O214" s="61">
        <v>5</v>
      </c>
      <c r="P214" s="61">
        <v>37</v>
      </c>
      <c r="Q214" s="61">
        <v>6</v>
      </c>
      <c r="R214" s="61">
        <v>0</v>
      </c>
      <c r="S214" s="61">
        <v>48</v>
      </c>
      <c r="T214" s="61">
        <v>80</v>
      </c>
      <c r="U214" s="162">
        <v>1</v>
      </c>
      <c r="V214" s="162">
        <v>1</v>
      </c>
      <c r="W214" s="61" t="s">
        <v>83</v>
      </c>
    </row>
    <row r="215" spans="1:23" ht="14.45" customHeight="1" x14ac:dyDescent="0.2">
      <c r="A215" s="61" t="s">
        <v>832</v>
      </c>
      <c r="B215" s="61" t="s">
        <v>618</v>
      </c>
      <c r="C215" s="61">
        <v>482</v>
      </c>
      <c r="D215" s="61">
        <v>13</v>
      </c>
      <c r="E215" s="61">
        <v>20</v>
      </c>
      <c r="F215" s="61">
        <v>21</v>
      </c>
      <c r="G215" s="61">
        <v>54</v>
      </c>
      <c r="H215" s="61">
        <v>156</v>
      </c>
      <c r="I215" s="61">
        <v>5</v>
      </c>
      <c r="J215" s="61">
        <v>0</v>
      </c>
      <c r="K215" s="61">
        <v>215</v>
      </c>
      <c r="L215" s="61">
        <v>0</v>
      </c>
      <c r="M215" s="61">
        <v>28</v>
      </c>
      <c r="N215" s="61">
        <v>32</v>
      </c>
      <c r="O215" s="61">
        <v>60</v>
      </c>
      <c r="P215" s="61">
        <v>193</v>
      </c>
      <c r="Q215" s="61">
        <v>14</v>
      </c>
      <c r="R215" s="61">
        <v>0</v>
      </c>
      <c r="S215" s="61">
        <v>267</v>
      </c>
      <c r="T215" s="61">
        <v>482</v>
      </c>
      <c r="U215" s="162">
        <v>1</v>
      </c>
      <c r="V215" s="162">
        <v>1</v>
      </c>
      <c r="W215" s="61" t="s">
        <v>83</v>
      </c>
    </row>
    <row r="216" spans="1:23" ht="14.45" customHeight="1" x14ac:dyDescent="0.2">
      <c r="A216" s="61" t="s">
        <v>833</v>
      </c>
      <c r="B216" s="61" t="s">
        <v>726</v>
      </c>
      <c r="C216" s="61">
        <v>207</v>
      </c>
      <c r="D216" s="61">
        <v>6</v>
      </c>
      <c r="E216" s="61">
        <v>19</v>
      </c>
      <c r="F216" s="61">
        <v>6</v>
      </c>
      <c r="G216" s="61">
        <v>31</v>
      </c>
      <c r="H216" s="61">
        <v>51</v>
      </c>
      <c r="I216" s="61">
        <v>0</v>
      </c>
      <c r="J216" s="61">
        <v>0</v>
      </c>
      <c r="K216" s="61">
        <v>82</v>
      </c>
      <c r="L216" s="61">
        <v>0</v>
      </c>
      <c r="M216" s="61">
        <v>16</v>
      </c>
      <c r="N216" s="61">
        <v>18</v>
      </c>
      <c r="O216" s="61">
        <v>34</v>
      </c>
      <c r="P216" s="61">
        <v>91</v>
      </c>
      <c r="Q216" s="61">
        <v>0</v>
      </c>
      <c r="R216" s="61">
        <v>0</v>
      </c>
      <c r="S216" s="61">
        <v>125</v>
      </c>
      <c r="T216" s="61">
        <v>207</v>
      </c>
      <c r="U216" s="162">
        <v>1</v>
      </c>
      <c r="V216" s="162">
        <v>1</v>
      </c>
      <c r="W216" s="61" t="s">
        <v>84</v>
      </c>
    </row>
    <row r="217" spans="1:23" ht="14.45" customHeight="1" x14ac:dyDescent="0.2">
      <c r="A217" s="61" t="s">
        <v>833</v>
      </c>
      <c r="B217" s="61" t="s">
        <v>618</v>
      </c>
      <c r="C217" s="61">
        <v>4383</v>
      </c>
      <c r="D217" s="61">
        <v>98</v>
      </c>
      <c r="E217" s="61">
        <v>396</v>
      </c>
      <c r="F217" s="61">
        <v>407</v>
      </c>
      <c r="G217" s="61">
        <v>901</v>
      </c>
      <c r="H217" s="61">
        <v>1193</v>
      </c>
      <c r="I217" s="61">
        <v>168</v>
      </c>
      <c r="J217" s="61">
        <v>0</v>
      </c>
      <c r="K217" s="61">
        <v>2262</v>
      </c>
      <c r="L217" s="61">
        <v>111</v>
      </c>
      <c r="M217" s="61">
        <v>413</v>
      </c>
      <c r="N217" s="61">
        <v>419</v>
      </c>
      <c r="O217" s="61">
        <v>943</v>
      </c>
      <c r="P217" s="61">
        <v>981</v>
      </c>
      <c r="Q217" s="61">
        <v>197</v>
      </c>
      <c r="R217" s="61">
        <v>0</v>
      </c>
      <c r="S217" s="61">
        <v>2121</v>
      </c>
      <c r="T217" s="61">
        <v>4383</v>
      </c>
      <c r="U217" s="162">
        <v>1</v>
      </c>
      <c r="V217" s="162">
        <v>1</v>
      </c>
      <c r="W217" s="61" t="s">
        <v>84</v>
      </c>
    </row>
    <row r="218" spans="1:23" ht="14.45" customHeight="1" x14ac:dyDescent="0.2">
      <c r="A218" s="61" t="s">
        <v>445</v>
      </c>
      <c r="B218" s="61" t="s">
        <v>726</v>
      </c>
      <c r="C218" s="61">
        <v>1282</v>
      </c>
      <c r="D218" s="61">
        <v>26</v>
      </c>
      <c r="E218" s="61">
        <v>38</v>
      </c>
      <c r="F218" s="61">
        <v>51</v>
      </c>
      <c r="G218" s="61">
        <v>115</v>
      </c>
      <c r="H218" s="61">
        <v>264</v>
      </c>
      <c r="I218" s="61">
        <v>0</v>
      </c>
      <c r="J218" s="61">
        <v>0</v>
      </c>
      <c r="K218" s="61">
        <v>379</v>
      </c>
      <c r="L218" s="61">
        <v>24</v>
      </c>
      <c r="M218" s="61">
        <v>50</v>
      </c>
      <c r="N218" s="61">
        <v>32</v>
      </c>
      <c r="O218" s="61">
        <v>106</v>
      </c>
      <c r="P218" s="61">
        <v>782</v>
      </c>
      <c r="Q218" s="61">
        <v>15</v>
      </c>
      <c r="R218" s="61">
        <v>0</v>
      </c>
      <c r="S218" s="61">
        <v>903</v>
      </c>
      <c r="T218" s="61">
        <v>1282</v>
      </c>
      <c r="U218" s="162">
        <v>1</v>
      </c>
      <c r="V218" s="162">
        <v>1</v>
      </c>
      <c r="W218" s="61" t="s">
        <v>85</v>
      </c>
    </row>
    <row r="219" spans="1:23" ht="14.45" customHeight="1" x14ac:dyDescent="0.2">
      <c r="A219" s="61" t="s">
        <v>445</v>
      </c>
      <c r="B219" s="61" t="s">
        <v>728</v>
      </c>
      <c r="C219" s="61">
        <v>288538</v>
      </c>
      <c r="D219" s="61">
        <v>10307</v>
      </c>
      <c r="E219" s="61">
        <v>17938</v>
      </c>
      <c r="F219" s="61">
        <v>11254</v>
      </c>
      <c r="G219" s="61">
        <v>39499</v>
      </c>
      <c r="H219" s="61">
        <v>78560</v>
      </c>
      <c r="I219" s="61">
        <v>35210</v>
      </c>
      <c r="J219" s="61">
        <v>0</v>
      </c>
      <c r="K219" s="61">
        <v>153269</v>
      </c>
      <c r="L219" s="61">
        <v>10656</v>
      </c>
      <c r="M219" s="61">
        <v>18913</v>
      </c>
      <c r="N219" s="61">
        <v>12296</v>
      </c>
      <c r="O219" s="61">
        <v>41865</v>
      </c>
      <c r="P219" s="61">
        <v>71348</v>
      </c>
      <c r="Q219" s="61">
        <v>22056</v>
      </c>
      <c r="R219" s="61">
        <v>0</v>
      </c>
      <c r="S219" s="61">
        <v>135269</v>
      </c>
      <c r="T219" s="61">
        <v>288538</v>
      </c>
      <c r="U219" s="162">
        <v>1</v>
      </c>
      <c r="V219" s="162">
        <v>1</v>
      </c>
      <c r="W219" s="61" t="s">
        <v>85</v>
      </c>
    </row>
    <row r="220" spans="1:23" ht="14.45" customHeight="1" x14ac:dyDescent="0.2">
      <c r="A220" s="61" t="s">
        <v>445</v>
      </c>
      <c r="B220" s="61" t="s">
        <v>618</v>
      </c>
      <c r="C220" s="61">
        <v>1800</v>
      </c>
      <c r="D220" s="61">
        <v>20</v>
      </c>
      <c r="E220" s="61">
        <v>110</v>
      </c>
      <c r="F220" s="61">
        <v>113</v>
      </c>
      <c r="G220" s="61">
        <v>243</v>
      </c>
      <c r="H220" s="61">
        <v>536</v>
      </c>
      <c r="I220" s="61">
        <v>76</v>
      </c>
      <c r="J220" s="61">
        <v>0</v>
      </c>
      <c r="K220" s="61">
        <v>855</v>
      </c>
      <c r="L220" s="61">
        <v>22</v>
      </c>
      <c r="M220" s="61">
        <v>130</v>
      </c>
      <c r="N220" s="61">
        <v>90</v>
      </c>
      <c r="O220" s="61">
        <v>242</v>
      </c>
      <c r="P220" s="61">
        <v>600</v>
      </c>
      <c r="Q220" s="61">
        <v>103</v>
      </c>
      <c r="R220" s="61">
        <v>0</v>
      </c>
      <c r="S220" s="61">
        <v>945</v>
      </c>
      <c r="T220" s="61">
        <v>1800</v>
      </c>
      <c r="U220" s="162">
        <v>1</v>
      </c>
      <c r="V220" s="162">
        <v>1</v>
      </c>
      <c r="W220" s="61" t="s">
        <v>85</v>
      </c>
    </row>
    <row r="221" spans="1:23" ht="14.45" customHeight="1" x14ac:dyDescent="0.2">
      <c r="A221" s="61" t="s">
        <v>445</v>
      </c>
      <c r="B221" s="61" t="s">
        <v>729</v>
      </c>
      <c r="C221" s="61">
        <v>531</v>
      </c>
      <c r="D221" s="61">
        <v>0</v>
      </c>
      <c r="E221" s="61">
        <v>0</v>
      </c>
      <c r="F221" s="61">
        <v>5</v>
      </c>
      <c r="G221" s="61">
        <v>5</v>
      </c>
      <c r="H221" s="61">
        <v>224</v>
      </c>
      <c r="I221" s="61">
        <v>67</v>
      </c>
      <c r="J221" s="61">
        <v>0</v>
      </c>
      <c r="K221" s="61">
        <v>296</v>
      </c>
      <c r="L221" s="61">
        <v>0</v>
      </c>
      <c r="M221" s="61">
        <v>0</v>
      </c>
      <c r="N221" s="61">
        <v>7</v>
      </c>
      <c r="O221" s="61">
        <v>7</v>
      </c>
      <c r="P221" s="61">
        <v>184</v>
      </c>
      <c r="Q221" s="61">
        <v>44</v>
      </c>
      <c r="R221" s="61">
        <v>0</v>
      </c>
      <c r="S221" s="61">
        <v>235</v>
      </c>
      <c r="T221" s="61">
        <v>531</v>
      </c>
      <c r="U221" s="162">
        <v>1</v>
      </c>
      <c r="V221" s="162">
        <v>1</v>
      </c>
      <c r="W221" s="61" t="s">
        <v>85</v>
      </c>
    </row>
    <row r="222" spans="1:23" ht="14.45" customHeight="1" x14ac:dyDescent="0.2">
      <c r="A222" s="61" t="s">
        <v>507</v>
      </c>
      <c r="B222" s="61" t="s">
        <v>726</v>
      </c>
      <c r="C222" s="61">
        <v>243151</v>
      </c>
      <c r="D222" s="61">
        <v>15008</v>
      </c>
      <c r="E222" s="61">
        <v>12867</v>
      </c>
      <c r="F222" s="61">
        <v>8090</v>
      </c>
      <c r="G222" s="61">
        <v>35965</v>
      </c>
      <c r="H222" s="61">
        <v>50921</v>
      </c>
      <c r="I222" s="61">
        <v>1822</v>
      </c>
      <c r="J222" s="61">
        <v>0</v>
      </c>
      <c r="K222" s="61">
        <v>88708</v>
      </c>
      <c r="L222" s="61">
        <v>14907</v>
      </c>
      <c r="M222" s="61">
        <v>14395</v>
      </c>
      <c r="N222" s="61">
        <v>10831</v>
      </c>
      <c r="O222" s="61">
        <v>40133</v>
      </c>
      <c r="P222" s="61">
        <v>112392</v>
      </c>
      <c r="Q222" s="61">
        <v>1918</v>
      </c>
      <c r="R222" s="61">
        <v>0</v>
      </c>
      <c r="S222" s="61">
        <v>154443</v>
      </c>
      <c r="T222" s="61">
        <v>243156</v>
      </c>
      <c r="U222" s="162">
        <v>1</v>
      </c>
      <c r="V222" s="162">
        <v>1</v>
      </c>
      <c r="W222" s="61" t="s">
        <v>86</v>
      </c>
    </row>
    <row r="223" spans="1:23" ht="14.45" customHeight="1" x14ac:dyDescent="0.2">
      <c r="A223" s="61" t="s">
        <v>507</v>
      </c>
      <c r="B223" s="61" t="s">
        <v>618</v>
      </c>
      <c r="C223" s="61">
        <v>1209694</v>
      </c>
      <c r="D223" s="61">
        <v>56431</v>
      </c>
      <c r="E223" s="61">
        <v>77448</v>
      </c>
      <c r="F223" s="61">
        <v>50547</v>
      </c>
      <c r="G223" s="61">
        <v>184426</v>
      </c>
      <c r="H223" s="61">
        <v>266923</v>
      </c>
      <c r="I223" s="61">
        <v>22288</v>
      </c>
      <c r="J223" s="61">
        <v>10</v>
      </c>
      <c r="K223" s="61">
        <v>473647</v>
      </c>
      <c r="L223" s="61">
        <v>59490</v>
      </c>
      <c r="M223" s="61">
        <v>84445</v>
      </c>
      <c r="N223" s="61">
        <v>60513</v>
      </c>
      <c r="O223" s="61">
        <v>204448</v>
      </c>
      <c r="P223" s="61">
        <v>507505</v>
      </c>
      <c r="Q223" s="61">
        <v>24080</v>
      </c>
      <c r="R223" s="61">
        <v>14</v>
      </c>
      <c r="S223" s="61">
        <v>736047</v>
      </c>
      <c r="T223" s="61">
        <v>1210636</v>
      </c>
      <c r="U223" s="162">
        <v>1</v>
      </c>
      <c r="V223" s="162">
        <v>1</v>
      </c>
      <c r="W223" s="61" t="s">
        <v>86</v>
      </c>
    </row>
    <row r="224" spans="1:23" ht="14.45" customHeight="1" x14ac:dyDescent="0.2">
      <c r="A224" s="61" t="s">
        <v>507</v>
      </c>
      <c r="B224" s="61" t="s">
        <v>729</v>
      </c>
      <c r="C224" s="61">
        <v>14828</v>
      </c>
      <c r="D224" s="61">
        <v>323</v>
      </c>
      <c r="E224" s="61">
        <v>696</v>
      </c>
      <c r="F224" s="61">
        <v>614</v>
      </c>
      <c r="G224" s="61">
        <v>1633</v>
      </c>
      <c r="H224" s="61">
        <v>4066</v>
      </c>
      <c r="I224" s="61">
        <v>1050</v>
      </c>
      <c r="J224" s="61">
        <v>0</v>
      </c>
      <c r="K224" s="61">
        <v>6749</v>
      </c>
      <c r="L224" s="61">
        <v>370</v>
      </c>
      <c r="M224" s="61">
        <v>810</v>
      </c>
      <c r="N224" s="61">
        <v>560</v>
      </c>
      <c r="O224" s="61">
        <v>1740</v>
      </c>
      <c r="P224" s="61">
        <v>4695</v>
      </c>
      <c r="Q224" s="61">
        <v>1644</v>
      </c>
      <c r="R224" s="61">
        <v>0</v>
      </c>
      <c r="S224" s="61">
        <v>8079</v>
      </c>
      <c r="T224" s="61">
        <v>15087</v>
      </c>
      <c r="U224" s="162">
        <v>0.98</v>
      </c>
      <c r="V224" s="162">
        <v>0.98</v>
      </c>
      <c r="W224" s="61" t="s">
        <v>86</v>
      </c>
    </row>
    <row r="225" spans="1:23" ht="14.45" customHeight="1" x14ac:dyDescent="0.2">
      <c r="A225" s="61" t="s">
        <v>834</v>
      </c>
      <c r="B225" s="61" t="s">
        <v>726</v>
      </c>
      <c r="C225" s="61">
        <v>1511</v>
      </c>
      <c r="D225" s="61">
        <v>54</v>
      </c>
      <c r="E225" s="61">
        <v>116</v>
      </c>
      <c r="F225" s="61">
        <v>85</v>
      </c>
      <c r="G225" s="61">
        <v>255</v>
      </c>
      <c r="H225" s="61">
        <v>391</v>
      </c>
      <c r="I225" s="61">
        <v>20</v>
      </c>
      <c r="J225" s="61">
        <v>0</v>
      </c>
      <c r="K225" s="61">
        <v>666</v>
      </c>
      <c r="L225" s="61">
        <v>47</v>
      </c>
      <c r="M225" s="61">
        <v>108</v>
      </c>
      <c r="N225" s="61">
        <v>65</v>
      </c>
      <c r="O225" s="61">
        <v>220</v>
      </c>
      <c r="P225" s="61">
        <v>620</v>
      </c>
      <c r="Q225" s="61">
        <v>5</v>
      </c>
      <c r="R225" s="61">
        <v>0</v>
      </c>
      <c r="S225" s="61">
        <v>845</v>
      </c>
      <c r="T225" s="61">
        <v>1511</v>
      </c>
      <c r="U225" s="162">
        <v>1</v>
      </c>
      <c r="V225" s="162">
        <v>1</v>
      </c>
      <c r="W225" s="61" t="s">
        <v>87</v>
      </c>
    </row>
    <row r="226" spans="1:23" ht="14.45" customHeight="1" x14ac:dyDescent="0.2">
      <c r="A226" s="61" t="s">
        <v>834</v>
      </c>
      <c r="B226" s="61" t="s">
        <v>618</v>
      </c>
      <c r="C226" s="61">
        <v>12411</v>
      </c>
      <c r="D226" s="61">
        <v>402</v>
      </c>
      <c r="E226" s="61">
        <v>921</v>
      </c>
      <c r="F226" s="61">
        <v>773</v>
      </c>
      <c r="G226" s="61">
        <v>2096</v>
      </c>
      <c r="H226" s="61">
        <v>3562</v>
      </c>
      <c r="I226" s="61">
        <v>267</v>
      </c>
      <c r="J226" s="61">
        <v>0</v>
      </c>
      <c r="K226" s="61">
        <v>5925</v>
      </c>
      <c r="L226" s="61">
        <v>380</v>
      </c>
      <c r="M226" s="61">
        <v>970</v>
      </c>
      <c r="N226" s="61">
        <v>773</v>
      </c>
      <c r="O226" s="61">
        <v>2123</v>
      </c>
      <c r="P226" s="61">
        <v>4146</v>
      </c>
      <c r="Q226" s="61">
        <v>217</v>
      </c>
      <c r="R226" s="61">
        <v>0</v>
      </c>
      <c r="S226" s="61">
        <v>6486</v>
      </c>
      <c r="T226" s="61">
        <v>12411</v>
      </c>
      <c r="U226" s="162">
        <v>1</v>
      </c>
      <c r="V226" s="162">
        <v>1</v>
      </c>
      <c r="W226" s="61" t="s">
        <v>87</v>
      </c>
    </row>
    <row r="227" spans="1:23" ht="14.45" customHeight="1" x14ac:dyDescent="0.2">
      <c r="A227" s="61" t="s">
        <v>508</v>
      </c>
      <c r="B227" s="61" t="s">
        <v>726</v>
      </c>
      <c r="C227" s="61">
        <v>60891</v>
      </c>
      <c r="D227" s="61">
        <v>0</v>
      </c>
      <c r="E227" s="61">
        <v>0</v>
      </c>
      <c r="F227" s="61">
        <v>0</v>
      </c>
      <c r="G227" s="61">
        <v>0</v>
      </c>
      <c r="H227" s="61">
        <v>0</v>
      </c>
      <c r="I227" s="61">
        <v>0</v>
      </c>
      <c r="J227" s="61">
        <v>19854</v>
      </c>
      <c r="K227" s="61">
        <v>19854</v>
      </c>
      <c r="L227" s="61">
        <v>0</v>
      </c>
      <c r="M227" s="61">
        <v>0</v>
      </c>
      <c r="N227" s="61">
        <v>0</v>
      </c>
      <c r="O227" s="61">
        <v>0</v>
      </c>
      <c r="P227" s="61">
        <v>0</v>
      </c>
      <c r="Q227" s="61">
        <v>0</v>
      </c>
      <c r="R227" s="61">
        <v>41037</v>
      </c>
      <c r="S227" s="61">
        <v>41037</v>
      </c>
      <c r="T227" s="61">
        <v>60896</v>
      </c>
      <c r="U227" s="162">
        <v>0</v>
      </c>
      <c r="V227" s="162">
        <v>1</v>
      </c>
      <c r="W227" s="61" t="s">
        <v>88</v>
      </c>
    </row>
    <row r="228" spans="1:23" ht="14.45" customHeight="1" x14ac:dyDescent="0.2">
      <c r="A228" s="61" t="s">
        <v>508</v>
      </c>
      <c r="B228" s="61" t="s">
        <v>730</v>
      </c>
      <c r="C228" s="61">
        <v>0</v>
      </c>
      <c r="D228" s="61">
        <v>0</v>
      </c>
      <c r="E228" s="61">
        <v>0</v>
      </c>
      <c r="F228" s="61">
        <v>0</v>
      </c>
      <c r="G228" s="61">
        <v>0</v>
      </c>
      <c r="H228" s="61">
        <v>0</v>
      </c>
      <c r="I228" s="61">
        <v>0</v>
      </c>
      <c r="J228" s="61">
        <v>0</v>
      </c>
      <c r="K228" s="61">
        <v>0</v>
      </c>
      <c r="L228" s="61">
        <v>0</v>
      </c>
      <c r="M228" s="61">
        <v>0</v>
      </c>
      <c r="N228" s="61">
        <v>0</v>
      </c>
      <c r="O228" s="61">
        <v>0</v>
      </c>
      <c r="P228" s="61">
        <v>0</v>
      </c>
      <c r="Q228" s="61">
        <v>0</v>
      </c>
      <c r="R228" s="61">
        <v>0</v>
      </c>
      <c r="S228" s="61">
        <v>0</v>
      </c>
      <c r="T228" s="61">
        <v>4705</v>
      </c>
      <c r="U228" s="162">
        <v>0</v>
      </c>
      <c r="V228" s="162">
        <v>0</v>
      </c>
      <c r="W228" s="61" t="s">
        <v>88</v>
      </c>
    </row>
    <row r="229" spans="1:23" ht="14.45" customHeight="1" x14ac:dyDescent="0.2">
      <c r="A229" s="61" t="s">
        <v>508</v>
      </c>
      <c r="B229" s="61" t="s">
        <v>618</v>
      </c>
      <c r="C229" s="61">
        <v>0</v>
      </c>
      <c r="D229" s="61">
        <v>0</v>
      </c>
      <c r="E229" s="61">
        <v>0</v>
      </c>
      <c r="F229" s="61">
        <v>0</v>
      </c>
      <c r="G229" s="61">
        <v>0</v>
      </c>
      <c r="H229" s="61">
        <v>0</v>
      </c>
      <c r="I229" s="61">
        <v>0</v>
      </c>
      <c r="J229" s="61">
        <v>0</v>
      </c>
      <c r="K229" s="61">
        <v>0</v>
      </c>
      <c r="L229" s="61">
        <v>0</v>
      </c>
      <c r="M229" s="61">
        <v>0</v>
      </c>
      <c r="N229" s="61">
        <v>0</v>
      </c>
      <c r="O229" s="61">
        <v>0</v>
      </c>
      <c r="P229" s="61">
        <v>0</v>
      </c>
      <c r="Q229" s="61">
        <v>0</v>
      </c>
      <c r="R229" s="61">
        <v>0</v>
      </c>
      <c r="S229" s="61">
        <v>0</v>
      </c>
      <c r="T229" s="61">
        <v>103136</v>
      </c>
      <c r="U229" s="162">
        <v>0</v>
      </c>
      <c r="V229" s="162">
        <v>0</v>
      </c>
      <c r="W229" s="61" t="s">
        <v>88</v>
      </c>
    </row>
    <row r="230" spans="1:23" ht="14.45" customHeight="1" x14ac:dyDescent="0.2">
      <c r="A230" s="61" t="s">
        <v>835</v>
      </c>
      <c r="B230" s="61" t="s">
        <v>618</v>
      </c>
      <c r="C230" s="61">
        <v>5</v>
      </c>
      <c r="D230" s="61">
        <v>0</v>
      </c>
      <c r="E230" s="61">
        <v>0</v>
      </c>
      <c r="F230" s="61">
        <v>0</v>
      </c>
      <c r="G230" s="61">
        <v>0</v>
      </c>
      <c r="H230" s="61">
        <v>0</v>
      </c>
      <c r="I230" s="61">
        <v>0</v>
      </c>
      <c r="J230" s="61">
        <v>0</v>
      </c>
      <c r="K230" s="61">
        <v>0</v>
      </c>
      <c r="L230" s="61">
        <v>0</v>
      </c>
      <c r="M230" s="61">
        <v>0</v>
      </c>
      <c r="N230" s="61">
        <v>0</v>
      </c>
      <c r="O230" s="61">
        <v>0</v>
      </c>
      <c r="P230" s="61">
        <v>5</v>
      </c>
      <c r="Q230" s="61">
        <v>0</v>
      </c>
      <c r="R230" s="61">
        <v>0</v>
      </c>
      <c r="S230" s="61">
        <v>5</v>
      </c>
      <c r="T230" s="61">
        <v>5</v>
      </c>
      <c r="U230" s="162">
        <v>1</v>
      </c>
      <c r="V230" s="162">
        <v>1</v>
      </c>
      <c r="W230" s="61" t="s">
        <v>89</v>
      </c>
    </row>
    <row r="231" spans="1:23" ht="14.45" customHeight="1" x14ac:dyDescent="0.2">
      <c r="A231" s="61" t="s">
        <v>835</v>
      </c>
      <c r="B231" s="61" t="s">
        <v>727</v>
      </c>
      <c r="C231" s="61">
        <v>0</v>
      </c>
      <c r="D231" s="61">
        <v>0</v>
      </c>
      <c r="E231" s="61">
        <v>0</v>
      </c>
      <c r="F231" s="61">
        <v>0</v>
      </c>
      <c r="G231" s="61">
        <v>0</v>
      </c>
      <c r="H231" s="61">
        <v>0</v>
      </c>
      <c r="I231" s="61">
        <v>0</v>
      </c>
      <c r="J231" s="61">
        <v>0</v>
      </c>
      <c r="K231" s="61">
        <v>0</v>
      </c>
      <c r="L231" s="61">
        <v>0</v>
      </c>
      <c r="M231" s="61">
        <v>0</v>
      </c>
      <c r="N231" s="61">
        <v>0</v>
      </c>
      <c r="O231" s="61">
        <v>0</v>
      </c>
      <c r="P231" s="61">
        <v>0</v>
      </c>
      <c r="Q231" s="61">
        <v>0</v>
      </c>
      <c r="R231" s="61">
        <v>0</v>
      </c>
      <c r="S231" s="61">
        <v>0</v>
      </c>
      <c r="T231" s="61">
        <v>234</v>
      </c>
      <c r="U231" s="162">
        <v>0</v>
      </c>
      <c r="V231" s="162">
        <v>0</v>
      </c>
      <c r="W231" s="61" t="s">
        <v>89</v>
      </c>
    </row>
    <row r="232" spans="1:23" ht="14.45" customHeight="1" x14ac:dyDescent="0.2">
      <c r="A232" s="61" t="s">
        <v>836</v>
      </c>
      <c r="B232" s="61" t="s">
        <v>726</v>
      </c>
      <c r="C232" s="61">
        <v>0</v>
      </c>
      <c r="D232" s="61">
        <v>0</v>
      </c>
      <c r="E232" s="61">
        <v>0</v>
      </c>
      <c r="F232" s="61">
        <v>0</v>
      </c>
      <c r="G232" s="61">
        <v>0</v>
      </c>
      <c r="H232" s="61">
        <v>0</v>
      </c>
      <c r="I232" s="61">
        <v>0</v>
      </c>
      <c r="J232" s="61">
        <v>0</v>
      </c>
      <c r="K232" s="61">
        <v>0</v>
      </c>
      <c r="L232" s="61">
        <v>0</v>
      </c>
      <c r="M232" s="61">
        <v>0</v>
      </c>
      <c r="N232" s="61">
        <v>0</v>
      </c>
      <c r="O232" s="61">
        <v>0</v>
      </c>
      <c r="P232" s="61">
        <v>0</v>
      </c>
      <c r="Q232" s="61">
        <v>0</v>
      </c>
      <c r="R232" s="61">
        <v>0</v>
      </c>
      <c r="S232" s="61">
        <v>0</v>
      </c>
      <c r="T232" s="61">
        <v>784</v>
      </c>
      <c r="U232" s="162">
        <v>0</v>
      </c>
      <c r="V232" s="162">
        <v>0</v>
      </c>
      <c r="W232" s="61" t="s">
        <v>90</v>
      </c>
    </row>
    <row r="233" spans="1:23" ht="14.45" customHeight="1" x14ac:dyDescent="0.2">
      <c r="A233" s="61" t="s">
        <v>836</v>
      </c>
      <c r="B233" s="61" t="s">
        <v>730</v>
      </c>
      <c r="C233" s="61">
        <v>0</v>
      </c>
      <c r="D233" s="61">
        <v>0</v>
      </c>
      <c r="E233" s="61">
        <v>0</v>
      </c>
      <c r="F233" s="61">
        <v>0</v>
      </c>
      <c r="G233" s="61">
        <v>0</v>
      </c>
      <c r="H233" s="61">
        <v>0</v>
      </c>
      <c r="I233" s="61">
        <v>0</v>
      </c>
      <c r="J233" s="61">
        <v>0</v>
      </c>
      <c r="K233" s="61">
        <v>0</v>
      </c>
      <c r="L233" s="61">
        <v>0</v>
      </c>
      <c r="M233" s="61">
        <v>0</v>
      </c>
      <c r="N233" s="61">
        <v>0</v>
      </c>
      <c r="O233" s="61">
        <v>0</v>
      </c>
      <c r="P233" s="61">
        <v>0</v>
      </c>
      <c r="Q233" s="61">
        <v>0</v>
      </c>
      <c r="R233" s="61">
        <v>0</v>
      </c>
      <c r="S233" s="61">
        <v>0</v>
      </c>
      <c r="T233" s="61">
        <v>112749</v>
      </c>
      <c r="U233" s="162">
        <v>0</v>
      </c>
      <c r="V233" s="162">
        <v>0</v>
      </c>
      <c r="W233" s="61" t="s">
        <v>90</v>
      </c>
    </row>
    <row r="234" spans="1:23" ht="14.45" customHeight="1" x14ac:dyDescent="0.2">
      <c r="A234" s="61" t="s">
        <v>836</v>
      </c>
      <c r="B234" s="61" t="s">
        <v>618</v>
      </c>
      <c r="C234" s="61">
        <v>0</v>
      </c>
      <c r="D234" s="61">
        <v>0</v>
      </c>
      <c r="E234" s="61">
        <v>0</v>
      </c>
      <c r="F234" s="61">
        <v>0</v>
      </c>
      <c r="G234" s="61">
        <v>0</v>
      </c>
      <c r="H234" s="61">
        <v>0</v>
      </c>
      <c r="I234" s="61">
        <v>0</v>
      </c>
      <c r="J234" s="61">
        <v>0</v>
      </c>
      <c r="K234" s="61">
        <v>0</v>
      </c>
      <c r="L234" s="61">
        <v>0</v>
      </c>
      <c r="M234" s="61">
        <v>0</v>
      </c>
      <c r="N234" s="61">
        <v>0</v>
      </c>
      <c r="O234" s="61">
        <v>0</v>
      </c>
      <c r="P234" s="61">
        <v>0</v>
      </c>
      <c r="Q234" s="61">
        <v>0</v>
      </c>
      <c r="R234" s="61">
        <v>0</v>
      </c>
      <c r="S234" s="61">
        <v>0</v>
      </c>
      <c r="T234" s="61">
        <v>462</v>
      </c>
      <c r="U234" s="162">
        <v>0</v>
      </c>
      <c r="V234" s="162">
        <v>0</v>
      </c>
      <c r="W234" s="61" t="s">
        <v>90</v>
      </c>
    </row>
    <row r="235" spans="1:23" ht="14.45" customHeight="1" x14ac:dyDescent="0.2">
      <c r="A235" s="61" t="s">
        <v>837</v>
      </c>
      <c r="B235" s="61" t="s">
        <v>726</v>
      </c>
      <c r="C235" s="61">
        <v>3543</v>
      </c>
      <c r="D235" s="61">
        <v>67</v>
      </c>
      <c r="E235" s="61">
        <v>241</v>
      </c>
      <c r="F235" s="61">
        <v>218</v>
      </c>
      <c r="G235" s="61">
        <v>526</v>
      </c>
      <c r="H235" s="61">
        <v>1020</v>
      </c>
      <c r="I235" s="61">
        <v>87</v>
      </c>
      <c r="J235" s="61">
        <v>0</v>
      </c>
      <c r="K235" s="61">
        <v>1633</v>
      </c>
      <c r="L235" s="61">
        <v>68</v>
      </c>
      <c r="M235" s="61">
        <v>238</v>
      </c>
      <c r="N235" s="61">
        <v>189</v>
      </c>
      <c r="O235" s="61">
        <v>495</v>
      </c>
      <c r="P235" s="61">
        <v>1333</v>
      </c>
      <c r="Q235" s="61">
        <v>82</v>
      </c>
      <c r="R235" s="61">
        <v>0</v>
      </c>
      <c r="S235" s="61">
        <v>1910</v>
      </c>
      <c r="T235" s="61">
        <v>3543</v>
      </c>
      <c r="U235" s="162">
        <v>1</v>
      </c>
      <c r="V235" s="162">
        <v>1</v>
      </c>
      <c r="W235" s="61" t="s">
        <v>91</v>
      </c>
    </row>
    <row r="236" spans="1:23" ht="14.45" customHeight="1" x14ac:dyDescent="0.2">
      <c r="A236" s="61" t="s">
        <v>837</v>
      </c>
      <c r="B236" s="61" t="s">
        <v>618</v>
      </c>
      <c r="C236" s="61">
        <v>6034</v>
      </c>
      <c r="D236" s="61">
        <v>309</v>
      </c>
      <c r="E236" s="61">
        <v>491</v>
      </c>
      <c r="F236" s="61">
        <v>389</v>
      </c>
      <c r="G236" s="61">
        <v>1189</v>
      </c>
      <c r="H236" s="61">
        <v>1699</v>
      </c>
      <c r="I236" s="61">
        <v>89</v>
      </c>
      <c r="J236" s="61">
        <v>0</v>
      </c>
      <c r="K236" s="61">
        <v>2977</v>
      </c>
      <c r="L236" s="61">
        <v>322</v>
      </c>
      <c r="M236" s="61">
        <v>470</v>
      </c>
      <c r="N236" s="61">
        <v>399</v>
      </c>
      <c r="O236" s="61">
        <v>1191</v>
      </c>
      <c r="P236" s="61">
        <v>1795</v>
      </c>
      <c r="Q236" s="61">
        <v>71</v>
      </c>
      <c r="R236" s="61">
        <v>0</v>
      </c>
      <c r="S236" s="61">
        <v>3057</v>
      </c>
      <c r="T236" s="61">
        <v>6034</v>
      </c>
      <c r="U236" s="162">
        <v>1</v>
      </c>
      <c r="V236" s="162">
        <v>1</v>
      </c>
      <c r="W236" s="61" t="s">
        <v>91</v>
      </c>
    </row>
    <row r="237" spans="1:23" ht="14.45" customHeight="1" x14ac:dyDescent="0.2">
      <c r="A237" s="61" t="s">
        <v>838</v>
      </c>
      <c r="B237" s="61" t="s">
        <v>726</v>
      </c>
      <c r="C237" s="61">
        <v>30</v>
      </c>
      <c r="D237" s="61">
        <v>0</v>
      </c>
      <c r="E237" s="61">
        <v>0</v>
      </c>
      <c r="F237" s="61">
        <v>5</v>
      </c>
      <c r="G237" s="61">
        <v>5</v>
      </c>
      <c r="H237" s="61">
        <v>14</v>
      </c>
      <c r="I237" s="61">
        <v>0</v>
      </c>
      <c r="J237" s="61">
        <v>0</v>
      </c>
      <c r="K237" s="61">
        <v>19</v>
      </c>
      <c r="L237" s="61">
        <v>0</v>
      </c>
      <c r="M237" s="61">
        <v>0</v>
      </c>
      <c r="N237" s="61">
        <v>0</v>
      </c>
      <c r="O237" s="61">
        <v>0</v>
      </c>
      <c r="P237" s="61">
        <v>11</v>
      </c>
      <c r="Q237" s="61">
        <v>0</v>
      </c>
      <c r="R237" s="61">
        <v>0</v>
      </c>
      <c r="S237" s="61">
        <v>11</v>
      </c>
      <c r="T237" s="61">
        <v>30</v>
      </c>
      <c r="U237" s="162">
        <v>1</v>
      </c>
      <c r="V237" s="162">
        <v>1</v>
      </c>
      <c r="W237" s="61" t="s">
        <v>92</v>
      </c>
    </row>
    <row r="238" spans="1:23" ht="14.45" customHeight="1" x14ac:dyDescent="0.2">
      <c r="A238" s="61" t="s">
        <v>838</v>
      </c>
      <c r="B238" s="61" t="s">
        <v>618</v>
      </c>
      <c r="C238" s="61">
        <v>1861</v>
      </c>
      <c r="D238" s="61">
        <v>0</v>
      </c>
      <c r="E238" s="61">
        <v>271</v>
      </c>
      <c r="F238" s="61">
        <v>164</v>
      </c>
      <c r="G238" s="61">
        <v>435</v>
      </c>
      <c r="H238" s="61">
        <v>417</v>
      </c>
      <c r="I238" s="61">
        <v>157</v>
      </c>
      <c r="J238" s="61">
        <v>0</v>
      </c>
      <c r="K238" s="61">
        <v>1009</v>
      </c>
      <c r="L238" s="61">
        <v>0</v>
      </c>
      <c r="M238" s="61">
        <v>228</v>
      </c>
      <c r="N238" s="61">
        <v>193</v>
      </c>
      <c r="O238" s="61">
        <v>421</v>
      </c>
      <c r="P238" s="61">
        <v>337</v>
      </c>
      <c r="Q238" s="61">
        <v>94</v>
      </c>
      <c r="R238" s="61">
        <v>0</v>
      </c>
      <c r="S238" s="61">
        <v>852</v>
      </c>
      <c r="T238" s="61">
        <v>1861</v>
      </c>
      <c r="U238" s="162">
        <v>1</v>
      </c>
      <c r="V238" s="162">
        <v>1</v>
      </c>
      <c r="W238" s="61" t="s">
        <v>92</v>
      </c>
    </row>
    <row r="239" spans="1:23" ht="14.45" customHeight="1" x14ac:dyDescent="0.2">
      <c r="A239" s="61" t="s">
        <v>839</v>
      </c>
      <c r="B239" s="61" t="s">
        <v>726</v>
      </c>
      <c r="C239" s="61">
        <v>0</v>
      </c>
      <c r="D239" s="61">
        <v>0</v>
      </c>
      <c r="E239" s="61">
        <v>0</v>
      </c>
      <c r="F239" s="61">
        <v>0</v>
      </c>
      <c r="G239" s="61">
        <v>0</v>
      </c>
      <c r="H239" s="61">
        <v>0</v>
      </c>
      <c r="I239" s="61">
        <v>0</v>
      </c>
      <c r="J239" s="61">
        <v>0</v>
      </c>
      <c r="K239" s="61">
        <v>0</v>
      </c>
      <c r="L239" s="61">
        <v>0</v>
      </c>
      <c r="M239" s="61">
        <v>0</v>
      </c>
      <c r="N239" s="61">
        <v>0</v>
      </c>
      <c r="O239" s="61">
        <v>0</v>
      </c>
      <c r="P239" s="61">
        <v>0</v>
      </c>
      <c r="Q239" s="61">
        <v>0</v>
      </c>
      <c r="R239" s="61">
        <v>0</v>
      </c>
      <c r="S239" s="61">
        <v>0</v>
      </c>
      <c r="T239" s="61">
        <v>72</v>
      </c>
      <c r="U239" s="162">
        <v>0</v>
      </c>
      <c r="V239" s="162">
        <v>0</v>
      </c>
      <c r="W239" s="61" t="s">
        <v>93</v>
      </c>
    </row>
    <row r="240" spans="1:23" ht="14.45" customHeight="1" x14ac:dyDescent="0.2">
      <c r="A240" s="61" t="s">
        <v>839</v>
      </c>
      <c r="B240" s="61" t="s">
        <v>618</v>
      </c>
      <c r="C240" s="61">
        <v>0</v>
      </c>
      <c r="D240" s="61">
        <v>0</v>
      </c>
      <c r="E240" s="61">
        <v>0</v>
      </c>
      <c r="F240" s="61">
        <v>0</v>
      </c>
      <c r="G240" s="61">
        <v>0</v>
      </c>
      <c r="H240" s="61">
        <v>0</v>
      </c>
      <c r="I240" s="61">
        <v>0</v>
      </c>
      <c r="J240" s="61">
        <v>0</v>
      </c>
      <c r="K240" s="61">
        <v>0</v>
      </c>
      <c r="L240" s="61">
        <v>0</v>
      </c>
      <c r="M240" s="61">
        <v>0</v>
      </c>
      <c r="N240" s="61">
        <v>0</v>
      </c>
      <c r="O240" s="61">
        <v>0</v>
      </c>
      <c r="P240" s="61">
        <v>0</v>
      </c>
      <c r="Q240" s="61">
        <v>0</v>
      </c>
      <c r="R240" s="61">
        <v>0</v>
      </c>
      <c r="S240" s="61">
        <v>0</v>
      </c>
      <c r="T240" s="61">
        <v>33</v>
      </c>
      <c r="U240" s="162">
        <v>0</v>
      </c>
      <c r="V240" s="162">
        <v>0</v>
      </c>
      <c r="W240" s="61" t="s">
        <v>93</v>
      </c>
    </row>
    <row r="241" spans="1:23" ht="14.45" customHeight="1" x14ac:dyDescent="0.2">
      <c r="A241" s="61" t="s">
        <v>839</v>
      </c>
      <c r="B241" s="61" t="s">
        <v>727</v>
      </c>
      <c r="C241" s="61">
        <v>0</v>
      </c>
      <c r="D241" s="61">
        <v>0</v>
      </c>
      <c r="E241" s="61">
        <v>0</v>
      </c>
      <c r="F241" s="61">
        <v>0</v>
      </c>
      <c r="G241" s="61">
        <v>0</v>
      </c>
      <c r="H241" s="61">
        <v>0</v>
      </c>
      <c r="I241" s="61">
        <v>0</v>
      </c>
      <c r="J241" s="61">
        <v>0</v>
      </c>
      <c r="K241" s="61">
        <v>0</v>
      </c>
      <c r="L241" s="61">
        <v>0</v>
      </c>
      <c r="M241" s="61">
        <v>0</v>
      </c>
      <c r="N241" s="61">
        <v>0</v>
      </c>
      <c r="O241" s="61">
        <v>0</v>
      </c>
      <c r="P241" s="61">
        <v>0</v>
      </c>
      <c r="Q241" s="61">
        <v>0</v>
      </c>
      <c r="R241" s="61">
        <v>0</v>
      </c>
      <c r="S241" s="61">
        <v>0</v>
      </c>
      <c r="T241" s="61">
        <v>23307</v>
      </c>
      <c r="U241" s="162">
        <v>0</v>
      </c>
      <c r="V241" s="162">
        <v>0</v>
      </c>
      <c r="W241" s="61" t="s">
        <v>93</v>
      </c>
    </row>
    <row r="242" spans="1:23" ht="14.45" customHeight="1" x14ac:dyDescent="0.2">
      <c r="A242" s="61" t="s">
        <v>509</v>
      </c>
      <c r="B242" s="61" t="s">
        <v>726</v>
      </c>
      <c r="C242" s="61">
        <v>5</v>
      </c>
      <c r="D242" s="61">
        <v>0</v>
      </c>
      <c r="E242" s="61">
        <v>0</v>
      </c>
      <c r="F242" s="61">
        <v>0</v>
      </c>
      <c r="G242" s="61">
        <v>0</v>
      </c>
      <c r="H242" s="61">
        <v>0</v>
      </c>
      <c r="I242" s="61">
        <v>0</v>
      </c>
      <c r="J242" s="61">
        <v>0</v>
      </c>
      <c r="K242" s="61">
        <v>0</v>
      </c>
      <c r="L242" s="61">
        <v>0</v>
      </c>
      <c r="M242" s="61">
        <v>0</v>
      </c>
      <c r="N242" s="61">
        <v>0</v>
      </c>
      <c r="O242" s="61">
        <v>0</v>
      </c>
      <c r="P242" s="61">
        <v>0</v>
      </c>
      <c r="Q242" s="61">
        <v>5</v>
      </c>
      <c r="R242" s="61">
        <v>0</v>
      </c>
      <c r="S242" s="61">
        <v>5</v>
      </c>
      <c r="T242" s="61">
        <v>5</v>
      </c>
      <c r="U242" s="162">
        <v>1</v>
      </c>
      <c r="V242" s="162">
        <v>1</v>
      </c>
      <c r="W242" s="61" t="s">
        <v>94</v>
      </c>
    </row>
    <row r="243" spans="1:23" ht="14.45" customHeight="1" x14ac:dyDescent="0.2">
      <c r="A243" s="61" t="s">
        <v>509</v>
      </c>
      <c r="B243" s="61" t="s">
        <v>618</v>
      </c>
      <c r="C243" s="61">
        <v>5</v>
      </c>
      <c r="D243" s="61">
        <v>0</v>
      </c>
      <c r="E243" s="61">
        <v>0</v>
      </c>
      <c r="F243" s="61">
        <v>0</v>
      </c>
      <c r="G243" s="61">
        <v>0</v>
      </c>
      <c r="H243" s="61">
        <v>0</v>
      </c>
      <c r="I243" s="61">
        <v>0</v>
      </c>
      <c r="J243" s="61">
        <v>0</v>
      </c>
      <c r="K243" s="61">
        <v>0</v>
      </c>
      <c r="L243" s="61">
        <v>0</v>
      </c>
      <c r="M243" s="61">
        <v>0</v>
      </c>
      <c r="N243" s="61">
        <v>0</v>
      </c>
      <c r="O243" s="61">
        <v>0</v>
      </c>
      <c r="P243" s="61">
        <v>5</v>
      </c>
      <c r="Q243" s="61">
        <v>0</v>
      </c>
      <c r="R243" s="61">
        <v>0</v>
      </c>
      <c r="S243" s="61">
        <v>5</v>
      </c>
      <c r="T243" s="61">
        <v>5</v>
      </c>
      <c r="U243" s="162">
        <v>1</v>
      </c>
      <c r="V243" s="162">
        <v>1</v>
      </c>
      <c r="W243" s="61" t="s">
        <v>94</v>
      </c>
    </row>
    <row r="244" spans="1:23" ht="14.45" customHeight="1" x14ac:dyDescent="0.2">
      <c r="A244" s="61" t="s">
        <v>446</v>
      </c>
      <c r="B244" s="61" t="s">
        <v>726</v>
      </c>
      <c r="C244" s="61">
        <v>0</v>
      </c>
      <c r="D244" s="61">
        <v>0</v>
      </c>
      <c r="E244" s="61">
        <v>0</v>
      </c>
      <c r="F244" s="61">
        <v>0</v>
      </c>
      <c r="G244" s="61">
        <v>0</v>
      </c>
      <c r="H244" s="61">
        <v>0</v>
      </c>
      <c r="I244" s="61">
        <v>0</v>
      </c>
      <c r="J244" s="61">
        <v>0</v>
      </c>
      <c r="K244" s="61">
        <v>0</v>
      </c>
      <c r="L244" s="61">
        <v>0</v>
      </c>
      <c r="M244" s="61">
        <v>0</v>
      </c>
      <c r="N244" s="61">
        <v>0</v>
      </c>
      <c r="O244" s="61">
        <v>0</v>
      </c>
      <c r="P244" s="61">
        <v>0</v>
      </c>
      <c r="Q244" s="61">
        <v>0</v>
      </c>
      <c r="R244" s="61">
        <v>0</v>
      </c>
      <c r="S244" s="61">
        <v>0</v>
      </c>
      <c r="T244" s="61">
        <v>116</v>
      </c>
      <c r="U244" s="162">
        <v>0</v>
      </c>
      <c r="V244" s="162">
        <v>0</v>
      </c>
      <c r="W244" s="61" t="s">
        <v>95</v>
      </c>
    </row>
    <row r="245" spans="1:23" ht="14.45" customHeight="1" x14ac:dyDescent="0.2">
      <c r="A245" s="61" t="s">
        <v>446</v>
      </c>
      <c r="B245" s="61" t="s">
        <v>728</v>
      </c>
      <c r="C245" s="61">
        <v>247090</v>
      </c>
      <c r="D245" s="61">
        <v>14721</v>
      </c>
      <c r="E245" s="61">
        <v>23819</v>
      </c>
      <c r="F245" s="61">
        <v>19158</v>
      </c>
      <c r="G245" s="61">
        <v>57698</v>
      </c>
      <c r="H245" s="61">
        <v>68744</v>
      </c>
      <c r="I245" s="61">
        <v>8371</v>
      </c>
      <c r="J245" s="61">
        <v>0</v>
      </c>
      <c r="K245" s="61">
        <v>134813</v>
      </c>
      <c r="L245" s="61">
        <v>12260</v>
      </c>
      <c r="M245" s="61">
        <v>19837</v>
      </c>
      <c r="N245" s="61">
        <v>15955</v>
      </c>
      <c r="O245" s="61">
        <v>48052</v>
      </c>
      <c r="P245" s="61">
        <v>57253</v>
      </c>
      <c r="Q245" s="61">
        <v>6972</v>
      </c>
      <c r="R245" s="61">
        <v>0</v>
      </c>
      <c r="S245" s="61">
        <v>112277</v>
      </c>
      <c r="T245" s="61">
        <v>247090</v>
      </c>
      <c r="U245" s="162">
        <v>1</v>
      </c>
      <c r="V245" s="162">
        <v>1</v>
      </c>
      <c r="W245" s="61" t="s">
        <v>95</v>
      </c>
    </row>
    <row r="246" spans="1:23" ht="14.45" customHeight="1" x14ac:dyDescent="0.2">
      <c r="A246" s="61" t="s">
        <v>446</v>
      </c>
      <c r="B246" s="61" t="s">
        <v>730</v>
      </c>
      <c r="C246" s="61">
        <v>2340</v>
      </c>
      <c r="D246" s="61">
        <v>0</v>
      </c>
      <c r="E246" s="61">
        <v>0</v>
      </c>
      <c r="F246" s="61">
        <v>0</v>
      </c>
      <c r="G246" s="61">
        <v>0</v>
      </c>
      <c r="H246" s="61">
        <v>0</v>
      </c>
      <c r="I246" s="61">
        <v>0</v>
      </c>
      <c r="J246" s="61">
        <v>1169</v>
      </c>
      <c r="K246" s="61">
        <v>1169</v>
      </c>
      <c r="L246" s="61">
        <v>0</v>
      </c>
      <c r="M246" s="61">
        <v>0</v>
      </c>
      <c r="N246" s="61">
        <v>0</v>
      </c>
      <c r="O246" s="61">
        <v>0</v>
      </c>
      <c r="P246" s="61">
        <v>0</v>
      </c>
      <c r="Q246" s="61">
        <v>0</v>
      </c>
      <c r="R246" s="61">
        <v>1171</v>
      </c>
      <c r="S246" s="61">
        <v>1171</v>
      </c>
      <c r="T246" s="61">
        <v>2940</v>
      </c>
      <c r="U246" s="162">
        <v>0</v>
      </c>
      <c r="V246" s="162">
        <v>0.8</v>
      </c>
      <c r="W246" s="61" t="s">
        <v>95</v>
      </c>
    </row>
    <row r="247" spans="1:23" ht="14.45" customHeight="1" x14ac:dyDescent="0.2">
      <c r="A247" s="61" t="s">
        <v>446</v>
      </c>
      <c r="B247" s="61" t="s">
        <v>618</v>
      </c>
      <c r="C247" s="61">
        <v>0</v>
      </c>
      <c r="D247" s="61">
        <v>0</v>
      </c>
      <c r="E247" s="61">
        <v>0</v>
      </c>
      <c r="F247" s="61">
        <v>0</v>
      </c>
      <c r="G247" s="61">
        <v>0</v>
      </c>
      <c r="H247" s="61">
        <v>0</v>
      </c>
      <c r="I247" s="61">
        <v>0</v>
      </c>
      <c r="J247" s="61">
        <v>0</v>
      </c>
      <c r="K247" s="61">
        <v>0</v>
      </c>
      <c r="L247" s="61">
        <v>0</v>
      </c>
      <c r="M247" s="61">
        <v>0</v>
      </c>
      <c r="N247" s="61">
        <v>0</v>
      </c>
      <c r="O247" s="61">
        <v>0</v>
      </c>
      <c r="P247" s="61">
        <v>0</v>
      </c>
      <c r="Q247" s="61">
        <v>0</v>
      </c>
      <c r="R247" s="61">
        <v>0</v>
      </c>
      <c r="S247" s="61">
        <v>0</v>
      </c>
      <c r="T247" s="61">
        <v>85</v>
      </c>
      <c r="U247" s="162">
        <v>0</v>
      </c>
      <c r="V247" s="162">
        <v>0</v>
      </c>
      <c r="W247" s="61" t="s">
        <v>95</v>
      </c>
    </row>
    <row r="248" spans="1:23" ht="14.45" customHeight="1" x14ac:dyDescent="0.2">
      <c r="A248" s="61" t="s">
        <v>510</v>
      </c>
      <c r="B248" s="61" t="s">
        <v>726</v>
      </c>
      <c r="C248" s="61">
        <v>38</v>
      </c>
      <c r="D248" s="61">
        <v>0</v>
      </c>
      <c r="E248" s="61">
        <v>0</v>
      </c>
      <c r="F248" s="61">
        <v>0</v>
      </c>
      <c r="G248" s="61">
        <v>0</v>
      </c>
      <c r="H248" s="61">
        <v>0</v>
      </c>
      <c r="I248" s="61">
        <v>0</v>
      </c>
      <c r="J248" s="61">
        <v>6</v>
      </c>
      <c r="K248" s="61">
        <v>6</v>
      </c>
      <c r="L248" s="61">
        <v>0</v>
      </c>
      <c r="M248" s="61">
        <v>0</v>
      </c>
      <c r="N248" s="61">
        <v>0</v>
      </c>
      <c r="O248" s="61">
        <v>0</v>
      </c>
      <c r="P248" s="61">
        <v>0</v>
      </c>
      <c r="Q248" s="61">
        <v>0</v>
      </c>
      <c r="R248" s="61">
        <v>32</v>
      </c>
      <c r="S248" s="61">
        <v>32</v>
      </c>
      <c r="T248" s="61">
        <v>38</v>
      </c>
      <c r="U248" s="162">
        <v>0</v>
      </c>
      <c r="V248" s="162">
        <v>1</v>
      </c>
      <c r="W248" s="61" t="s">
        <v>96</v>
      </c>
    </row>
    <row r="249" spans="1:23" ht="14.45" customHeight="1" x14ac:dyDescent="0.2">
      <c r="A249" s="61" t="s">
        <v>510</v>
      </c>
      <c r="B249" s="61" t="s">
        <v>618</v>
      </c>
      <c r="C249" s="61">
        <v>5898</v>
      </c>
      <c r="D249" s="61">
        <v>0</v>
      </c>
      <c r="E249" s="61">
        <v>0</v>
      </c>
      <c r="F249" s="61">
        <v>0</v>
      </c>
      <c r="G249" s="61">
        <v>0</v>
      </c>
      <c r="H249" s="61">
        <v>0</v>
      </c>
      <c r="I249" s="61">
        <v>0</v>
      </c>
      <c r="J249" s="61">
        <v>1875</v>
      </c>
      <c r="K249" s="61">
        <v>1875</v>
      </c>
      <c r="L249" s="61">
        <v>0</v>
      </c>
      <c r="M249" s="61">
        <v>0</v>
      </c>
      <c r="N249" s="61">
        <v>0</v>
      </c>
      <c r="O249" s="61">
        <v>0</v>
      </c>
      <c r="P249" s="61">
        <v>0</v>
      </c>
      <c r="Q249" s="61">
        <v>0</v>
      </c>
      <c r="R249" s="61">
        <v>4023</v>
      </c>
      <c r="S249" s="61">
        <v>4023</v>
      </c>
      <c r="T249" s="61">
        <v>5898</v>
      </c>
      <c r="U249" s="162">
        <v>0</v>
      </c>
      <c r="V249" s="162">
        <v>1</v>
      </c>
      <c r="W249" s="61" t="s">
        <v>96</v>
      </c>
    </row>
    <row r="250" spans="1:23" ht="14.45" customHeight="1" x14ac:dyDescent="0.2">
      <c r="A250" s="61" t="s">
        <v>510</v>
      </c>
      <c r="B250" s="61" t="s">
        <v>729</v>
      </c>
      <c r="C250" s="61">
        <v>0</v>
      </c>
      <c r="D250" s="61">
        <v>0</v>
      </c>
      <c r="E250" s="61">
        <v>0</v>
      </c>
      <c r="F250" s="61">
        <v>0</v>
      </c>
      <c r="G250" s="61">
        <v>0</v>
      </c>
      <c r="H250" s="61">
        <v>0</v>
      </c>
      <c r="I250" s="61">
        <v>0</v>
      </c>
      <c r="J250" s="61">
        <v>0</v>
      </c>
      <c r="K250" s="61">
        <v>0</v>
      </c>
      <c r="L250" s="61">
        <v>0</v>
      </c>
      <c r="M250" s="61">
        <v>0</v>
      </c>
      <c r="N250" s="61">
        <v>0</v>
      </c>
      <c r="O250" s="61">
        <v>0</v>
      </c>
      <c r="P250" s="61">
        <v>0</v>
      </c>
      <c r="Q250" s="61">
        <v>0</v>
      </c>
      <c r="R250" s="61">
        <v>0</v>
      </c>
      <c r="S250" s="61">
        <v>0</v>
      </c>
      <c r="T250" s="61">
        <v>76</v>
      </c>
      <c r="U250" s="162">
        <v>0</v>
      </c>
      <c r="V250" s="162">
        <v>0</v>
      </c>
      <c r="W250" s="61" t="s">
        <v>96</v>
      </c>
    </row>
    <row r="251" spans="1:23" ht="14.45" customHeight="1" x14ac:dyDescent="0.2">
      <c r="A251" s="61" t="s">
        <v>511</v>
      </c>
      <c r="B251" s="61" t="s">
        <v>726</v>
      </c>
      <c r="C251" s="61">
        <v>182</v>
      </c>
      <c r="D251" s="61">
        <v>0</v>
      </c>
      <c r="E251" s="61">
        <v>0</v>
      </c>
      <c r="F251" s="61">
        <v>0</v>
      </c>
      <c r="G251" s="61">
        <v>0</v>
      </c>
      <c r="H251" s="61">
        <v>0</v>
      </c>
      <c r="I251" s="61">
        <v>0</v>
      </c>
      <c r="J251" s="61">
        <v>30</v>
      </c>
      <c r="K251" s="61">
        <v>30</v>
      </c>
      <c r="L251" s="61">
        <v>0</v>
      </c>
      <c r="M251" s="61">
        <v>0</v>
      </c>
      <c r="N251" s="61">
        <v>0</v>
      </c>
      <c r="O251" s="61">
        <v>0</v>
      </c>
      <c r="P251" s="61">
        <v>0</v>
      </c>
      <c r="Q251" s="61">
        <v>0</v>
      </c>
      <c r="R251" s="61">
        <v>152</v>
      </c>
      <c r="S251" s="61">
        <v>152</v>
      </c>
      <c r="T251" s="61">
        <v>182</v>
      </c>
      <c r="U251" s="162">
        <v>0</v>
      </c>
      <c r="V251" s="162">
        <v>1</v>
      </c>
      <c r="W251" s="61" t="s">
        <v>97</v>
      </c>
    </row>
    <row r="252" spans="1:23" ht="14.45" customHeight="1" x14ac:dyDescent="0.2">
      <c r="A252" s="61" t="s">
        <v>511</v>
      </c>
      <c r="B252" s="61" t="s">
        <v>618</v>
      </c>
      <c r="C252" s="61">
        <v>0</v>
      </c>
      <c r="D252" s="61">
        <v>0</v>
      </c>
      <c r="E252" s="61">
        <v>0</v>
      </c>
      <c r="F252" s="61">
        <v>0</v>
      </c>
      <c r="G252" s="61">
        <v>0</v>
      </c>
      <c r="H252" s="61">
        <v>0</v>
      </c>
      <c r="I252" s="61">
        <v>0</v>
      </c>
      <c r="J252" s="61">
        <v>0</v>
      </c>
      <c r="K252" s="61">
        <v>0</v>
      </c>
      <c r="L252" s="61">
        <v>0</v>
      </c>
      <c r="M252" s="61">
        <v>0</v>
      </c>
      <c r="N252" s="61">
        <v>0</v>
      </c>
      <c r="O252" s="61">
        <v>0</v>
      </c>
      <c r="P252" s="61">
        <v>0</v>
      </c>
      <c r="Q252" s="61">
        <v>0</v>
      </c>
      <c r="R252" s="61">
        <v>0</v>
      </c>
      <c r="S252" s="61">
        <v>0</v>
      </c>
      <c r="T252" s="61">
        <v>1510</v>
      </c>
      <c r="U252" s="162">
        <v>0</v>
      </c>
      <c r="V252" s="162">
        <v>0</v>
      </c>
      <c r="W252" s="61" t="s">
        <v>97</v>
      </c>
    </row>
    <row r="253" spans="1:23" ht="14.45" customHeight="1" x14ac:dyDescent="0.2">
      <c r="A253" s="61" t="s">
        <v>511</v>
      </c>
      <c r="B253" s="61" t="s">
        <v>729</v>
      </c>
      <c r="C253" s="61">
        <v>0</v>
      </c>
      <c r="D253" s="61">
        <v>0</v>
      </c>
      <c r="E253" s="61">
        <v>0</v>
      </c>
      <c r="F253" s="61">
        <v>0</v>
      </c>
      <c r="G253" s="61">
        <v>0</v>
      </c>
      <c r="H253" s="61">
        <v>0</v>
      </c>
      <c r="I253" s="61">
        <v>0</v>
      </c>
      <c r="J253" s="61">
        <v>0</v>
      </c>
      <c r="K253" s="61">
        <v>0</v>
      </c>
      <c r="L253" s="61">
        <v>0</v>
      </c>
      <c r="M253" s="61">
        <v>0</v>
      </c>
      <c r="N253" s="61">
        <v>0</v>
      </c>
      <c r="O253" s="61">
        <v>0</v>
      </c>
      <c r="P253" s="61">
        <v>0</v>
      </c>
      <c r="Q253" s="61">
        <v>0</v>
      </c>
      <c r="R253" s="61">
        <v>0</v>
      </c>
      <c r="S253" s="61">
        <v>0</v>
      </c>
      <c r="T253" s="61">
        <v>52</v>
      </c>
      <c r="U253" s="162">
        <v>0</v>
      </c>
      <c r="V253" s="162">
        <v>0</v>
      </c>
      <c r="W253" s="61" t="s">
        <v>97</v>
      </c>
    </row>
    <row r="254" spans="1:23" ht="14.45" customHeight="1" x14ac:dyDescent="0.2">
      <c r="A254" s="61" t="s">
        <v>512</v>
      </c>
      <c r="B254" s="61" t="s">
        <v>726</v>
      </c>
      <c r="C254" s="61">
        <v>11221</v>
      </c>
      <c r="D254" s="61">
        <v>383</v>
      </c>
      <c r="E254" s="61">
        <v>713</v>
      </c>
      <c r="F254" s="61">
        <v>580</v>
      </c>
      <c r="G254" s="61">
        <v>1676</v>
      </c>
      <c r="H254" s="61">
        <v>2956</v>
      </c>
      <c r="I254" s="61">
        <v>156</v>
      </c>
      <c r="J254" s="61">
        <v>0</v>
      </c>
      <c r="K254" s="61">
        <v>4788</v>
      </c>
      <c r="L254" s="61">
        <v>383</v>
      </c>
      <c r="M254" s="61">
        <v>791</v>
      </c>
      <c r="N254" s="61">
        <v>592</v>
      </c>
      <c r="O254" s="61">
        <v>1766</v>
      </c>
      <c r="P254" s="61">
        <v>4485</v>
      </c>
      <c r="Q254" s="61">
        <v>182</v>
      </c>
      <c r="R254" s="61">
        <v>0</v>
      </c>
      <c r="S254" s="61">
        <v>6433</v>
      </c>
      <c r="T254" s="61">
        <v>11221</v>
      </c>
      <c r="U254" s="162">
        <v>1</v>
      </c>
      <c r="V254" s="162">
        <v>1</v>
      </c>
      <c r="W254" s="61" t="s">
        <v>98</v>
      </c>
    </row>
    <row r="255" spans="1:23" ht="14.45" customHeight="1" x14ac:dyDescent="0.2">
      <c r="A255" s="61" t="s">
        <v>512</v>
      </c>
      <c r="B255" s="61" t="s">
        <v>618</v>
      </c>
      <c r="C255" s="61">
        <v>87585</v>
      </c>
      <c r="D255" s="61">
        <v>1606</v>
      </c>
      <c r="E255" s="61">
        <v>2516</v>
      </c>
      <c r="F255" s="61">
        <v>1737</v>
      </c>
      <c r="G255" s="61">
        <v>5859</v>
      </c>
      <c r="H255" s="61">
        <v>7669</v>
      </c>
      <c r="I255" s="61">
        <v>487</v>
      </c>
      <c r="J255" s="61">
        <v>29899</v>
      </c>
      <c r="K255" s="61">
        <v>43914</v>
      </c>
      <c r="L255" s="61">
        <v>1605</v>
      </c>
      <c r="M255" s="61">
        <v>2789</v>
      </c>
      <c r="N255" s="61">
        <v>1904</v>
      </c>
      <c r="O255" s="61">
        <v>6298</v>
      </c>
      <c r="P255" s="61">
        <v>7895</v>
      </c>
      <c r="Q255" s="61">
        <v>534</v>
      </c>
      <c r="R255" s="61">
        <v>28944</v>
      </c>
      <c r="S255" s="61">
        <v>43671</v>
      </c>
      <c r="T255" s="61">
        <v>195403</v>
      </c>
      <c r="U255" s="162">
        <v>0.15</v>
      </c>
      <c r="V255" s="162">
        <v>0.45</v>
      </c>
      <c r="W255" s="61" t="s">
        <v>98</v>
      </c>
    </row>
    <row r="256" spans="1:23" ht="14.45" customHeight="1" x14ac:dyDescent="0.2">
      <c r="A256" s="61" t="s">
        <v>513</v>
      </c>
      <c r="B256" s="61" t="s">
        <v>726</v>
      </c>
      <c r="C256" s="61">
        <v>3608</v>
      </c>
      <c r="D256" s="61">
        <v>157</v>
      </c>
      <c r="E256" s="61">
        <v>281</v>
      </c>
      <c r="F256" s="61">
        <v>229</v>
      </c>
      <c r="G256" s="61">
        <v>667</v>
      </c>
      <c r="H256" s="61">
        <v>987</v>
      </c>
      <c r="I256" s="61">
        <v>52</v>
      </c>
      <c r="J256" s="61">
        <v>0</v>
      </c>
      <c r="K256" s="61">
        <v>1706</v>
      </c>
      <c r="L256" s="61">
        <v>147</v>
      </c>
      <c r="M256" s="61">
        <v>285</v>
      </c>
      <c r="N256" s="61">
        <v>312</v>
      </c>
      <c r="O256" s="61">
        <v>744</v>
      </c>
      <c r="P256" s="61">
        <v>1136</v>
      </c>
      <c r="Q256" s="61">
        <v>22</v>
      </c>
      <c r="R256" s="61">
        <v>0</v>
      </c>
      <c r="S256" s="61">
        <v>1902</v>
      </c>
      <c r="T256" s="61">
        <v>3608</v>
      </c>
      <c r="U256" s="162">
        <v>1</v>
      </c>
      <c r="V256" s="162">
        <v>1</v>
      </c>
      <c r="W256" s="61" t="s">
        <v>99</v>
      </c>
    </row>
    <row r="257" spans="1:23" ht="14.45" customHeight="1" x14ac:dyDescent="0.2">
      <c r="A257" s="61" t="s">
        <v>513</v>
      </c>
      <c r="B257" s="61" t="s">
        <v>730</v>
      </c>
      <c r="C257" s="61">
        <v>170</v>
      </c>
      <c r="D257" s="61">
        <v>18</v>
      </c>
      <c r="E257" s="61">
        <v>22</v>
      </c>
      <c r="F257" s="61">
        <v>0</v>
      </c>
      <c r="G257" s="61">
        <v>40</v>
      </c>
      <c r="H257" s="61">
        <v>81</v>
      </c>
      <c r="I257" s="61">
        <v>0</v>
      </c>
      <c r="J257" s="61">
        <v>0</v>
      </c>
      <c r="K257" s="61">
        <v>121</v>
      </c>
      <c r="L257" s="61">
        <v>24</v>
      </c>
      <c r="M257" s="61">
        <v>20</v>
      </c>
      <c r="N257" s="61">
        <v>5</v>
      </c>
      <c r="O257" s="61">
        <v>49</v>
      </c>
      <c r="P257" s="61">
        <v>0</v>
      </c>
      <c r="Q257" s="61">
        <v>0</v>
      </c>
      <c r="R257" s="61">
        <v>0</v>
      </c>
      <c r="S257" s="61">
        <v>49</v>
      </c>
      <c r="T257" s="61">
        <v>170</v>
      </c>
      <c r="U257" s="162">
        <v>1</v>
      </c>
      <c r="V257" s="162">
        <v>1</v>
      </c>
      <c r="W257" s="61" t="s">
        <v>99</v>
      </c>
    </row>
    <row r="258" spans="1:23" ht="14.45" customHeight="1" x14ac:dyDescent="0.2">
      <c r="A258" s="61" t="s">
        <v>513</v>
      </c>
      <c r="B258" s="61" t="s">
        <v>618</v>
      </c>
      <c r="C258" s="61">
        <v>10134</v>
      </c>
      <c r="D258" s="61">
        <v>353</v>
      </c>
      <c r="E258" s="61">
        <v>508</v>
      </c>
      <c r="F258" s="61">
        <v>310</v>
      </c>
      <c r="G258" s="61">
        <v>1171</v>
      </c>
      <c r="H258" s="61">
        <v>1604</v>
      </c>
      <c r="I258" s="61">
        <v>54</v>
      </c>
      <c r="J258" s="61">
        <v>0</v>
      </c>
      <c r="K258" s="61">
        <v>2829</v>
      </c>
      <c r="L258" s="61">
        <v>422</v>
      </c>
      <c r="M258" s="61">
        <v>501</v>
      </c>
      <c r="N258" s="61">
        <v>361</v>
      </c>
      <c r="O258" s="61">
        <v>1284</v>
      </c>
      <c r="P258" s="61">
        <v>5953</v>
      </c>
      <c r="Q258" s="61">
        <v>68</v>
      </c>
      <c r="R258" s="61">
        <v>0</v>
      </c>
      <c r="S258" s="61">
        <v>7305</v>
      </c>
      <c r="T258" s="61">
        <v>10134</v>
      </c>
      <c r="U258" s="162">
        <v>1</v>
      </c>
      <c r="V258" s="162">
        <v>1</v>
      </c>
      <c r="W258" s="61" t="s">
        <v>99</v>
      </c>
    </row>
    <row r="259" spans="1:23" ht="14.45" customHeight="1" x14ac:dyDescent="0.2">
      <c r="A259" s="61" t="s">
        <v>514</v>
      </c>
      <c r="B259" s="61" t="s">
        <v>726</v>
      </c>
      <c r="C259" s="61">
        <v>34</v>
      </c>
      <c r="D259" s="61">
        <v>0</v>
      </c>
      <c r="E259" s="61">
        <v>12</v>
      </c>
      <c r="F259" s="61">
        <v>0</v>
      </c>
      <c r="G259" s="61">
        <v>12</v>
      </c>
      <c r="H259" s="61">
        <v>6</v>
      </c>
      <c r="I259" s="61">
        <v>0</v>
      </c>
      <c r="J259" s="61">
        <v>0</v>
      </c>
      <c r="K259" s="61">
        <v>18</v>
      </c>
      <c r="L259" s="61">
        <v>0</v>
      </c>
      <c r="M259" s="61">
        <v>8</v>
      </c>
      <c r="N259" s="61">
        <v>0</v>
      </c>
      <c r="O259" s="61">
        <v>8</v>
      </c>
      <c r="P259" s="61">
        <v>8</v>
      </c>
      <c r="Q259" s="61">
        <v>0</v>
      </c>
      <c r="R259" s="61">
        <v>0</v>
      </c>
      <c r="S259" s="61">
        <v>16</v>
      </c>
      <c r="T259" s="61">
        <v>34</v>
      </c>
      <c r="U259" s="162">
        <v>1</v>
      </c>
      <c r="V259" s="162">
        <v>1</v>
      </c>
      <c r="W259" s="61" t="s">
        <v>100</v>
      </c>
    </row>
    <row r="260" spans="1:23" ht="14.45" customHeight="1" x14ac:dyDescent="0.2">
      <c r="A260" s="61" t="s">
        <v>514</v>
      </c>
      <c r="B260" s="61" t="s">
        <v>731</v>
      </c>
      <c r="C260" s="61">
        <v>0</v>
      </c>
      <c r="D260" s="61">
        <v>0</v>
      </c>
      <c r="E260" s="61">
        <v>0</v>
      </c>
      <c r="F260" s="61">
        <v>0</v>
      </c>
      <c r="G260" s="61">
        <v>0</v>
      </c>
      <c r="H260" s="61">
        <v>0</v>
      </c>
      <c r="I260" s="61">
        <v>0</v>
      </c>
      <c r="J260" s="61">
        <v>0</v>
      </c>
      <c r="K260" s="61">
        <v>0</v>
      </c>
      <c r="L260" s="61">
        <v>0</v>
      </c>
      <c r="M260" s="61">
        <v>0</v>
      </c>
      <c r="N260" s="61">
        <v>0</v>
      </c>
      <c r="O260" s="61">
        <v>0</v>
      </c>
      <c r="P260" s="61">
        <v>0</v>
      </c>
      <c r="Q260" s="61">
        <v>0</v>
      </c>
      <c r="R260" s="61">
        <v>0</v>
      </c>
      <c r="S260" s="61">
        <v>0</v>
      </c>
      <c r="T260" s="61">
        <v>5</v>
      </c>
      <c r="U260" s="162">
        <v>0</v>
      </c>
      <c r="V260" s="162">
        <v>0</v>
      </c>
      <c r="W260" s="61" t="s">
        <v>100</v>
      </c>
    </row>
    <row r="261" spans="1:23" ht="14.45" customHeight="1" x14ac:dyDescent="0.2">
      <c r="A261" s="61" t="s">
        <v>514</v>
      </c>
      <c r="B261" s="61" t="s">
        <v>618</v>
      </c>
      <c r="C261" s="61">
        <v>25</v>
      </c>
      <c r="D261" s="61">
        <v>0</v>
      </c>
      <c r="E261" s="61">
        <v>0</v>
      </c>
      <c r="F261" s="61">
        <v>0</v>
      </c>
      <c r="G261" s="61">
        <v>0</v>
      </c>
      <c r="H261" s="61">
        <v>13</v>
      </c>
      <c r="I261" s="61">
        <v>0</v>
      </c>
      <c r="J261" s="61">
        <v>0</v>
      </c>
      <c r="K261" s="61">
        <v>13</v>
      </c>
      <c r="L261" s="61">
        <v>0</v>
      </c>
      <c r="M261" s="61">
        <v>0</v>
      </c>
      <c r="N261" s="61">
        <v>0</v>
      </c>
      <c r="O261" s="61">
        <v>0</v>
      </c>
      <c r="P261" s="61">
        <v>12</v>
      </c>
      <c r="Q261" s="61">
        <v>0</v>
      </c>
      <c r="R261" s="61">
        <v>0</v>
      </c>
      <c r="S261" s="61">
        <v>12</v>
      </c>
      <c r="T261" s="61">
        <v>800025</v>
      </c>
      <c r="U261" s="162">
        <v>0</v>
      </c>
      <c r="V261" s="162">
        <v>0</v>
      </c>
      <c r="W261" s="61" t="s">
        <v>100</v>
      </c>
    </row>
    <row r="262" spans="1:23" ht="14.45" customHeight="1" x14ac:dyDescent="0.2">
      <c r="A262" s="61" t="s">
        <v>447</v>
      </c>
      <c r="B262" s="61" t="s">
        <v>726</v>
      </c>
      <c r="C262" s="61">
        <v>12670</v>
      </c>
      <c r="D262" s="61">
        <v>232</v>
      </c>
      <c r="E262" s="61">
        <v>753</v>
      </c>
      <c r="F262" s="61">
        <v>721</v>
      </c>
      <c r="G262" s="61">
        <v>1706</v>
      </c>
      <c r="H262" s="61">
        <v>3529</v>
      </c>
      <c r="I262" s="61">
        <v>218</v>
      </c>
      <c r="J262" s="61">
        <v>0</v>
      </c>
      <c r="K262" s="61">
        <v>5453</v>
      </c>
      <c r="L262" s="61">
        <v>300</v>
      </c>
      <c r="M262" s="61">
        <v>733</v>
      </c>
      <c r="N262" s="61">
        <v>764</v>
      </c>
      <c r="O262" s="61">
        <v>1797</v>
      </c>
      <c r="P262" s="61">
        <v>4833</v>
      </c>
      <c r="Q262" s="61">
        <v>587</v>
      </c>
      <c r="R262" s="61">
        <v>0</v>
      </c>
      <c r="S262" s="61">
        <v>7217</v>
      </c>
      <c r="T262" s="61">
        <v>12670</v>
      </c>
      <c r="U262" s="162">
        <v>1</v>
      </c>
      <c r="V262" s="162">
        <v>1</v>
      </c>
      <c r="W262" s="61" t="s">
        <v>101</v>
      </c>
    </row>
    <row r="263" spans="1:23" ht="14.45" customHeight="1" x14ac:dyDescent="0.2">
      <c r="A263" s="61" t="s">
        <v>447</v>
      </c>
      <c r="B263" s="61" t="s">
        <v>732</v>
      </c>
      <c r="C263" s="61">
        <v>0</v>
      </c>
      <c r="D263" s="61">
        <v>0</v>
      </c>
      <c r="E263" s="61">
        <v>0</v>
      </c>
      <c r="F263" s="61">
        <v>0</v>
      </c>
      <c r="G263" s="61">
        <v>0</v>
      </c>
      <c r="H263" s="61">
        <v>0</v>
      </c>
      <c r="I263" s="61">
        <v>0</v>
      </c>
      <c r="J263" s="61">
        <v>0</v>
      </c>
      <c r="K263" s="61">
        <v>0</v>
      </c>
      <c r="L263" s="61">
        <v>0</v>
      </c>
      <c r="M263" s="61">
        <v>0</v>
      </c>
      <c r="N263" s="61">
        <v>0</v>
      </c>
      <c r="O263" s="61">
        <v>0</v>
      </c>
      <c r="P263" s="61">
        <v>0</v>
      </c>
      <c r="Q263" s="61">
        <v>0</v>
      </c>
      <c r="R263" s="61">
        <v>0</v>
      </c>
      <c r="S263" s="61">
        <v>0</v>
      </c>
      <c r="T263" s="61">
        <v>278065</v>
      </c>
      <c r="U263" s="162">
        <v>0</v>
      </c>
      <c r="V263" s="162">
        <v>0</v>
      </c>
      <c r="W263" s="61" t="s">
        <v>101</v>
      </c>
    </row>
    <row r="264" spans="1:23" ht="14.45" customHeight="1" x14ac:dyDescent="0.2">
      <c r="A264" s="61" t="s">
        <v>447</v>
      </c>
      <c r="B264" s="61" t="s">
        <v>728</v>
      </c>
      <c r="C264" s="61">
        <v>0</v>
      </c>
      <c r="D264" s="61">
        <v>0</v>
      </c>
      <c r="E264" s="61">
        <v>0</v>
      </c>
      <c r="F264" s="61">
        <v>0</v>
      </c>
      <c r="G264" s="61">
        <v>0</v>
      </c>
      <c r="H264" s="61">
        <v>0</v>
      </c>
      <c r="I264" s="61">
        <v>0</v>
      </c>
      <c r="J264" s="61">
        <v>0</v>
      </c>
      <c r="K264" s="61">
        <v>0</v>
      </c>
      <c r="L264" s="61">
        <v>0</v>
      </c>
      <c r="M264" s="61">
        <v>0</v>
      </c>
      <c r="N264" s="61">
        <v>0</v>
      </c>
      <c r="O264" s="61">
        <v>0</v>
      </c>
      <c r="P264" s="61">
        <v>0</v>
      </c>
      <c r="Q264" s="61">
        <v>0</v>
      </c>
      <c r="R264" s="61">
        <v>0</v>
      </c>
      <c r="S264" s="61">
        <v>0</v>
      </c>
      <c r="T264" s="61">
        <v>1224108</v>
      </c>
      <c r="U264" s="162">
        <v>0</v>
      </c>
      <c r="V264" s="162">
        <v>0</v>
      </c>
      <c r="W264" s="61" t="s">
        <v>101</v>
      </c>
    </row>
    <row r="265" spans="1:23" ht="14.45" customHeight="1" x14ac:dyDescent="0.2">
      <c r="A265" s="61" t="s">
        <v>447</v>
      </c>
      <c r="B265" s="61" t="s">
        <v>730</v>
      </c>
      <c r="C265" s="61">
        <v>5</v>
      </c>
      <c r="D265" s="61">
        <v>0</v>
      </c>
      <c r="E265" s="61">
        <v>0</v>
      </c>
      <c r="F265" s="61">
        <v>0</v>
      </c>
      <c r="G265" s="61">
        <v>0</v>
      </c>
      <c r="H265" s="61">
        <v>0</v>
      </c>
      <c r="I265" s="61">
        <v>5</v>
      </c>
      <c r="J265" s="61">
        <v>0</v>
      </c>
      <c r="K265" s="61">
        <v>5</v>
      </c>
      <c r="L265" s="61">
        <v>0</v>
      </c>
      <c r="M265" s="61">
        <v>0</v>
      </c>
      <c r="N265" s="61">
        <v>0</v>
      </c>
      <c r="O265" s="61">
        <v>0</v>
      </c>
      <c r="P265" s="61">
        <v>0</v>
      </c>
      <c r="Q265" s="61">
        <v>0</v>
      </c>
      <c r="R265" s="61">
        <v>0</v>
      </c>
      <c r="S265" s="61">
        <v>0</v>
      </c>
      <c r="T265" s="61">
        <v>5</v>
      </c>
      <c r="U265" s="162">
        <v>1</v>
      </c>
      <c r="V265" s="162">
        <v>1</v>
      </c>
      <c r="W265" s="61" t="s">
        <v>101</v>
      </c>
    </row>
    <row r="266" spans="1:23" ht="14.45" customHeight="1" x14ac:dyDescent="0.2">
      <c r="A266" s="61" t="s">
        <v>447</v>
      </c>
      <c r="B266" s="61" t="s">
        <v>731</v>
      </c>
      <c r="C266" s="61">
        <v>0</v>
      </c>
      <c r="D266" s="61">
        <v>0</v>
      </c>
      <c r="E266" s="61">
        <v>0</v>
      </c>
      <c r="F266" s="61">
        <v>0</v>
      </c>
      <c r="G266" s="61">
        <v>0</v>
      </c>
      <c r="H266" s="61">
        <v>0</v>
      </c>
      <c r="I266" s="61">
        <v>0</v>
      </c>
      <c r="J266" s="61">
        <v>0</v>
      </c>
      <c r="K266" s="61">
        <v>0</v>
      </c>
      <c r="L266" s="61">
        <v>0</v>
      </c>
      <c r="M266" s="61">
        <v>0</v>
      </c>
      <c r="N266" s="61">
        <v>0</v>
      </c>
      <c r="O266" s="61">
        <v>0</v>
      </c>
      <c r="P266" s="61">
        <v>0</v>
      </c>
      <c r="Q266" s="61">
        <v>0</v>
      </c>
      <c r="R266" s="61">
        <v>0</v>
      </c>
      <c r="S266" s="61">
        <v>0</v>
      </c>
      <c r="T266" s="61">
        <v>1505</v>
      </c>
      <c r="U266" s="162">
        <v>0</v>
      </c>
      <c r="V266" s="162">
        <v>0</v>
      </c>
      <c r="W266" s="61" t="s">
        <v>101</v>
      </c>
    </row>
    <row r="267" spans="1:23" ht="14.45" customHeight="1" x14ac:dyDescent="0.2">
      <c r="A267" s="61" t="s">
        <v>447</v>
      </c>
      <c r="B267" s="61" t="s">
        <v>618</v>
      </c>
      <c r="C267" s="61">
        <v>270392</v>
      </c>
      <c r="D267" s="61">
        <v>18597</v>
      </c>
      <c r="E267" s="61">
        <v>22995</v>
      </c>
      <c r="F267" s="61">
        <v>13473</v>
      </c>
      <c r="G267" s="61">
        <v>55065</v>
      </c>
      <c r="H267" s="61">
        <v>69283</v>
      </c>
      <c r="I267" s="61">
        <v>6038</v>
      </c>
      <c r="J267" s="61">
        <v>0</v>
      </c>
      <c r="K267" s="61">
        <v>130386</v>
      </c>
      <c r="L267" s="61">
        <v>19785</v>
      </c>
      <c r="M267" s="61">
        <v>23916</v>
      </c>
      <c r="N267" s="61">
        <v>15020</v>
      </c>
      <c r="O267" s="61">
        <v>58721</v>
      </c>
      <c r="P267" s="61">
        <v>76122</v>
      </c>
      <c r="Q267" s="61">
        <v>5163</v>
      </c>
      <c r="R267" s="61">
        <v>0</v>
      </c>
      <c r="S267" s="61">
        <v>140006</v>
      </c>
      <c r="T267" s="61">
        <v>270392</v>
      </c>
      <c r="U267" s="162">
        <v>1</v>
      </c>
      <c r="V267" s="162">
        <v>1</v>
      </c>
      <c r="W267" s="61" t="s">
        <v>101</v>
      </c>
    </row>
    <row r="268" spans="1:23" ht="14.45" customHeight="1" x14ac:dyDescent="0.2">
      <c r="A268" s="61" t="s">
        <v>447</v>
      </c>
      <c r="B268" s="61" t="s">
        <v>729</v>
      </c>
      <c r="C268" s="61">
        <v>0</v>
      </c>
      <c r="D268" s="61">
        <v>0</v>
      </c>
      <c r="E268" s="61">
        <v>0</v>
      </c>
      <c r="F268" s="61">
        <v>0</v>
      </c>
      <c r="G268" s="61">
        <v>0</v>
      </c>
      <c r="H268" s="61">
        <v>0</v>
      </c>
      <c r="I268" s="61">
        <v>0</v>
      </c>
      <c r="J268" s="61">
        <v>0</v>
      </c>
      <c r="K268" s="61">
        <v>0</v>
      </c>
      <c r="L268" s="61">
        <v>0</v>
      </c>
      <c r="M268" s="61">
        <v>0</v>
      </c>
      <c r="N268" s="61">
        <v>0</v>
      </c>
      <c r="O268" s="61">
        <v>0</v>
      </c>
      <c r="P268" s="61">
        <v>0</v>
      </c>
      <c r="Q268" s="61">
        <v>0</v>
      </c>
      <c r="R268" s="61">
        <v>0</v>
      </c>
      <c r="S268" s="61">
        <v>0</v>
      </c>
      <c r="T268" s="61">
        <v>47253</v>
      </c>
      <c r="U268" s="162">
        <v>0</v>
      </c>
      <c r="V268" s="162">
        <v>0</v>
      </c>
      <c r="W268" s="61" t="s">
        <v>101</v>
      </c>
    </row>
    <row r="269" spans="1:23" ht="14.45" customHeight="1" x14ac:dyDescent="0.2">
      <c r="A269" s="61" t="s">
        <v>515</v>
      </c>
      <c r="B269" s="61" t="s">
        <v>726</v>
      </c>
      <c r="C269" s="61">
        <v>6782</v>
      </c>
      <c r="D269" s="61">
        <v>256</v>
      </c>
      <c r="E269" s="61">
        <v>282</v>
      </c>
      <c r="F269" s="61">
        <v>176</v>
      </c>
      <c r="G269" s="61">
        <v>714</v>
      </c>
      <c r="H269" s="61">
        <v>1864</v>
      </c>
      <c r="I269" s="61">
        <v>42</v>
      </c>
      <c r="J269" s="61">
        <v>0</v>
      </c>
      <c r="K269" s="61">
        <v>2620</v>
      </c>
      <c r="L269" s="61">
        <v>240</v>
      </c>
      <c r="M269" s="61">
        <v>310</v>
      </c>
      <c r="N269" s="61">
        <v>204</v>
      </c>
      <c r="O269" s="61">
        <v>754</v>
      </c>
      <c r="P269" s="61">
        <v>3387</v>
      </c>
      <c r="Q269" s="61">
        <v>21</v>
      </c>
      <c r="R269" s="61">
        <v>0</v>
      </c>
      <c r="S269" s="61">
        <v>4162</v>
      </c>
      <c r="T269" s="61">
        <v>7409</v>
      </c>
      <c r="U269" s="162">
        <v>0.92</v>
      </c>
      <c r="V269" s="162">
        <v>0.92</v>
      </c>
      <c r="W269" s="61" t="s">
        <v>102</v>
      </c>
    </row>
    <row r="270" spans="1:23" ht="14.45" customHeight="1" x14ac:dyDescent="0.2">
      <c r="A270" s="61" t="s">
        <v>515</v>
      </c>
      <c r="B270" s="61" t="s">
        <v>730</v>
      </c>
      <c r="C270" s="61">
        <v>0</v>
      </c>
      <c r="D270" s="61">
        <v>0</v>
      </c>
      <c r="E270" s="61">
        <v>0</v>
      </c>
      <c r="F270" s="61">
        <v>0</v>
      </c>
      <c r="G270" s="61">
        <v>0</v>
      </c>
      <c r="H270" s="61">
        <v>0</v>
      </c>
      <c r="I270" s="61">
        <v>0</v>
      </c>
      <c r="J270" s="61">
        <v>0</v>
      </c>
      <c r="K270" s="61">
        <v>0</v>
      </c>
      <c r="L270" s="61">
        <v>0</v>
      </c>
      <c r="M270" s="61">
        <v>0</v>
      </c>
      <c r="N270" s="61">
        <v>0</v>
      </c>
      <c r="O270" s="61">
        <v>0</v>
      </c>
      <c r="P270" s="61">
        <v>0</v>
      </c>
      <c r="Q270" s="61">
        <v>0</v>
      </c>
      <c r="R270" s="61">
        <v>0</v>
      </c>
      <c r="S270" s="61">
        <v>0</v>
      </c>
      <c r="T270" s="61">
        <v>99</v>
      </c>
      <c r="U270" s="162">
        <v>0</v>
      </c>
      <c r="V270" s="162">
        <v>0</v>
      </c>
      <c r="W270" s="61" t="s">
        <v>102</v>
      </c>
    </row>
    <row r="271" spans="1:23" ht="14.45" customHeight="1" x14ac:dyDescent="0.2">
      <c r="A271" s="61" t="s">
        <v>515</v>
      </c>
      <c r="B271" s="61" t="s">
        <v>618</v>
      </c>
      <c r="C271" s="61">
        <v>7125</v>
      </c>
      <c r="D271" s="61">
        <v>132</v>
      </c>
      <c r="E271" s="61">
        <v>333</v>
      </c>
      <c r="F271" s="61">
        <v>255</v>
      </c>
      <c r="G271" s="61">
        <v>720</v>
      </c>
      <c r="H271" s="61">
        <v>2073</v>
      </c>
      <c r="I271" s="61">
        <v>106</v>
      </c>
      <c r="J271" s="61">
        <v>0</v>
      </c>
      <c r="K271" s="61">
        <v>2899</v>
      </c>
      <c r="L271" s="61">
        <v>148</v>
      </c>
      <c r="M271" s="61">
        <v>327</v>
      </c>
      <c r="N271" s="61">
        <v>263</v>
      </c>
      <c r="O271" s="61">
        <v>738</v>
      </c>
      <c r="P271" s="61">
        <v>3400</v>
      </c>
      <c r="Q271" s="61">
        <v>88</v>
      </c>
      <c r="R271" s="61">
        <v>0</v>
      </c>
      <c r="S271" s="61">
        <v>4226</v>
      </c>
      <c r="T271" s="61">
        <v>9070</v>
      </c>
      <c r="U271" s="162">
        <v>0.79</v>
      </c>
      <c r="V271" s="162">
        <v>0.79</v>
      </c>
      <c r="W271" s="61" t="s">
        <v>102</v>
      </c>
    </row>
    <row r="272" spans="1:23" ht="14.45" customHeight="1" x14ac:dyDescent="0.2">
      <c r="A272" s="61" t="s">
        <v>516</v>
      </c>
      <c r="B272" s="61" t="s">
        <v>726</v>
      </c>
      <c r="C272" s="61">
        <v>0</v>
      </c>
      <c r="D272" s="61">
        <v>0</v>
      </c>
      <c r="E272" s="61">
        <v>0</v>
      </c>
      <c r="F272" s="61">
        <v>0</v>
      </c>
      <c r="G272" s="61">
        <v>0</v>
      </c>
      <c r="H272" s="61">
        <v>0</v>
      </c>
      <c r="I272" s="61">
        <v>0</v>
      </c>
      <c r="J272" s="61">
        <v>0</v>
      </c>
      <c r="K272" s="61">
        <v>0</v>
      </c>
      <c r="L272" s="61">
        <v>0</v>
      </c>
      <c r="M272" s="61">
        <v>0</v>
      </c>
      <c r="N272" s="61">
        <v>0</v>
      </c>
      <c r="O272" s="61">
        <v>0</v>
      </c>
      <c r="P272" s="61">
        <v>0</v>
      </c>
      <c r="Q272" s="61">
        <v>0</v>
      </c>
      <c r="R272" s="61">
        <v>0</v>
      </c>
      <c r="S272" s="61">
        <v>0</v>
      </c>
      <c r="T272" s="61">
        <v>32518</v>
      </c>
      <c r="U272" s="162">
        <v>0</v>
      </c>
      <c r="V272" s="162">
        <v>0</v>
      </c>
      <c r="W272" s="61" t="s">
        <v>103</v>
      </c>
    </row>
    <row r="273" spans="1:23" ht="14.45" customHeight="1" x14ac:dyDescent="0.2">
      <c r="A273" s="61" t="s">
        <v>516</v>
      </c>
      <c r="B273" s="61" t="s">
        <v>730</v>
      </c>
      <c r="C273" s="61">
        <v>0</v>
      </c>
      <c r="D273" s="61">
        <v>0</v>
      </c>
      <c r="E273" s="61">
        <v>0</v>
      </c>
      <c r="F273" s="61">
        <v>0</v>
      </c>
      <c r="G273" s="61">
        <v>0</v>
      </c>
      <c r="H273" s="61">
        <v>0</v>
      </c>
      <c r="I273" s="61">
        <v>0</v>
      </c>
      <c r="J273" s="61">
        <v>0</v>
      </c>
      <c r="K273" s="61">
        <v>0</v>
      </c>
      <c r="L273" s="61">
        <v>0</v>
      </c>
      <c r="M273" s="61">
        <v>0</v>
      </c>
      <c r="N273" s="61">
        <v>0</v>
      </c>
      <c r="O273" s="61">
        <v>0</v>
      </c>
      <c r="P273" s="61">
        <v>0</v>
      </c>
      <c r="Q273" s="61">
        <v>0</v>
      </c>
      <c r="R273" s="61">
        <v>0</v>
      </c>
      <c r="S273" s="61">
        <v>0</v>
      </c>
      <c r="T273" s="61">
        <v>10003</v>
      </c>
      <c r="U273" s="162">
        <v>0</v>
      </c>
      <c r="V273" s="162">
        <v>0</v>
      </c>
      <c r="W273" s="61" t="s">
        <v>103</v>
      </c>
    </row>
    <row r="274" spans="1:23" ht="14.45" customHeight="1" x14ac:dyDescent="0.2">
      <c r="A274" s="61" t="s">
        <v>516</v>
      </c>
      <c r="B274" s="61" t="s">
        <v>618</v>
      </c>
      <c r="C274" s="61">
        <v>0</v>
      </c>
      <c r="D274" s="61">
        <v>0</v>
      </c>
      <c r="E274" s="61">
        <v>0</v>
      </c>
      <c r="F274" s="61">
        <v>0</v>
      </c>
      <c r="G274" s="61">
        <v>0</v>
      </c>
      <c r="H274" s="61">
        <v>0</v>
      </c>
      <c r="I274" s="61">
        <v>0</v>
      </c>
      <c r="J274" s="61">
        <v>0</v>
      </c>
      <c r="K274" s="61">
        <v>0</v>
      </c>
      <c r="L274" s="61">
        <v>0</v>
      </c>
      <c r="M274" s="61">
        <v>0</v>
      </c>
      <c r="N274" s="61">
        <v>0</v>
      </c>
      <c r="O274" s="61">
        <v>0</v>
      </c>
      <c r="P274" s="61">
        <v>0</v>
      </c>
      <c r="Q274" s="61">
        <v>0</v>
      </c>
      <c r="R274" s="61">
        <v>0</v>
      </c>
      <c r="S274" s="61">
        <v>0</v>
      </c>
      <c r="T274" s="61">
        <v>1898</v>
      </c>
      <c r="U274" s="162">
        <v>0</v>
      </c>
      <c r="V274" s="162">
        <v>0</v>
      </c>
      <c r="W274" s="61" t="s">
        <v>103</v>
      </c>
    </row>
    <row r="275" spans="1:23" ht="14.45" customHeight="1" x14ac:dyDescent="0.2">
      <c r="A275" s="61" t="s">
        <v>516</v>
      </c>
      <c r="B275" s="61" t="s">
        <v>729</v>
      </c>
      <c r="C275" s="61">
        <v>0</v>
      </c>
      <c r="D275" s="61">
        <v>0</v>
      </c>
      <c r="E275" s="61">
        <v>0</v>
      </c>
      <c r="F275" s="61">
        <v>0</v>
      </c>
      <c r="G275" s="61">
        <v>0</v>
      </c>
      <c r="H275" s="61">
        <v>0</v>
      </c>
      <c r="I275" s="61">
        <v>0</v>
      </c>
      <c r="J275" s="61">
        <v>0</v>
      </c>
      <c r="K275" s="61">
        <v>0</v>
      </c>
      <c r="L275" s="61">
        <v>0</v>
      </c>
      <c r="M275" s="61">
        <v>0</v>
      </c>
      <c r="N275" s="61">
        <v>0</v>
      </c>
      <c r="O275" s="61">
        <v>0</v>
      </c>
      <c r="P275" s="61">
        <v>0</v>
      </c>
      <c r="Q275" s="61">
        <v>0</v>
      </c>
      <c r="R275" s="61">
        <v>0</v>
      </c>
      <c r="S275" s="61">
        <v>0</v>
      </c>
      <c r="T275" s="61">
        <v>42</v>
      </c>
      <c r="U275" s="162">
        <v>0</v>
      </c>
      <c r="V275" s="162">
        <v>0</v>
      </c>
      <c r="W275" s="61" t="s">
        <v>103</v>
      </c>
    </row>
    <row r="276" spans="1:23" ht="14.45" customHeight="1" x14ac:dyDescent="0.2">
      <c r="A276" s="61" t="s">
        <v>517</v>
      </c>
      <c r="B276" s="61" t="s">
        <v>726</v>
      </c>
      <c r="C276" s="61">
        <v>0</v>
      </c>
      <c r="D276" s="61">
        <v>0</v>
      </c>
      <c r="E276" s="61">
        <v>0</v>
      </c>
      <c r="F276" s="61">
        <v>0</v>
      </c>
      <c r="G276" s="61">
        <v>0</v>
      </c>
      <c r="H276" s="61">
        <v>0</v>
      </c>
      <c r="I276" s="61">
        <v>0</v>
      </c>
      <c r="J276" s="61">
        <v>0</v>
      </c>
      <c r="K276" s="61">
        <v>0</v>
      </c>
      <c r="L276" s="61">
        <v>0</v>
      </c>
      <c r="M276" s="61">
        <v>0</v>
      </c>
      <c r="N276" s="61">
        <v>0</v>
      </c>
      <c r="O276" s="61">
        <v>0</v>
      </c>
      <c r="P276" s="61">
        <v>0</v>
      </c>
      <c r="Q276" s="61">
        <v>0</v>
      </c>
      <c r="R276" s="61">
        <v>0</v>
      </c>
      <c r="S276" s="61">
        <v>0</v>
      </c>
      <c r="T276" s="61">
        <v>53901</v>
      </c>
      <c r="U276" s="162">
        <v>0</v>
      </c>
      <c r="V276" s="162">
        <v>0</v>
      </c>
      <c r="W276" s="61" t="s">
        <v>104</v>
      </c>
    </row>
    <row r="277" spans="1:23" ht="14.45" customHeight="1" x14ac:dyDescent="0.2">
      <c r="A277" s="61" t="s">
        <v>517</v>
      </c>
      <c r="B277" s="61" t="s">
        <v>618</v>
      </c>
      <c r="C277" s="61">
        <v>0</v>
      </c>
      <c r="D277" s="61">
        <v>0</v>
      </c>
      <c r="E277" s="61">
        <v>0</v>
      </c>
      <c r="F277" s="61">
        <v>0</v>
      </c>
      <c r="G277" s="61">
        <v>0</v>
      </c>
      <c r="H277" s="61">
        <v>0</v>
      </c>
      <c r="I277" s="61">
        <v>0</v>
      </c>
      <c r="J277" s="61">
        <v>0</v>
      </c>
      <c r="K277" s="61">
        <v>0</v>
      </c>
      <c r="L277" s="61">
        <v>0</v>
      </c>
      <c r="M277" s="61">
        <v>0</v>
      </c>
      <c r="N277" s="61">
        <v>0</v>
      </c>
      <c r="O277" s="61">
        <v>0</v>
      </c>
      <c r="P277" s="61">
        <v>0</v>
      </c>
      <c r="Q277" s="61">
        <v>0</v>
      </c>
      <c r="R277" s="61">
        <v>0</v>
      </c>
      <c r="S277" s="61">
        <v>0</v>
      </c>
      <c r="T277" s="61">
        <v>128033</v>
      </c>
      <c r="U277" s="162">
        <v>0</v>
      </c>
      <c r="V277" s="162">
        <v>0</v>
      </c>
      <c r="W277" s="61" t="s">
        <v>104</v>
      </c>
    </row>
    <row r="278" spans="1:23" ht="14.45" customHeight="1" x14ac:dyDescent="0.2">
      <c r="A278" s="61" t="s">
        <v>517</v>
      </c>
      <c r="B278" s="61" t="s">
        <v>729</v>
      </c>
      <c r="C278" s="61">
        <v>0</v>
      </c>
      <c r="D278" s="61">
        <v>0</v>
      </c>
      <c r="E278" s="61">
        <v>0</v>
      </c>
      <c r="F278" s="61">
        <v>0</v>
      </c>
      <c r="G278" s="61">
        <v>0</v>
      </c>
      <c r="H278" s="61">
        <v>0</v>
      </c>
      <c r="I278" s="61">
        <v>0</v>
      </c>
      <c r="J278" s="61">
        <v>0</v>
      </c>
      <c r="K278" s="61">
        <v>0</v>
      </c>
      <c r="L278" s="61">
        <v>0</v>
      </c>
      <c r="M278" s="61">
        <v>0</v>
      </c>
      <c r="N278" s="61">
        <v>0</v>
      </c>
      <c r="O278" s="61">
        <v>0</v>
      </c>
      <c r="P278" s="61">
        <v>0</v>
      </c>
      <c r="Q278" s="61">
        <v>0</v>
      </c>
      <c r="R278" s="61">
        <v>0</v>
      </c>
      <c r="S278" s="61">
        <v>0</v>
      </c>
      <c r="T278" s="61">
        <v>2984</v>
      </c>
      <c r="U278" s="162">
        <v>0</v>
      </c>
      <c r="V278" s="162">
        <v>0</v>
      </c>
      <c r="W278" s="61" t="s">
        <v>104</v>
      </c>
    </row>
    <row r="279" spans="1:23" ht="14.45" customHeight="1" x14ac:dyDescent="0.2">
      <c r="A279" s="61" t="s">
        <v>841</v>
      </c>
      <c r="B279" s="61" t="s">
        <v>726</v>
      </c>
      <c r="C279" s="61">
        <v>0</v>
      </c>
      <c r="D279" s="61">
        <v>0</v>
      </c>
      <c r="E279" s="61">
        <v>0</v>
      </c>
      <c r="F279" s="61">
        <v>0</v>
      </c>
      <c r="G279" s="61">
        <v>0</v>
      </c>
      <c r="H279" s="61">
        <v>0</v>
      </c>
      <c r="I279" s="61">
        <v>0</v>
      </c>
      <c r="J279" s="61">
        <v>0</v>
      </c>
      <c r="K279" s="61">
        <v>0</v>
      </c>
      <c r="L279" s="61">
        <v>0</v>
      </c>
      <c r="M279" s="61">
        <v>0</v>
      </c>
      <c r="N279" s="61">
        <v>0</v>
      </c>
      <c r="O279" s="61">
        <v>0</v>
      </c>
      <c r="P279" s="61">
        <v>0</v>
      </c>
      <c r="Q279" s="61">
        <v>0</v>
      </c>
      <c r="R279" s="61">
        <v>0</v>
      </c>
      <c r="S279" s="61">
        <v>0</v>
      </c>
      <c r="T279" s="61">
        <v>5</v>
      </c>
      <c r="U279" s="162">
        <v>0</v>
      </c>
      <c r="V279" s="162">
        <v>0</v>
      </c>
      <c r="W279" s="61" t="s">
        <v>105</v>
      </c>
    </row>
    <row r="280" spans="1:23" ht="14.45" customHeight="1" x14ac:dyDescent="0.2">
      <c r="A280" s="61" t="s">
        <v>841</v>
      </c>
      <c r="B280" s="61" t="s">
        <v>618</v>
      </c>
      <c r="C280" s="61">
        <v>0</v>
      </c>
      <c r="D280" s="61">
        <v>0</v>
      </c>
      <c r="E280" s="61">
        <v>0</v>
      </c>
      <c r="F280" s="61">
        <v>0</v>
      </c>
      <c r="G280" s="61">
        <v>0</v>
      </c>
      <c r="H280" s="61">
        <v>0</v>
      </c>
      <c r="I280" s="61">
        <v>0</v>
      </c>
      <c r="J280" s="61">
        <v>0</v>
      </c>
      <c r="K280" s="61">
        <v>0</v>
      </c>
      <c r="L280" s="61">
        <v>0</v>
      </c>
      <c r="M280" s="61">
        <v>0</v>
      </c>
      <c r="N280" s="61">
        <v>0</v>
      </c>
      <c r="O280" s="61">
        <v>0</v>
      </c>
      <c r="P280" s="61">
        <v>0</v>
      </c>
      <c r="Q280" s="61">
        <v>0</v>
      </c>
      <c r="R280" s="61">
        <v>0</v>
      </c>
      <c r="S280" s="61">
        <v>0</v>
      </c>
      <c r="T280" s="61">
        <v>32</v>
      </c>
      <c r="U280" s="162">
        <v>0</v>
      </c>
      <c r="V280" s="162">
        <v>0</v>
      </c>
      <c r="W280" s="61" t="s">
        <v>105</v>
      </c>
    </row>
    <row r="281" spans="1:23" ht="14.45" customHeight="1" x14ac:dyDescent="0.2">
      <c r="A281" s="61" t="s">
        <v>841</v>
      </c>
      <c r="B281" s="61" t="s">
        <v>727</v>
      </c>
      <c r="C281" s="61">
        <v>0</v>
      </c>
      <c r="D281" s="61">
        <v>0</v>
      </c>
      <c r="E281" s="61">
        <v>0</v>
      </c>
      <c r="F281" s="61">
        <v>0</v>
      </c>
      <c r="G281" s="61">
        <v>0</v>
      </c>
      <c r="H281" s="61">
        <v>0</v>
      </c>
      <c r="I281" s="61">
        <v>0</v>
      </c>
      <c r="J281" s="61">
        <v>0</v>
      </c>
      <c r="K281" s="61">
        <v>0</v>
      </c>
      <c r="L281" s="61">
        <v>0</v>
      </c>
      <c r="M281" s="61">
        <v>0</v>
      </c>
      <c r="N281" s="61">
        <v>0</v>
      </c>
      <c r="O281" s="61">
        <v>0</v>
      </c>
      <c r="P281" s="61">
        <v>0</v>
      </c>
      <c r="Q281" s="61">
        <v>0</v>
      </c>
      <c r="R281" s="61">
        <v>0</v>
      </c>
      <c r="S281" s="61">
        <v>0</v>
      </c>
      <c r="T281" s="61">
        <v>67</v>
      </c>
      <c r="U281" s="162">
        <v>0</v>
      </c>
      <c r="V281" s="162">
        <v>0</v>
      </c>
      <c r="W281" s="61" t="s">
        <v>105</v>
      </c>
    </row>
    <row r="282" spans="1:23" ht="14.45" customHeight="1" x14ac:dyDescent="0.2">
      <c r="A282" s="61" t="s">
        <v>518</v>
      </c>
      <c r="B282" s="61" t="s">
        <v>726</v>
      </c>
      <c r="C282" s="61">
        <v>0</v>
      </c>
      <c r="D282" s="61">
        <v>0</v>
      </c>
      <c r="E282" s="61">
        <v>0</v>
      </c>
      <c r="F282" s="61">
        <v>0</v>
      </c>
      <c r="G282" s="61">
        <v>0</v>
      </c>
      <c r="H282" s="61">
        <v>0</v>
      </c>
      <c r="I282" s="61">
        <v>0</v>
      </c>
      <c r="J282" s="61">
        <v>0</v>
      </c>
      <c r="K282" s="61">
        <v>0</v>
      </c>
      <c r="L282" s="61">
        <v>0</v>
      </c>
      <c r="M282" s="61">
        <v>0</v>
      </c>
      <c r="N282" s="61">
        <v>0</v>
      </c>
      <c r="O282" s="61">
        <v>0</v>
      </c>
      <c r="P282" s="61">
        <v>0</v>
      </c>
      <c r="Q282" s="61">
        <v>0</v>
      </c>
      <c r="R282" s="61">
        <v>0</v>
      </c>
      <c r="S282" s="61">
        <v>0</v>
      </c>
      <c r="T282" s="61">
        <v>23765</v>
      </c>
      <c r="U282" s="162">
        <v>0</v>
      </c>
      <c r="V282" s="162">
        <v>0</v>
      </c>
      <c r="W282" s="61" t="s">
        <v>106</v>
      </c>
    </row>
    <row r="283" spans="1:23" ht="14.45" customHeight="1" x14ac:dyDescent="0.2">
      <c r="A283" s="61" t="s">
        <v>518</v>
      </c>
      <c r="B283" s="61" t="s">
        <v>618</v>
      </c>
      <c r="C283" s="61">
        <v>0</v>
      </c>
      <c r="D283" s="61">
        <v>0</v>
      </c>
      <c r="E283" s="61">
        <v>0</v>
      </c>
      <c r="F283" s="61">
        <v>0</v>
      </c>
      <c r="G283" s="61">
        <v>0</v>
      </c>
      <c r="H283" s="61">
        <v>0</v>
      </c>
      <c r="I283" s="61">
        <v>0</v>
      </c>
      <c r="J283" s="61">
        <v>0</v>
      </c>
      <c r="K283" s="61">
        <v>0</v>
      </c>
      <c r="L283" s="61">
        <v>0</v>
      </c>
      <c r="M283" s="61">
        <v>0</v>
      </c>
      <c r="N283" s="61">
        <v>0</v>
      </c>
      <c r="O283" s="61">
        <v>0</v>
      </c>
      <c r="P283" s="61">
        <v>0</v>
      </c>
      <c r="Q283" s="61">
        <v>0</v>
      </c>
      <c r="R283" s="61">
        <v>0</v>
      </c>
      <c r="S283" s="61">
        <v>0</v>
      </c>
      <c r="T283" s="61">
        <v>1137</v>
      </c>
      <c r="U283" s="162">
        <v>0</v>
      </c>
      <c r="V283" s="162">
        <v>0</v>
      </c>
      <c r="W283" s="61" t="s">
        <v>106</v>
      </c>
    </row>
    <row r="284" spans="1:23" ht="14.45" customHeight="1" x14ac:dyDescent="0.2">
      <c r="A284" s="61" t="s">
        <v>518</v>
      </c>
      <c r="B284" s="61" t="s">
        <v>729</v>
      </c>
      <c r="C284" s="61">
        <v>0</v>
      </c>
      <c r="D284" s="61">
        <v>0</v>
      </c>
      <c r="E284" s="61">
        <v>0</v>
      </c>
      <c r="F284" s="61">
        <v>0</v>
      </c>
      <c r="G284" s="61">
        <v>0</v>
      </c>
      <c r="H284" s="61">
        <v>0</v>
      </c>
      <c r="I284" s="61">
        <v>0</v>
      </c>
      <c r="J284" s="61">
        <v>0</v>
      </c>
      <c r="K284" s="61">
        <v>0</v>
      </c>
      <c r="L284" s="61">
        <v>0</v>
      </c>
      <c r="M284" s="61">
        <v>0</v>
      </c>
      <c r="N284" s="61">
        <v>0</v>
      </c>
      <c r="O284" s="61">
        <v>0</v>
      </c>
      <c r="P284" s="61">
        <v>0</v>
      </c>
      <c r="Q284" s="61">
        <v>0</v>
      </c>
      <c r="R284" s="61">
        <v>0</v>
      </c>
      <c r="S284" s="61">
        <v>0</v>
      </c>
      <c r="T284" s="61">
        <v>696</v>
      </c>
      <c r="U284" s="162">
        <v>0</v>
      </c>
      <c r="V284" s="162">
        <v>0</v>
      </c>
      <c r="W284" s="61" t="s">
        <v>106</v>
      </c>
    </row>
    <row r="285" spans="1:23" ht="14.45" customHeight="1" x14ac:dyDescent="0.2">
      <c r="A285" s="61" t="s">
        <v>519</v>
      </c>
      <c r="B285" s="61" t="s">
        <v>726</v>
      </c>
      <c r="C285" s="61">
        <v>4870</v>
      </c>
      <c r="D285" s="61">
        <v>73</v>
      </c>
      <c r="E285" s="61">
        <v>276</v>
      </c>
      <c r="F285" s="61">
        <v>235</v>
      </c>
      <c r="G285" s="61">
        <v>584</v>
      </c>
      <c r="H285" s="61">
        <v>836</v>
      </c>
      <c r="I285" s="61">
        <v>81</v>
      </c>
      <c r="J285" s="61">
        <v>0</v>
      </c>
      <c r="K285" s="61">
        <v>1501</v>
      </c>
      <c r="L285" s="61">
        <v>82</v>
      </c>
      <c r="M285" s="61">
        <v>253</v>
      </c>
      <c r="N285" s="61">
        <v>250</v>
      </c>
      <c r="O285" s="61">
        <v>585</v>
      </c>
      <c r="P285" s="61">
        <v>2437</v>
      </c>
      <c r="Q285" s="61">
        <v>347</v>
      </c>
      <c r="R285" s="61">
        <v>0</v>
      </c>
      <c r="S285" s="61">
        <v>3369</v>
      </c>
      <c r="T285" s="61">
        <v>4870</v>
      </c>
      <c r="U285" s="162">
        <v>1</v>
      </c>
      <c r="V285" s="162">
        <v>1</v>
      </c>
      <c r="W285" s="61" t="s">
        <v>107</v>
      </c>
    </row>
    <row r="286" spans="1:23" ht="14.45" customHeight="1" x14ac:dyDescent="0.2">
      <c r="A286" s="61" t="s">
        <v>519</v>
      </c>
      <c r="B286" s="61" t="s">
        <v>730</v>
      </c>
      <c r="C286" s="61">
        <v>988</v>
      </c>
      <c r="D286" s="61">
        <v>39</v>
      </c>
      <c r="E286" s="61">
        <v>59</v>
      </c>
      <c r="F286" s="61">
        <v>12</v>
      </c>
      <c r="G286" s="61">
        <v>110</v>
      </c>
      <c r="H286" s="61">
        <v>781</v>
      </c>
      <c r="I286" s="61">
        <v>6</v>
      </c>
      <c r="J286" s="61">
        <v>0</v>
      </c>
      <c r="K286" s="61">
        <v>897</v>
      </c>
      <c r="L286" s="61">
        <v>15</v>
      </c>
      <c r="M286" s="61">
        <v>40</v>
      </c>
      <c r="N286" s="61">
        <v>11</v>
      </c>
      <c r="O286" s="61">
        <v>66</v>
      </c>
      <c r="P286" s="61">
        <v>25</v>
      </c>
      <c r="Q286" s="61">
        <v>0</v>
      </c>
      <c r="R286" s="61">
        <v>0</v>
      </c>
      <c r="S286" s="61">
        <v>91</v>
      </c>
      <c r="T286" s="61">
        <v>988</v>
      </c>
      <c r="U286" s="162">
        <v>1</v>
      </c>
      <c r="V286" s="162">
        <v>1</v>
      </c>
      <c r="W286" s="61" t="s">
        <v>107</v>
      </c>
    </row>
    <row r="287" spans="1:23" ht="14.45" customHeight="1" x14ac:dyDescent="0.2">
      <c r="A287" s="61" t="s">
        <v>519</v>
      </c>
      <c r="B287" s="61" t="s">
        <v>618</v>
      </c>
      <c r="C287" s="61">
        <v>702506</v>
      </c>
      <c r="D287" s="61">
        <v>44248</v>
      </c>
      <c r="E287" s="61">
        <v>72007</v>
      </c>
      <c r="F287" s="61">
        <v>48894</v>
      </c>
      <c r="G287" s="61">
        <v>165149</v>
      </c>
      <c r="H287" s="61">
        <v>167179</v>
      </c>
      <c r="I287" s="61">
        <v>18319</v>
      </c>
      <c r="J287" s="61">
        <v>0</v>
      </c>
      <c r="K287" s="61">
        <v>350647</v>
      </c>
      <c r="L287" s="61">
        <v>46727</v>
      </c>
      <c r="M287" s="61">
        <v>76251</v>
      </c>
      <c r="N287" s="61">
        <v>51311</v>
      </c>
      <c r="O287" s="61">
        <v>174289</v>
      </c>
      <c r="P287" s="61">
        <v>164258</v>
      </c>
      <c r="Q287" s="61">
        <v>13312</v>
      </c>
      <c r="R287" s="61">
        <v>0</v>
      </c>
      <c r="S287" s="61">
        <v>351859</v>
      </c>
      <c r="T287" s="61">
        <v>702506</v>
      </c>
      <c r="U287" s="162">
        <v>1</v>
      </c>
      <c r="V287" s="162">
        <v>1</v>
      </c>
      <c r="W287" s="61" t="s">
        <v>107</v>
      </c>
    </row>
    <row r="288" spans="1:23" ht="14.45" customHeight="1" x14ac:dyDescent="0.2">
      <c r="A288" s="61" t="s">
        <v>520</v>
      </c>
      <c r="B288" s="61" t="s">
        <v>726</v>
      </c>
      <c r="C288" s="61">
        <v>224</v>
      </c>
      <c r="D288" s="61">
        <v>12</v>
      </c>
      <c r="E288" s="61">
        <v>16</v>
      </c>
      <c r="F288" s="61">
        <v>7</v>
      </c>
      <c r="G288" s="61">
        <v>35</v>
      </c>
      <c r="H288" s="61">
        <v>73</v>
      </c>
      <c r="I288" s="61">
        <v>0</v>
      </c>
      <c r="J288" s="61">
        <v>0</v>
      </c>
      <c r="K288" s="61">
        <v>108</v>
      </c>
      <c r="L288" s="61">
        <v>12</v>
      </c>
      <c r="M288" s="61">
        <v>26</v>
      </c>
      <c r="N288" s="61">
        <v>5</v>
      </c>
      <c r="O288" s="61">
        <v>43</v>
      </c>
      <c r="P288" s="61">
        <v>68</v>
      </c>
      <c r="Q288" s="61">
        <v>5</v>
      </c>
      <c r="R288" s="61">
        <v>0</v>
      </c>
      <c r="S288" s="61">
        <v>116</v>
      </c>
      <c r="T288" s="61">
        <v>224</v>
      </c>
      <c r="U288" s="162">
        <v>1</v>
      </c>
      <c r="V288" s="162">
        <v>1</v>
      </c>
      <c r="W288" s="61" t="s">
        <v>108</v>
      </c>
    </row>
    <row r="289" spans="1:23" ht="14.45" customHeight="1" x14ac:dyDescent="0.2">
      <c r="A289" s="61" t="s">
        <v>520</v>
      </c>
      <c r="B289" s="61" t="s">
        <v>618</v>
      </c>
      <c r="C289" s="61">
        <v>445</v>
      </c>
      <c r="D289" s="61">
        <v>15</v>
      </c>
      <c r="E289" s="61">
        <v>30</v>
      </c>
      <c r="F289" s="61">
        <v>29</v>
      </c>
      <c r="G289" s="61">
        <v>74</v>
      </c>
      <c r="H289" s="61">
        <v>134</v>
      </c>
      <c r="I289" s="61">
        <v>10</v>
      </c>
      <c r="J289" s="61">
        <v>0</v>
      </c>
      <c r="K289" s="61">
        <v>218</v>
      </c>
      <c r="L289" s="61">
        <v>14</v>
      </c>
      <c r="M289" s="61">
        <v>27</v>
      </c>
      <c r="N289" s="61">
        <v>43</v>
      </c>
      <c r="O289" s="61">
        <v>84</v>
      </c>
      <c r="P289" s="61">
        <v>123</v>
      </c>
      <c r="Q289" s="61">
        <v>20</v>
      </c>
      <c r="R289" s="61">
        <v>0</v>
      </c>
      <c r="S289" s="61">
        <v>227</v>
      </c>
      <c r="T289" s="61">
        <v>445</v>
      </c>
      <c r="U289" s="162">
        <v>1</v>
      </c>
      <c r="V289" s="162">
        <v>1</v>
      </c>
      <c r="W289" s="61" t="s">
        <v>108</v>
      </c>
    </row>
    <row r="290" spans="1:23" ht="14.45" customHeight="1" x14ac:dyDescent="0.2">
      <c r="A290" s="61" t="s">
        <v>520</v>
      </c>
      <c r="B290" s="61" t="s">
        <v>729</v>
      </c>
      <c r="C290" s="61">
        <v>0</v>
      </c>
      <c r="D290" s="61">
        <v>0</v>
      </c>
      <c r="E290" s="61">
        <v>0</v>
      </c>
      <c r="F290" s="61">
        <v>0</v>
      </c>
      <c r="G290" s="61">
        <v>0</v>
      </c>
      <c r="H290" s="61">
        <v>0</v>
      </c>
      <c r="I290" s="61">
        <v>0</v>
      </c>
      <c r="J290" s="61">
        <v>0</v>
      </c>
      <c r="K290" s="61">
        <v>0</v>
      </c>
      <c r="L290" s="61">
        <v>0</v>
      </c>
      <c r="M290" s="61">
        <v>0</v>
      </c>
      <c r="N290" s="61">
        <v>0</v>
      </c>
      <c r="O290" s="61">
        <v>0</v>
      </c>
      <c r="P290" s="61">
        <v>0</v>
      </c>
      <c r="Q290" s="61">
        <v>0</v>
      </c>
      <c r="R290" s="61">
        <v>0</v>
      </c>
      <c r="S290" s="61">
        <v>0</v>
      </c>
      <c r="T290" s="61">
        <v>7999</v>
      </c>
      <c r="U290" s="162">
        <v>0</v>
      </c>
      <c r="V290" s="162">
        <v>0</v>
      </c>
      <c r="W290" s="61" t="s">
        <v>108</v>
      </c>
    </row>
    <row r="291" spans="1:23" ht="14.45" customHeight="1" x14ac:dyDescent="0.2">
      <c r="A291" s="61" t="s">
        <v>521</v>
      </c>
      <c r="B291" s="61" t="s">
        <v>726</v>
      </c>
      <c r="C291" s="61">
        <v>51917</v>
      </c>
      <c r="D291" s="61">
        <v>2547</v>
      </c>
      <c r="E291" s="61">
        <v>3995</v>
      </c>
      <c r="F291" s="61">
        <v>3795</v>
      </c>
      <c r="G291" s="61">
        <v>10337</v>
      </c>
      <c r="H291" s="61">
        <v>12109</v>
      </c>
      <c r="I291" s="61">
        <v>495</v>
      </c>
      <c r="J291" s="61">
        <v>0</v>
      </c>
      <c r="K291" s="61">
        <v>22941</v>
      </c>
      <c r="L291" s="61">
        <v>2639</v>
      </c>
      <c r="M291" s="61">
        <v>4185</v>
      </c>
      <c r="N291" s="61">
        <v>4197</v>
      </c>
      <c r="O291" s="61">
        <v>11021</v>
      </c>
      <c r="P291" s="61">
        <v>17586</v>
      </c>
      <c r="Q291" s="61">
        <v>369</v>
      </c>
      <c r="R291" s="61">
        <v>0</v>
      </c>
      <c r="S291" s="61">
        <v>28976</v>
      </c>
      <c r="T291" s="61">
        <v>51917</v>
      </c>
      <c r="U291" s="162">
        <v>1</v>
      </c>
      <c r="V291" s="162">
        <v>1</v>
      </c>
      <c r="W291" s="61" t="s">
        <v>109</v>
      </c>
    </row>
    <row r="292" spans="1:23" ht="14.45" customHeight="1" x14ac:dyDescent="0.2">
      <c r="A292" s="61" t="s">
        <v>521</v>
      </c>
      <c r="B292" s="61" t="s">
        <v>730</v>
      </c>
      <c r="C292" s="61">
        <v>0</v>
      </c>
      <c r="D292" s="61">
        <v>0</v>
      </c>
      <c r="E292" s="61">
        <v>0</v>
      </c>
      <c r="F292" s="61">
        <v>0</v>
      </c>
      <c r="G292" s="61">
        <v>0</v>
      </c>
      <c r="H292" s="61">
        <v>0</v>
      </c>
      <c r="I292" s="61">
        <v>0</v>
      </c>
      <c r="J292" s="61">
        <v>0</v>
      </c>
      <c r="K292" s="61">
        <v>0</v>
      </c>
      <c r="L292" s="61">
        <v>0</v>
      </c>
      <c r="M292" s="61">
        <v>0</v>
      </c>
      <c r="N292" s="61">
        <v>0</v>
      </c>
      <c r="O292" s="61">
        <v>0</v>
      </c>
      <c r="P292" s="61">
        <v>0</v>
      </c>
      <c r="Q292" s="61">
        <v>0</v>
      </c>
      <c r="R292" s="61">
        <v>0</v>
      </c>
      <c r="S292" s="61">
        <v>0</v>
      </c>
      <c r="T292" s="61">
        <v>44000</v>
      </c>
      <c r="U292" s="162">
        <v>0</v>
      </c>
      <c r="V292" s="162">
        <v>0</v>
      </c>
      <c r="W292" s="61" t="s">
        <v>109</v>
      </c>
    </row>
    <row r="293" spans="1:23" ht="14.45" customHeight="1" x14ac:dyDescent="0.2">
      <c r="A293" s="61" t="s">
        <v>521</v>
      </c>
      <c r="B293" s="61" t="s">
        <v>618</v>
      </c>
      <c r="C293" s="61">
        <v>452941</v>
      </c>
      <c r="D293" s="61">
        <v>28485</v>
      </c>
      <c r="E293" s="61">
        <v>51577</v>
      </c>
      <c r="F293" s="61">
        <v>38636</v>
      </c>
      <c r="G293" s="61">
        <v>118698</v>
      </c>
      <c r="H293" s="61">
        <v>98149</v>
      </c>
      <c r="I293" s="61">
        <v>6943</v>
      </c>
      <c r="J293" s="61">
        <v>0</v>
      </c>
      <c r="K293" s="61">
        <v>223790</v>
      </c>
      <c r="L293" s="61">
        <v>29928</v>
      </c>
      <c r="M293" s="61">
        <v>54864</v>
      </c>
      <c r="N293" s="61">
        <v>45381</v>
      </c>
      <c r="O293" s="61">
        <v>130173</v>
      </c>
      <c r="P293" s="61">
        <v>93076</v>
      </c>
      <c r="Q293" s="61">
        <v>5902</v>
      </c>
      <c r="R293" s="61">
        <v>0</v>
      </c>
      <c r="S293" s="61">
        <v>229151</v>
      </c>
      <c r="T293" s="61">
        <v>452941</v>
      </c>
      <c r="U293" s="162">
        <v>1</v>
      </c>
      <c r="V293" s="162">
        <v>1</v>
      </c>
      <c r="W293" s="61" t="s">
        <v>109</v>
      </c>
    </row>
    <row r="294" spans="1:23" ht="14.45" customHeight="1" x14ac:dyDescent="0.2">
      <c r="A294" s="61" t="s">
        <v>521</v>
      </c>
      <c r="B294" s="61" t="s">
        <v>729</v>
      </c>
      <c r="C294" s="61">
        <v>0</v>
      </c>
      <c r="D294" s="61">
        <v>0</v>
      </c>
      <c r="E294" s="61">
        <v>0</v>
      </c>
      <c r="F294" s="61">
        <v>0</v>
      </c>
      <c r="G294" s="61">
        <v>0</v>
      </c>
      <c r="H294" s="61">
        <v>0</v>
      </c>
      <c r="I294" s="61">
        <v>0</v>
      </c>
      <c r="J294" s="61">
        <v>0</v>
      </c>
      <c r="K294" s="61">
        <v>0</v>
      </c>
      <c r="L294" s="61">
        <v>0</v>
      </c>
      <c r="M294" s="61">
        <v>0</v>
      </c>
      <c r="N294" s="61">
        <v>0</v>
      </c>
      <c r="O294" s="61">
        <v>0</v>
      </c>
      <c r="P294" s="61">
        <v>0</v>
      </c>
      <c r="Q294" s="61">
        <v>0</v>
      </c>
      <c r="R294" s="61">
        <v>0</v>
      </c>
      <c r="S294" s="61">
        <v>0</v>
      </c>
      <c r="T294" s="61">
        <v>16820</v>
      </c>
      <c r="U294" s="162">
        <v>0</v>
      </c>
      <c r="V294" s="162">
        <v>0</v>
      </c>
      <c r="W294" s="61" t="s">
        <v>109</v>
      </c>
    </row>
    <row r="295" spans="1:23" ht="14.45" customHeight="1" x14ac:dyDescent="0.2">
      <c r="A295" s="61" t="s">
        <v>522</v>
      </c>
      <c r="B295" s="61" t="s">
        <v>726</v>
      </c>
      <c r="C295" s="61">
        <v>1054</v>
      </c>
      <c r="D295" s="61">
        <v>6</v>
      </c>
      <c r="E295" s="61">
        <v>48</v>
      </c>
      <c r="F295" s="61">
        <v>65</v>
      </c>
      <c r="G295" s="61">
        <v>119</v>
      </c>
      <c r="H295" s="61">
        <v>359</v>
      </c>
      <c r="I295" s="61">
        <v>47</v>
      </c>
      <c r="J295" s="61">
        <v>0</v>
      </c>
      <c r="K295" s="61">
        <v>525</v>
      </c>
      <c r="L295" s="61">
        <v>10</v>
      </c>
      <c r="M295" s="61">
        <v>46</v>
      </c>
      <c r="N295" s="61">
        <v>88</v>
      </c>
      <c r="O295" s="61">
        <v>144</v>
      </c>
      <c r="P295" s="61">
        <v>337</v>
      </c>
      <c r="Q295" s="61">
        <v>48</v>
      </c>
      <c r="R295" s="61">
        <v>0</v>
      </c>
      <c r="S295" s="61">
        <v>529</v>
      </c>
      <c r="T295" s="61">
        <v>1054</v>
      </c>
      <c r="U295" s="162">
        <v>1</v>
      </c>
      <c r="V295" s="162">
        <v>1</v>
      </c>
      <c r="W295" s="61" t="s">
        <v>110</v>
      </c>
    </row>
    <row r="296" spans="1:23" ht="14.45" customHeight="1" x14ac:dyDescent="0.2">
      <c r="A296" s="61" t="s">
        <v>522</v>
      </c>
      <c r="B296" s="61" t="s">
        <v>730</v>
      </c>
      <c r="C296" s="61">
        <v>20</v>
      </c>
      <c r="D296" s="61">
        <v>0</v>
      </c>
      <c r="E296" s="61">
        <v>8</v>
      </c>
      <c r="F296" s="61">
        <v>0</v>
      </c>
      <c r="G296" s="61">
        <v>8</v>
      </c>
      <c r="H296" s="61">
        <v>5</v>
      </c>
      <c r="I296" s="61">
        <v>0</v>
      </c>
      <c r="J296" s="61">
        <v>0</v>
      </c>
      <c r="K296" s="61">
        <v>13</v>
      </c>
      <c r="L296" s="61">
        <v>0</v>
      </c>
      <c r="M296" s="61">
        <v>0</v>
      </c>
      <c r="N296" s="61">
        <v>0</v>
      </c>
      <c r="O296" s="61">
        <v>0</v>
      </c>
      <c r="P296" s="61">
        <v>7</v>
      </c>
      <c r="Q296" s="61">
        <v>0</v>
      </c>
      <c r="R296" s="61">
        <v>0</v>
      </c>
      <c r="S296" s="61">
        <v>7</v>
      </c>
      <c r="T296" s="61">
        <v>20</v>
      </c>
      <c r="U296" s="162">
        <v>1</v>
      </c>
      <c r="V296" s="162">
        <v>1</v>
      </c>
      <c r="W296" s="61" t="s">
        <v>110</v>
      </c>
    </row>
    <row r="297" spans="1:23" ht="14.45" customHeight="1" x14ac:dyDescent="0.2">
      <c r="A297" s="61" t="s">
        <v>522</v>
      </c>
      <c r="B297" s="61" t="s">
        <v>618</v>
      </c>
      <c r="C297" s="61">
        <v>737</v>
      </c>
      <c r="D297" s="61">
        <v>18</v>
      </c>
      <c r="E297" s="61">
        <v>34</v>
      </c>
      <c r="F297" s="61">
        <v>52</v>
      </c>
      <c r="G297" s="61">
        <v>104</v>
      </c>
      <c r="H297" s="61">
        <v>237</v>
      </c>
      <c r="I297" s="61">
        <v>29</v>
      </c>
      <c r="J297" s="61">
        <v>0</v>
      </c>
      <c r="K297" s="61">
        <v>370</v>
      </c>
      <c r="L297" s="61">
        <v>5</v>
      </c>
      <c r="M297" s="61">
        <v>50</v>
      </c>
      <c r="N297" s="61">
        <v>67</v>
      </c>
      <c r="O297" s="61">
        <v>122</v>
      </c>
      <c r="P297" s="61">
        <v>216</v>
      </c>
      <c r="Q297" s="61">
        <v>29</v>
      </c>
      <c r="R297" s="61">
        <v>0</v>
      </c>
      <c r="S297" s="61">
        <v>367</v>
      </c>
      <c r="T297" s="61">
        <v>737</v>
      </c>
      <c r="U297" s="162">
        <v>1</v>
      </c>
      <c r="V297" s="162">
        <v>1</v>
      </c>
      <c r="W297" s="61" t="s">
        <v>110</v>
      </c>
    </row>
    <row r="298" spans="1:23" ht="14.45" customHeight="1" x14ac:dyDescent="0.2">
      <c r="A298" s="61" t="s">
        <v>522</v>
      </c>
      <c r="B298" s="61" t="s">
        <v>729</v>
      </c>
      <c r="C298" s="61">
        <v>92000</v>
      </c>
      <c r="D298" s="61">
        <v>0</v>
      </c>
      <c r="E298" s="61">
        <v>0</v>
      </c>
      <c r="F298" s="61">
        <v>0</v>
      </c>
      <c r="G298" s="61">
        <v>0</v>
      </c>
      <c r="H298" s="61">
        <v>0</v>
      </c>
      <c r="I298" s="61">
        <v>0</v>
      </c>
      <c r="J298" s="61">
        <v>46000</v>
      </c>
      <c r="K298" s="61">
        <v>46000</v>
      </c>
      <c r="L298" s="61">
        <v>0</v>
      </c>
      <c r="M298" s="61">
        <v>0</v>
      </c>
      <c r="N298" s="61">
        <v>0</v>
      </c>
      <c r="O298" s="61">
        <v>0</v>
      </c>
      <c r="P298" s="61">
        <v>0</v>
      </c>
      <c r="Q298" s="61">
        <v>0</v>
      </c>
      <c r="R298" s="61">
        <v>46000</v>
      </c>
      <c r="S298" s="61">
        <v>46000</v>
      </c>
      <c r="T298" s="61">
        <v>92000</v>
      </c>
      <c r="U298" s="162">
        <v>0</v>
      </c>
      <c r="V298" s="162">
        <v>1</v>
      </c>
      <c r="W298" s="61" t="s">
        <v>110</v>
      </c>
    </row>
    <row r="299" spans="1:23" ht="14.45" customHeight="1" x14ac:dyDescent="0.2">
      <c r="A299" s="61" t="s">
        <v>523</v>
      </c>
      <c r="B299" s="61" t="s">
        <v>726</v>
      </c>
      <c r="C299" s="61">
        <v>343</v>
      </c>
      <c r="D299" s="61">
        <v>10</v>
      </c>
      <c r="E299" s="61">
        <v>24</v>
      </c>
      <c r="F299" s="61">
        <v>12</v>
      </c>
      <c r="G299" s="61">
        <v>46</v>
      </c>
      <c r="H299" s="61">
        <v>82</v>
      </c>
      <c r="I299" s="61">
        <v>5</v>
      </c>
      <c r="J299" s="61">
        <v>0</v>
      </c>
      <c r="K299" s="61">
        <v>133</v>
      </c>
      <c r="L299" s="61">
        <v>15</v>
      </c>
      <c r="M299" s="61">
        <v>42</v>
      </c>
      <c r="N299" s="61">
        <v>15</v>
      </c>
      <c r="O299" s="61">
        <v>72</v>
      </c>
      <c r="P299" s="61">
        <v>127</v>
      </c>
      <c r="Q299" s="61">
        <v>11</v>
      </c>
      <c r="R299" s="61">
        <v>0</v>
      </c>
      <c r="S299" s="61">
        <v>210</v>
      </c>
      <c r="T299" s="61">
        <v>343</v>
      </c>
      <c r="U299" s="162">
        <v>1</v>
      </c>
      <c r="V299" s="162">
        <v>1</v>
      </c>
      <c r="W299" s="61" t="s">
        <v>111</v>
      </c>
    </row>
    <row r="300" spans="1:23" ht="14.45" customHeight="1" x14ac:dyDescent="0.2">
      <c r="A300" s="61" t="s">
        <v>523</v>
      </c>
      <c r="B300" s="61" t="s">
        <v>618</v>
      </c>
      <c r="C300" s="61">
        <v>334</v>
      </c>
      <c r="D300" s="61">
        <v>17</v>
      </c>
      <c r="E300" s="61">
        <v>11</v>
      </c>
      <c r="F300" s="61">
        <v>23</v>
      </c>
      <c r="G300" s="61">
        <v>51</v>
      </c>
      <c r="H300" s="61">
        <v>96</v>
      </c>
      <c r="I300" s="61">
        <v>0</v>
      </c>
      <c r="J300" s="61">
        <v>0</v>
      </c>
      <c r="K300" s="61">
        <v>147</v>
      </c>
      <c r="L300" s="61">
        <v>11</v>
      </c>
      <c r="M300" s="61">
        <v>37</v>
      </c>
      <c r="N300" s="61">
        <v>18</v>
      </c>
      <c r="O300" s="61">
        <v>66</v>
      </c>
      <c r="P300" s="61">
        <v>116</v>
      </c>
      <c r="Q300" s="61">
        <v>5</v>
      </c>
      <c r="R300" s="61">
        <v>0</v>
      </c>
      <c r="S300" s="61">
        <v>187</v>
      </c>
      <c r="T300" s="61">
        <v>334</v>
      </c>
      <c r="U300" s="162">
        <v>1</v>
      </c>
      <c r="V300" s="162">
        <v>1</v>
      </c>
      <c r="W300" s="61" t="s">
        <v>111</v>
      </c>
    </row>
    <row r="301" spans="1:23" ht="14.45" customHeight="1" x14ac:dyDescent="0.2">
      <c r="A301" s="61" t="s">
        <v>523</v>
      </c>
      <c r="B301" s="61" t="s">
        <v>729</v>
      </c>
      <c r="C301" s="61">
        <v>18</v>
      </c>
      <c r="D301" s="61">
        <v>0</v>
      </c>
      <c r="E301" s="61">
        <v>0</v>
      </c>
      <c r="F301" s="61">
        <v>0</v>
      </c>
      <c r="G301" s="61">
        <v>0</v>
      </c>
      <c r="H301" s="61">
        <v>13</v>
      </c>
      <c r="I301" s="61">
        <v>0</v>
      </c>
      <c r="J301" s="61">
        <v>0</v>
      </c>
      <c r="K301" s="61">
        <v>13</v>
      </c>
      <c r="L301" s="61">
        <v>0</v>
      </c>
      <c r="M301" s="61">
        <v>0</v>
      </c>
      <c r="N301" s="61">
        <v>0</v>
      </c>
      <c r="O301" s="61">
        <v>0</v>
      </c>
      <c r="P301" s="61">
        <v>5</v>
      </c>
      <c r="Q301" s="61">
        <v>0</v>
      </c>
      <c r="R301" s="61">
        <v>0</v>
      </c>
      <c r="S301" s="61">
        <v>5</v>
      </c>
      <c r="T301" s="61">
        <v>18</v>
      </c>
      <c r="U301" s="162">
        <v>1</v>
      </c>
      <c r="V301" s="162">
        <v>1</v>
      </c>
      <c r="W301" s="61" t="s">
        <v>111</v>
      </c>
    </row>
    <row r="302" spans="1:23" ht="14.45" customHeight="1" x14ac:dyDescent="0.2">
      <c r="A302" s="61" t="s">
        <v>524</v>
      </c>
      <c r="B302" s="61" t="s">
        <v>726</v>
      </c>
      <c r="C302" s="61">
        <v>73</v>
      </c>
      <c r="D302" s="61">
        <v>0</v>
      </c>
      <c r="E302" s="61">
        <v>0</v>
      </c>
      <c r="F302" s="61">
        <v>0</v>
      </c>
      <c r="G302" s="61">
        <v>0</v>
      </c>
      <c r="H302" s="61">
        <v>0</v>
      </c>
      <c r="I302" s="61">
        <v>0</v>
      </c>
      <c r="J302" s="61">
        <v>11</v>
      </c>
      <c r="K302" s="61">
        <v>11</v>
      </c>
      <c r="L302" s="61">
        <v>0</v>
      </c>
      <c r="M302" s="61">
        <v>0</v>
      </c>
      <c r="N302" s="61">
        <v>0</v>
      </c>
      <c r="O302" s="61">
        <v>0</v>
      </c>
      <c r="P302" s="61">
        <v>0</v>
      </c>
      <c r="Q302" s="61">
        <v>0</v>
      </c>
      <c r="R302" s="61">
        <v>62</v>
      </c>
      <c r="S302" s="61">
        <v>62</v>
      </c>
      <c r="T302" s="61">
        <v>73</v>
      </c>
      <c r="U302" s="162">
        <v>0</v>
      </c>
      <c r="V302" s="162">
        <v>1</v>
      </c>
      <c r="W302" s="61" t="s">
        <v>112</v>
      </c>
    </row>
    <row r="303" spans="1:23" ht="14.45" customHeight="1" x14ac:dyDescent="0.2">
      <c r="A303" s="61" t="s">
        <v>524</v>
      </c>
      <c r="B303" s="61" t="s">
        <v>618</v>
      </c>
      <c r="C303" s="61">
        <v>0</v>
      </c>
      <c r="D303" s="61">
        <v>0</v>
      </c>
      <c r="E303" s="61">
        <v>0</v>
      </c>
      <c r="F303" s="61">
        <v>0</v>
      </c>
      <c r="G303" s="61">
        <v>0</v>
      </c>
      <c r="H303" s="61">
        <v>0</v>
      </c>
      <c r="I303" s="61">
        <v>0</v>
      </c>
      <c r="J303" s="61">
        <v>0</v>
      </c>
      <c r="K303" s="61">
        <v>0</v>
      </c>
      <c r="L303" s="61">
        <v>0</v>
      </c>
      <c r="M303" s="61">
        <v>0</v>
      </c>
      <c r="N303" s="61">
        <v>0</v>
      </c>
      <c r="O303" s="61">
        <v>0</v>
      </c>
      <c r="P303" s="61">
        <v>0</v>
      </c>
      <c r="Q303" s="61">
        <v>0</v>
      </c>
      <c r="R303" s="61">
        <v>0</v>
      </c>
      <c r="S303" s="61">
        <v>0</v>
      </c>
      <c r="T303" s="61">
        <v>667</v>
      </c>
      <c r="U303" s="162">
        <v>0</v>
      </c>
      <c r="V303" s="162">
        <v>0</v>
      </c>
      <c r="W303" s="61" t="s">
        <v>112</v>
      </c>
    </row>
    <row r="304" spans="1:23" ht="14.45" customHeight="1" x14ac:dyDescent="0.2">
      <c r="A304" s="61" t="s">
        <v>524</v>
      </c>
      <c r="B304" s="61" t="s">
        <v>729</v>
      </c>
      <c r="C304" s="61">
        <v>0</v>
      </c>
      <c r="D304" s="61">
        <v>0</v>
      </c>
      <c r="E304" s="61">
        <v>0</v>
      </c>
      <c r="F304" s="61">
        <v>0</v>
      </c>
      <c r="G304" s="61">
        <v>0</v>
      </c>
      <c r="H304" s="61">
        <v>0</v>
      </c>
      <c r="I304" s="61">
        <v>0</v>
      </c>
      <c r="J304" s="61">
        <v>0</v>
      </c>
      <c r="K304" s="61">
        <v>0</v>
      </c>
      <c r="L304" s="61">
        <v>0</v>
      </c>
      <c r="M304" s="61">
        <v>0</v>
      </c>
      <c r="N304" s="61">
        <v>0</v>
      </c>
      <c r="O304" s="61">
        <v>0</v>
      </c>
      <c r="P304" s="61">
        <v>0</v>
      </c>
      <c r="Q304" s="61">
        <v>0</v>
      </c>
      <c r="R304" s="61">
        <v>0</v>
      </c>
      <c r="S304" s="61">
        <v>0</v>
      </c>
      <c r="T304" s="61">
        <v>209167</v>
      </c>
      <c r="U304" s="162">
        <v>0</v>
      </c>
      <c r="V304" s="162">
        <v>0</v>
      </c>
      <c r="W304" s="61" t="s">
        <v>112</v>
      </c>
    </row>
    <row r="305" spans="1:23" ht="14.45" customHeight="1" x14ac:dyDescent="0.2">
      <c r="A305" s="61" t="s">
        <v>525</v>
      </c>
      <c r="B305" s="61" t="s">
        <v>726</v>
      </c>
      <c r="C305" s="61">
        <v>10286</v>
      </c>
      <c r="D305" s="61">
        <v>370</v>
      </c>
      <c r="E305" s="61">
        <v>711</v>
      </c>
      <c r="F305" s="61">
        <v>446</v>
      </c>
      <c r="G305" s="61">
        <v>1527</v>
      </c>
      <c r="H305" s="61">
        <v>2997</v>
      </c>
      <c r="I305" s="61">
        <v>309</v>
      </c>
      <c r="J305" s="61">
        <v>0</v>
      </c>
      <c r="K305" s="61">
        <v>4833</v>
      </c>
      <c r="L305" s="61">
        <v>352</v>
      </c>
      <c r="M305" s="61">
        <v>688</v>
      </c>
      <c r="N305" s="61">
        <v>456</v>
      </c>
      <c r="O305" s="61">
        <v>1496</v>
      </c>
      <c r="P305" s="61">
        <v>3641</v>
      </c>
      <c r="Q305" s="61">
        <v>316</v>
      </c>
      <c r="R305" s="61">
        <v>0</v>
      </c>
      <c r="S305" s="61">
        <v>5453</v>
      </c>
      <c r="T305" s="61">
        <v>10286</v>
      </c>
      <c r="U305" s="162">
        <v>1</v>
      </c>
      <c r="V305" s="162">
        <v>1</v>
      </c>
      <c r="W305" s="61" t="s">
        <v>113</v>
      </c>
    </row>
    <row r="306" spans="1:23" ht="14.45" customHeight="1" x14ac:dyDescent="0.2">
      <c r="A306" s="61" t="s">
        <v>525</v>
      </c>
      <c r="B306" s="61" t="s">
        <v>730</v>
      </c>
      <c r="C306" s="61">
        <v>7149</v>
      </c>
      <c r="D306" s="61">
        <v>48</v>
      </c>
      <c r="E306" s="61">
        <v>547</v>
      </c>
      <c r="F306" s="61">
        <v>356</v>
      </c>
      <c r="G306" s="61">
        <v>951</v>
      </c>
      <c r="H306" s="61">
        <v>4254</v>
      </c>
      <c r="I306" s="61">
        <v>401</v>
      </c>
      <c r="J306" s="61">
        <v>0</v>
      </c>
      <c r="K306" s="61">
        <v>5606</v>
      </c>
      <c r="L306" s="61">
        <v>45</v>
      </c>
      <c r="M306" s="61">
        <v>577</v>
      </c>
      <c r="N306" s="61">
        <v>386</v>
      </c>
      <c r="O306" s="61">
        <v>1008</v>
      </c>
      <c r="P306" s="61">
        <v>487</v>
      </c>
      <c r="Q306" s="61">
        <v>48</v>
      </c>
      <c r="R306" s="61">
        <v>0</v>
      </c>
      <c r="S306" s="61">
        <v>1543</v>
      </c>
      <c r="T306" s="61">
        <v>7149</v>
      </c>
      <c r="U306" s="162">
        <v>1</v>
      </c>
      <c r="V306" s="162">
        <v>1</v>
      </c>
      <c r="W306" s="61" t="s">
        <v>113</v>
      </c>
    </row>
    <row r="307" spans="1:23" ht="14.45" customHeight="1" x14ac:dyDescent="0.2">
      <c r="A307" s="61" t="s">
        <v>525</v>
      </c>
      <c r="B307" s="61" t="s">
        <v>618</v>
      </c>
      <c r="C307" s="61">
        <v>870418</v>
      </c>
      <c r="D307" s="61">
        <v>61050</v>
      </c>
      <c r="E307" s="61">
        <v>107225</v>
      </c>
      <c r="F307" s="61">
        <v>68382</v>
      </c>
      <c r="G307" s="61">
        <v>236657</v>
      </c>
      <c r="H307" s="61">
        <v>203098</v>
      </c>
      <c r="I307" s="61">
        <v>12380</v>
      </c>
      <c r="J307" s="61">
        <v>0</v>
      </c>
      <c r="K307" s="61">
        <v>452135</v>
      </c>
      <c r="L307" s="61">
        <v>63944</v>
      </c>
      <c r="M307" s="61">
        <v>111397</v>
      </c>
      <c r="N307" s="61">
        <v>71500</v>
      </c>
      <c r="O307" s="61">
        <v>246841</v>
      </c>
      <c r="P307" s="61">
        <v>161598</v>
      </c>
      <c r="Q307" s="61">
        <v>9844</v>
      </c>
      <c r="R307" s="61">
        <v>0</v>
      </c>
      <c r="S307" s="61">
        <v>418283</v>
      </c>
      <c r="T307" s="61">
        <v>870418</v>
      </c>
      <c r="U307" s="162">
        <v>1</v>
      </c>
      <c r="V307" s="162">
        <v>1</v>
      </c>
      <c r="W307" s="61" t="s">
        <v>113</v>
      </c>
    </row>
    <row r="308" spans="1:23" ht="14.45" customHeight="1" x14ac:dyDescent="0.2">
      <c r="A308" s="61" t="s">
        <v>842</v>
      </c>
      <c r="B308" s="61" t="s">
        <v>726</v>
      </c>
      <c r="C308" s="61">
        <v>179</v>
      </c>
      <c r="D308" s="61">
        <v>15</v>
      </c>
      <c r="E308" s="61">
        <v>19</v>
      </c>
      <c r="F308" s="61">
        <v>10</v>
      </c>
      <c r="G308" s="61">
        <v>44</v>
      </c>
      <c r="H308" s="61">
        <v>35</v>
      </c>
      <c r="I308" s="61">
        <v>0</v>
      </c>
      <c r="J308" s="61">
        <v>0</v>
      </c>
      <c r="K308" s="61">
        <v>79</v>
      </c>
      <c r="L308" s="61">
        <v>7</v>
      </c>
      <c r="M308" s="61">
        <v>28</v>
      </c>
      <c r="N308" s="61">
        <v>7</v>
      </c>
      <c r="O308" s="61">
        <v>42</v>
      </c>
      <c r="P308" s="61">
        <v>58</v>
      </c>
      <c r="Q308" s="61">
        <v>0</v>
      </c>
      <c r="R308" s="61">
        <v>0</v>
      </c>
      <c r="S308" s="61">
        <v>100</v>
      </c>
      <c r="T308" s="61">
        <v>179</v>
      </c>
      <c r="U308" s="162">
        <v>1</v>
      </c>
      <c r="V308" s="162">
        <v>1</v>
      </c>
      <c r="W308" s="61" t="s">
        <v>114</v>
      </c>
    </row>
    <row r="309" spans="1:23" ht="14.45" customHeight="1" x14ac:dyDescent="0.2">
      <c r="A309" s="61" t="s">
        <v>842</v>
      </c>
      <c r="B309" s="61" t="s">
        <v>618</v>
      </c>
      <c r="C309" s="61">
        <v>281</v>
      </c>
      <c r="D309" s="61">
        <v>8</v>
      </c>
      <c r="E309" s="61">
        <v>18</v>
      </c>
      <c r="F309" s="61">
        <v>11</v>
      </c>
      <c r="G309" s="61">
        <v>37</v>
      </c>
      <c r="H309" s="61">
        <v>75</v>
      </c>
      <c r="I309" s="61">
        <v>0</v>
      </c>
      <c r="J309" s="61">
        <v>0</v>
      </c>
      <c r="K309" s="61">
        <v>112</v>
      </c>
      <c r="L309" s="61">
        <v>15</v>
      </c>
      <c r="M309" s="61">
        <v>13</v>
      </c>
      <c r="N309" s="61">
        <v>11</v>
      </c>
      <c r="O309" s="61">
        <v>39</v>
      </c>
      <c r="P309" s="61">
        <v>130</v>
      </c>
      <c r="Q309" s="61">
        <v>0</v>
      </c>
      <c r="R309" s="61">
        <v>0</v>
      </c>
      <c r="S309" s="61">
        <v>169</v>
      </c>
      <c r="T309" s="61">
        <v>281</v>
      </c>
      <c r="U309" s="162">
        <v>1</v>
      </c>
      <c r="V309" s="162">
        <v>1</v>
      </c>
      <c r="W309" s="61" t="s">
        <v>114</v>
      </c>
    </row>
    <row r="310" spans="1:23" ht="14.45" customHeight="1" x14ac:dyDescent="0.2">
      <c r="A310" s="61" t="s">
        <v>526</v>
      </c>
      <c r="B310" s="61" t="s">
        <v>726</v>
      </c>
      <c r="C310" s="61">
        <v>10668</v>
      </c>
      <c r="D310" s="61">
        <v>1058</v>
      </c>
      <c r="E310" s="61">
        <v>1331</v>
      </c>
      <c r="F310" s="61">
        <v>660</v>
      </c>
      <c r="G310" s="61">
        <v>3049</v>
      </c>
      <c r="H310" s="61">
        <v>2568</v>
      </c>
      <c r="I310" s="61">
        <v>361</v>
      </c>
      <c r="J310" s="61">
        <v>0</v>
      </c>
      <c r="K310" s="61">
        <v>5978</v>
      </c>
      <c r="L310" s="61">
        <v>1021</v>
      </c>
      <c r="M310" s="61">
        <v>1404</v>
      </c>
      <c r="N310" s="61">
        <v>712</v>
      </c>
      <c r="O310" s="61">
        <v>3137</v>
      </c>
      <c r="P310" s="61">
        <v>1402</v>
      </c>
      <c r="Q310" s="61">
        <v>151</v>
      </c>
      <c r="R310" s="61">
        <v>0</v>
      </c>
      <c r="S310" s="61">
        <v>4690</v>
      </c>
      <c r="T310" s="61">
        <v>10668</v>
      </c>
      <c r="U310" s="162">
        <v>1</v>
      </c>
      <c r="V310" s="162">
        <v>1</v>
      </c>
      <c r="W310" s="61" t="s">
        <v>115</v>
      </c>
    </row>
    <row r="311" spans="1:23" ht="14.45" customHeight="1" x14ac:dyDescent="0.2">
      <c r="A311" s="61" t="s">
        <v>526</v>
      </c>
      <c r="B311" s="61" t="s">
        <v>618</v>
      </c>
      <c r="C311" s="61">
        <v>8233</v>
      </c>
      <c r="D311" s="61">
        <v>426</v>
      </c>
      <c r="E311" s="61">
        <v>759</v>
      </c>
      <c r="F311" s="61">
        <v>751</v>
      </c>
      <c r="G311" s="61">
        <v>1936</v>
      </c>
      <c r="H311" s="61">
        <v>1871</v>
      </c>
      <c r="I311" s="61">
        <v>198</v>
      </c>
      <c r="J311" s="61">
        <v>0</v>
      </c>
      <c r="K311" s="61">
        <v>4005</v>
      </c>
      <c r="L311" s="61">
        <v>438</v>
      </c>
      <c r="M311" s="61">
        <v>786</v>
      </c>
      <c r="N311" s="61">
        <v>731</v>
      </c>
      <c r="O311" s="61">
        <v>1955</v>
      </c>
      <c r="P311" s="61">
        <v>2099</v>
      </c>
      <c r="Q311" s="61">
        <v>174</v>
      </c>
      <c r="R311" s="61">
        <v>0</v>
      </c>
      <c r="S311" s="61">
        <v>4228</v>
      </c>
      <c r="T311" s="61">
        <v>8233</v>
      </c>
      <c r="U311" s="162">
        <v>1</v>
      </c>
      <c r="V311" s="162">
        <v>1</v>
      </c>
      <c r="W311" s="61" t="s">
        <v>115</v>
      </c>
    </row>
    <row r="312" spans="1:23" ht="14.45" customHeight="1" x14ac:dyDescent="0.2">
      <c r="A312" s="61" t="s">
        <v>448</v>
      </c>
      <c r="B312" s="61" t="s">
        <v>726</v>
      </c>
      <c r="C312" s="61">
        <v>40039</v>
      </c>
      <c r="D312" s="61">
        <v>1546</v>
      </c>
      <c r="E312" s="61">
        <v>2508</v>
      </c>
      <c r="F312" s="61">
        <v>1559</v>
      </c>
      <c r="G312" s="61">
        <v>5613</v>
      </c>
      <c r="H312" s="61">
        <v>7716</v>
      </c>
      <c r="I312" s="61">
        <v>452</v>
      </c>
      <c r="J312" s="61">
        <v>0</v>
      </c>
      <c r="K312" s="61">
        <v>13781</v>
      </c>
      <c r="L312" s="61">
        <v>1584</v>
      </c>
      <c r="M312" s="61">
        <v>2486</v>
      </c>
      <c r="N312" s="61">
        <v>3300</v>
      </c>
      <c r="O312" s="61">
        <v>7370</v>
      </c>
      <c r="P312" s="61">
        <v>18045</v>
      </c>
      <c r="Q312" s="61">
        <v>843</v>
      </c>
      <c r="R312" s="61">
        <v>0</v>
      </c>
      <c r="S312" s="61">
        <v>26258</v>
      </c>
      <c r="T312" s="61">
        <v>40039</v>
      </c>
      <c r="U312" s="162">
        <v>1</v>
      </c>
      <c r="V312" s="162">
        <v>1</v>
      </c>
      <c r="W312" s="61" t="s">
        <v>116</v>
      </c>
    </row>
    <row r="313" spans="1:23" ht="14.45" customHeight="1" x14ac:dyDescent="0.2">
      <c r="A313" s="61" t="s">
        <v>448</v>
      </c>
      <c r="B313" s="61" t="s">
        <v>732</v>
      </c>
      <c r="C313" s="61">
        <v>0</v>
      </c>
      <c r="D313" s="61">
        <v>0</v>
      </c>
      <c r="E313" s="61">
        <v>0</v>
      </c>
      <c r="F313" s="61">
        <v>0</v>
      </c>
      <c r="G313" s="61">
        <v>0</v>
      </c>
      <c r="H313" s="61">
        <v>0</v>
      </c>
      <c r="I313" s="61">
        <v>0</v>
      </c>
      <c r="J313" s="61">
        <v>0</v>
      </c>
      <c r="K313" s="61">
        <v>0</v>
      </c>
      <c r="L313" s="61">
        <v>0</v>
      </c>
      <c r="M313" s="61">
        <v>0</v>
      </c>
      <c r="N313" s="61">
        <v>0</v>
      </c>
      <c r="O313" s="61">
        <v>0</v>
      </c>
      <c r="P313" s="61">
        <v>0</v>
      </c>
      <c r="Q313" s="61">
        <v>0</v>
      </c>
      <c r="R313" s="61">
        <v>0</v>
      </c>
      <c r="S313" s="61">
        <v>0</v>
      </c>
      <c r="T313" s="61">
        <v>105414</v>
      </c>
      <c r="U313" s="162">
        <v>0</v>
      </c>
      <c r="V313" s="162">
        <v>0</v>
      </c>
      <c r="W313" s="61" t="s">
        <v>116</v>
      </c>
    </row>
    <row r="314" spans="1:23" ht="14.45" customHeight="1" x14ac:dyDescent="0.2">
      <c r="A314" s="61" t="s">
        <v>448</v>
      </c>
      <c r="B314" s="61" t="s">
        <v>728</v>
      </c>
      <c r="C314" s="61">
        <v>0</v>
      </c>
      <c r="D314" s="61">
        <v>0</v>
      </c>
      <c r="E314" s="61">
        <v>0</v>
      </c>
      <c r="F314" s="61">
        <v>0</v>
      </c>
      <c r="G314" s="61">
        <v>0</v>
      </c>
      <c r="H314" s="61">
        <v>0</v>
      </c>
      <c r="I314" s="61">
        <v>0</v>
      </c>
      <c r="J314" s="61">
        <v>0</v>
      </c>
      <c r="K314" s="61">
        <v>0</v>
      </c>
      <c r="L314" s="61">
        <v>0</v>
      </c>
      <c r="M314" s="61">
        <v>0</v>
      </c>
      <c r="N314" s="61">
        <v>0</v>
      </c>
      <c r="O314" s="61">
        <v>0</v>
      </c>
      <c r="P314" s="61">
        <v>0</v>
      </c>
      <c r="Q314" s="61">
        <v>0</v>
      </c>
      <c r="R314" s="61">
        <v>0</v>
      </c>
      <c r="S314" s="61">
        <v>0</v>
      </c>
      <c r="T314" s="61">
        <v>278177</v>
      </c>
      <c r="U314" s="162">
        <v>0</v>
      </c>
      <c r="V314" s="162">
        <v>0</v>
      </c>
      <c r="W314" s="61" t="s">
        <v>116</v>
      </c>
    </row>
    <row r="315" spans="1:23" ht="14.45" customHeight="1" x14ac:dyDescent="0.2">
      <c r="A315" s="61" t="s">
        <v>448</v>
      </c>
      <c r="B315" s="61" t="s">
        <v>618</v>
      </c>
      <c r="C315" s="61">
        <v>4184</v>
      </c>
      <c r="D315" s="61">
        <v>163</v>
      </c>
      <c r="E315" s="61">
        <v>266</v>
      </c>
      <c r="F315" s="61">
        <v>197</v>
      </c>
      <c r="G315" s="61">
        <v>626</v>
      </c>
      <c r="H315" s="61">
        <v>1330</v>
      </c>
      <c r="I315" s="61">
        <v>117</v>
      </c>
      <c r="J315" s="61">
        <v>0</v>
      </c>
      <c r="K315" s="61">
        <v>2073</v>
      </c>
      <c r="L315" s="61">
        <v>152</v>
      </c>
      <c r="M315" s="61">
        <v>304</v>
      </c>
      <c r="N315" s="61">
        <v>247</v>
      </c>
      <c r="O315" s="61">
        <v>703</v>
      </c>
      <c r="P315" s="61">
        <v>1230</v>
      </c>
      <c r="Q315" s="61">
        <v>178</v>
      </c>
      <c r="R315" s="61">
        <v>0</v>
      </c>
      <c r="S315" s="61">
        <v>2111</v>
      </c>
      <c r="T315" s="61">
        <v>4184</v>
      </c>
      <c r="U315" s="162">
        <v>1</v>
      </c>
      <c r="V315" s="162">
        <v>1</v>
      </c>
      <c r="W315" s="61" t="s">
        <v>116</v>
      </c>
    </row>
    <row r="316" spans="1:23" ht="14.45" customHeight="1" x14ac:dyDescent="0.2">
      <c r="A316" s="61" t="s">
        <v>527</v>
      </c>
      <c r="B316" s="61" t="s">
        <v>726</v>
      </c>
      <c r="C316" s="61">
        <v>20</v>
      </c>
      <c r="D316" s="61">
        <v>0</v>
      </c>
      <c r="E316" s="61">
        <v>5</v>
      </c>
      <c r="F316" s="61">
        <v>0</v>
      </c>
      <c r="G316" s="61">
        <v>5</v>
      </c>
      <c r="H316" s="61">
        <v>5</v>
      </c>
      <c r="I316" s="61">
        <v>0</v>
      </c>
      <c r="J316" s="61">
        <v>0</v>
      </c>
      <c r="K316" s="61">
        <v>10</v>
      </c>
      <c r="L316" s="61">
        <v>0</v>
      </c>
      <c r="M316" s="61">
        <v>5</v>
      </c>
      <c r="N316" s="61">
        <v>0</v>
      </c>
      <c r="O316" s="61">
        <v>5</v>
      </c>
      <c r="P316" s="61">
        <v>5</v>
      </c>
      <c r="Q316" s="61">
        <v>0</v>
      </c>
      <c r="R316" s="61">
        <v>0</v>
      </c>
      <c r="S316" s="61">
        <v>10</v>
      </c>
      <c r="T316" s="61">
        <v>20</v>
      </c>
      <c r="U316" s="162">
        <v>1</v>
      </c>
      <c r="V316" s="162">
        <v>1</v>
      </c>
      <c r="W316" s="61" t="s">
        <v>117</v>
      </c>
    </row>
    <row r="317" spans="1:23" ht="14.45" customHeight="1" x14ac:dyDescent="0.2">
      <c r="A317" s="61" t="s">
        <v>527</v>
      </c>
      <c r="B317" s="61" t="s">
        <v>618</v>
      </c>
      <c r="C317" s="61">
        <v>35</v>
      </c>
      <c r="D317" s="61">
        <v>0</v>
      </c>
      <c r="E317" s="61">
        <v>0</v>
      </c>
      <c r="F317" s="61">
        <v>0</v>
      </c>
      <c r="G317" s="61">
        <v>0</v>
      </c>
      <c r="H317" s="61">
        <v>11</v>
      </c>
      <c r="I317" s="61">
        <v>0</v>
      </c>
      <c r="J317" s="61">
        <v>0</v>
      </c>
      <c r="K317" s="61">
        <v>11</v>
      </c>
      <c r="L317" s="61">
        <v>0</v>
      </c>
      <c r="M317" s="61">
        <v>10</v>
      </c>
      <c r="N317" s="61">
        <v>0</v>
      </c>
      <c r="O317" s="61">
        <v>10</v>
      </c>
      <c r="P317" s="61">
        <v>14</v>
      </c>
      <c r="Q317" s="61">
        <v>0</v>
      </c>
      <c r="R317" s="61">
        <v>0</v>
      </c>
      <c r="S317" s="61">
        <v>24</v>
      </c>
      <c r="T317" s="61">
        <v>154</v>
      </c>
      <c r="U317" s="162">
        <v>0.23</v>
      </c>
      <c r="V317" s="162">
        <v>0.23</v>
      </c>
      <c r="W317" s="61" t="s">
        <v>117</v>
      </c>
    </row>
    <row r="318" spans="1:23" ht="14.45" customHeight="1" x14ac:dyDescent="0.2">
      <c r="A318" s="61" t="s">
        <v>528</v>
      </c>
      <c r="B318" s="61" t="s">
        <v>726</v>
      </c>
      <c r="C318" s="61">
        <v>122</v>
      </c>
      <c r="D318" s="61">
        <v>0</v>
      </c>
      <c r="E318" s="61">
        <v>0</v>
      </c>
      <c r="F318" s="61">
        <v>0</v>
      </c>
      <c r="G318" s="61">
        <v>0</v>
      </c>
      <c r="H318" s="61">
        <v>0</v>
      </c>
      <c r="I318" s="61">
        <v>0</v>
      </c>
      <c r="J318" s="61">
        <v>26</v>
      </c>
      <c r="K318" s="61">
        <v>26</v>
      </c>
      <c r="L318" s="61">
        <v>0</v>
      </c>
      <c r="M318" s="61">
        <v>0</v>
      </c>
      <c r="N318" s="61">
        <v>0</v>
      </c>
      <c r="O318" s="61">
        <v>0</v>
      </c>
      <c r="P318" s="61">
        <v>0</v>
      </c>
      <c r="Q318" s="61">
        <v>0</v>
      </c>
      <c r="R318" s="61">
        <v>96</v>
      </c>
      <c r="S318" s="61">
        <v>96</v>
      </c>
      <c r="T318" s="61">
        <v>122</v>
      </c>
      <c r="U318" s="162">
        <v>0</v>
      </c>
      <c r="V318" s="162">
        <v>1</v>
      </c>
      <c r="W318" s="61" t="s">
        <v>118</v>
      </c>
    </row>
    <row r="319" spans="1:23" ht="14.45" customHeight="1" x14ac:dyDescent="0.2">
      <c r="A319" s="61" t="s">
        <v>528</v>
      </c>
      <c r="B319" s="61" t="s">
        <v>618</v>
      </c>
      <c r="C319" s="61">
        <v>0</v>
      </c>
      <c r="D319" s="61">
        <v>0</v>
      </c>
      <c r="E319" s="61">
        <v>0</v>
      </c>
      <c r="F319" s="61">
        <v>0</v>
      </c>
      <c r="G319" s="61">
        <v>0</v>
      </c>
      <c r="H319" s="61">
        <v>0</v>
      </c>
      <c r="I319" s="61">
        <v>0</v>
      </c>
      <c r="J319" s="61">
        <v>0</v>
      </c>
      <c r="K319" s="61">
        <v>0</v>
      </c>
      <c r="L319" s="61">
        <v>0</v>
      </c>
      <c r="M319" s="61">
        <v>0</v>
      </c>
      <c r="N319" s="61">
        <v>0</v>
      </c>
      <c r="O319" s="61">
        <v>0</v>
      </c>
      <c r="P319" s="61">
        <v>0</v>
      </c>
      <c r="Q319" s="61">
        <v>0</v>
      </c>
      <c r="R319" s="61">
        <v>0</v>
      </c>
      <c r="S319" s="61">
        <v>0</v>
      </c>
      <c r="T319" s="61">
        <v>1915</v>
      </c>
      <c r="U319" s="162">
        <v>0</v>
      </c>
      <c r="V319" s="162">
        <v>0</v>
      </c>
      <c r="W319" s="61" t="s">
        <v>118</v>
      </c>
    </row>
    <row r="320" spans="1:23" ht="14.45" customHeight="1" x14ac:dyDescent="0.2">
      <c r="A320" s="61" t="s">
        <v>528</v>
      </c>
      <c r="B320" s="61" t="s">
        <v>729</v>
      </c>
      <c r="C320" s="61">
        <v>0</v>
      </c>
      <c r="D320" s="61">
        <v>0</v>
      </c>
      <c r="E320" s="61">
        <v>0</v>
      </c>
      <c r="F320" s="61">
        <v>0</v>
      </c>
      <c r="G320" s="61">
        <v>0</v>
      </c>
      <c r="H320" s="61">
        <v>0</v>
      </c>
      <c r="I320" s="61">
        <v>0</v>
      </c>
      <c r="J320" s="61">
        <v>0</v>
      </c>
      <c r="K320" s="61">
        <v>0</v>
      </c>
      <c r="L320" s="61">
        <v>0</v>
      </c>
      <c r="M320" s="61">
        <v>0</v>
      </c>
      <c r="N320" s="61">
        <v>0</v>
      </c>
      <c r="O320" s="61">
        <v>0</v>
      </c>
      <c r="P320" s="61">
        <v>0</v>
      </c>
      <c r="Q320" s="61">
        <v>0</v>
      </c>
      <c r="R320" s="61">
        <v>0</v>
      </c>
      <c r="S320" s="61">
        <v>0</v>
      </c>
      <c r="T320" s="61">
        <v>2683</v>
      </c>
      <c r="U320" s="162">
        <v>0</v>
      </c>
      <c r="V320" s="162">
        <v>0</v>
      </c>
      <c r="W320" s="61" t="s">
        <v>118</v>
      </c>
    </row>
    <row r="321" spans="1:23" ht="14.45" customHeight="1" x14ac:dyDescent="0.2">
      <c r="A321" s="61" t="s">
        <v>529</v>
      </c>
      <c r="B321" s="61" t="s">
        <v>726</v>
      </c>
      <c r="C321" s="61">
        <v>1374</v>
      </c>
      <c r="D321" s="61">
        <v>0</v>
      </c>
      <c r="E321" s="61">
        <v>0</v>
      </c>
      <c r="F321" s="61">
        <v>0</v>
      </c>
      <c r="G321" s="61">
        <v>0</v>
      </c>
      <c r="H321" s="61">
        <v>0</v>
      </c>
      <c r="I321" s="61">
        <v>0</v>
      </c>
      <c r="J321" s="61">
        <v>522</v>
      </c>
      <c r="K321" s="61">
        <v>522</v>
      </c>
      <c r="L321" s="61">
        <v>0</v>
      </c>
      <c r="M321" s="61">
        <v>0</v>
      </c>
      <c r="N321" s="61">
        <v>0</v>
      </c>
      <c r="O321" s="61">
        <v>0</v>
      </c>
      <c r="P321" s="61">
        <v>0</v>
      </c>
      <c r="Q321" s="61">
        <v>0</v>
      </c>
      <c r="R321" s="61">
        <v>852</v>
      </c>
      <c r="S321" s="61">
        <v>852</v>
      </c>
      <c r="T321" s="61">
        <v>1413</v>
      </c>
      <c r="U321" s="162">
        <v>0</v>
      </c>
      <c r="V321" s="162">
        <v>0.97</v>
      </c>
      <c r="W321" s="61" t="s">
        <v>119</v>
      </c>
    </row>
    <row r="322" spans="1:23" ht="14.45" customHeight="1" x14ac:dyDescent="0.2">
      <c r="A322" s="61" t="s">
        <v>529</v>
      </c>
      <c r="B322" s="61" t="s">
        <v>730</v>
      </c>
      <c r="C322" s="61">
        <v>0</v>
      </c>
      <c r="D322" s="61">
        <v>0</v>
      </c>
      <c r="E322" s="61">
        <v>0</v>
      </c>
      <c r="F322" s="61">
        <v>0</v>
      </c>
      <c r="G322" s="61">
        <v>0</v>
      </c>
      <c r="H322" s="61">
        <v>0</v>
      </c>
      <c r="I322" s="61">
        <v>0</v>
      </c>
      <c r="J322" s="61">
        <v>0</v>
      </c>
      <c r="K322" s="61">
        <v>0</v>
      </c>
      <c r="L322" s="61">
        <v>0</v>
      </c>
      <c r="M322" s="61">
        <v>0</v>
      </c>
      <c r="N322" s="61">
        <v>0</v>
      </c>
      <c r="O322" s="61">
        <v>0</v>
      </c>
      <c r="P322" s="61">
        <v>0</v>
      </c>
      <c r="Q322" s="61">
        <v>0</v>
      </c>
      <c r="R322" s="61">
        <v>0</v>
      </c>
      <c r="S322" s="61">
        <v>0</v>
      </c>
      <c r="T322" s="61">
        <v>85</v>
      </c>
      <c r="U322" s="162">
        <v>0</v>
      </c>
      <c r="V322" s="162">
        <v>0</v>
      </c>
      <c r="W322" s="61" t="s">
        <v>119</v>
      </c>
    </row>
    <row r="323" spans="1:23" ht="14.45" customHeight="1" x14ac:dyDescent="0.2">
      <c r="A323" s="61" t="s">
        <v>529</v>
      </c>
      <c r="B323" s="61" t="s">
        <v>618</v>
      </c>
      <c r="C323" s="61">
        <v>5213</v>
      </c>
      <c r="D323" s="61">
        <v>0</v>
      </c>
      <c r="E323" s="61">
        <v>0</v>
      </c>
      <c r="F323" s="61">
        <v>0</v>
      </c>
      <c r="G323" s="61">
        <v>0</v>
      </c>
      <c r="H323" s="61">
        <v>0</v>
      </c>
      <c r="I323" s="61">
        <v>0</v>
      </c>
      <c r="J323" s="61">
        <v>2207</v>
      </c>
      <c r="K323" s="61">
        <v>2207</v>
      </c>
      <c r="L323" s="61">
        <v>0</v>
      </c>
      <c r="M323" s="61">
        <v>0</v>
      </c>
      <c r="N323" s="61">
        <v>0</v>
      </c>
      <c r="O323" s="61">
        <v>0</v>
      </c>
      <c r="P323" s="61">
        <v>0</v>
      </c>
      <c r="Q323" s="61">
        <v>0</v>
      </c>
      <c r="R323" s="61">
        <v>3006</v>
      </c>
      <c r="S323" s="61">
        <v>3006</v>
      </c>
      <c r="T323" s="61">
        <v>5213</v>
      </c>
      <c r="U323" s="162">
        <v>0</v>
      </c>
      <c r="V323" s="162">
        <v>1</v>
      </c>
      <c r="W323" s="61" t="s">
        <v>119</v>
      </c>
    </row>
    <row r="324" spans="1:23" ht="14.45" customHeight="1" x14ac:dyDescent="0.2">
      <c r="A324" s="61" t="s">
        <v>530</v>
      </c>
      <c r="B324" s="61" t="s">
        <v>726</v>
      </c>
      <c r="C324" s="61">
        <v>189</v>
      </c>
      <c r="D324" s="61">
        <v>12</v>
      </c>
      <c r="E324" s="61">
        <v>14</v>
      </c>
      <c r="F324" s="61">
        <v>11</v>
      </c>
      <c r="G324" s="61">
        <v>37</v>
      </c>
      <c r="H324" s="61">
        <v>43</v>
      </c>
      <c r="I324" s="61">
        <v>0</v>
      </c>
      <c r="J324" s="61">
        <v>0</v>
      </c>
      <c r="K324" s="61">
        <v>80</v>
      </c>
      <c r="L324" s="61">
        <v>5</v>
      </c>
      <c r="M324" s="61">
        <v>12</v>
      </c>
      <c r="N324" s="61">
        <v>18</v>
      </c>
      <c r="O324" s="61">
        <v>35</v>
      </c>
      <c r="P324" s="61">
        <v>74</v>
      </c>
      <c r="Q324" s="61">
        <v>0</v>
      </c>
      <c r="R324" s="61">
        <v>0</v>
      </c>
      <c r="S324" s="61">
        <v>109</v>
      </c>
      <c r="T324" s="61">
        <v>189</v>
      </c>
      <c r="U324" s="162">
        <v>1</v>
      </c>
      <c r="V324" s="162">
        <v>1</v>
      </c>
      <c r="W324" s="61" t="s">
        <v>120</v>
      </c>
    </row>
    <row r="325" spans="1:23" ht="14.45" customHeight="1" x14ac:dyDescent="0.2">
      <c r="A325" s="61" t="s">
        <v>530</v>
      </c>
      <c r="B325" s="61" t="s">
        <v>618</v>
      </c>
      <c r="C325" s="61">
        <v>127</v>
      </c>
      <c r="D325" s="61">
        <v>0</v>
      </c>
      <c r="E325" s="61">
        <v>18</v>
      </c>
      <c r="F325" s="61">
        <v>0</v>
      </c>
      <c r="G325" s="61">
        <v>18</v>
      </c>
      <c r="H325" s="61">
        <v>30</v>
      </c>
      <c r="I325" s="61">
        <v>0</v>
      </c>
      <c r="J325" s="61">
        <v>0</v>
      </c>
      <c r="K325" s="61">
        <v>48</v>
      </c>
      <c r="L325" s="61">
        <v>5</v>
      </c>
      <c r="M325" s="61">
        <v>5</v>
      </c>
      <c r="N325" s="61">
        <v>10</v>
      </c>
      <c r="O325" s="61">
        <v>20</v>
      </c>
      <c r="P325" s="61">
        <v>49</v>
      </c>
      <c r="Q325" s="61">
        <v>10</v>
      </c>
      <c r="R325" s="61">
        <v>0</v>
      </c>
      <c r="S325" s="61">
        <v>79</v>
      </c>
      <c r="T325" s="61">
        <v>127</v>
      </c>
      <c r="U325" s="162">
        <v>1</v>
      </c>
      <c r="V325" s="162">
        <v>1</v>
      </c>
      <c r="W325" s="61" t="s">
        <v>120</v>
      </c>
    </row>
    <row r="326" spans="1:23" ht="14.45" customHeight="1" x14ac:dyDescent="0.2">
      <c r="A326" s="61" t="s">
        <v>843</v>
      </c>
      <c r="B326" s="61" t="s">
        <v>726</v>
      </c>
      <c r="C326" s="61">
        <v>33136</v>
      </c>
      <c r="D326" s="61">
        <v>2634</v>
      </c>
      <c r="E326" s="61">
        <v>3046</v>
      </c>
      <c r="F326" s="61">
        <v>2039</v>
      </c>
      <c r="G326" s="61">
        <v>7719</v>
      </c>
      <c r="H326" s="61">
        <v>6544</v>
      </c>
      <c r="I326" s="61">
        <v>239</v>
      </c>
      <c r="J326" s="61">
        <v>0</v>
      </c>
      <c r="K326" s="61">
        <v>14502</v>
      </c>
      <c r="L326" s="61">
        <v>2721</v>
      </c>
      <c r="M326" s="61">
        <v>3078</v>
      </c>
      <c r="N326" s="61">
        <v>2207</v>
      </c>
      <c r="O326" s="61">
        <v>8006</v>
      </c>
      <c r="P326" s="61">
        <v>10486</v>
      </c>
      <c r="Q326" s="61">
        <v>142</v>
      </c>
      <c r="R326" s="61">
        <v>0</v>
      </c>
      <c r="S326" s="61">
        <v>18634</v>
      </c>
      <c r="T326" s="61">
        <v>33136</v>
      </c>
      <c r="U326" s="162">
        <v>1</v>
      </c>
      <c r="V326" s="162">
        <v>1</v>
      </c>
      <c r="W326" s="61" t="s">
        <v>121</v>
      </c>
    </row>
    <row r="327" spans="1:23" ht="14.45" customHeight="1" x14ac:dyDescent="0.2">
      <c r="A327" s="61" t="s">
        <v>843</v>
      </c>
      <c r="B327" s="61" t="s">
        <v>730</v>
      </c>
      <c r="C327" s="61">
        <v>244</v>
      </c>
      <c r="D327" s="61">
        <v>8</v>
      </c>
      <c r="E327" s="61">
        <v>16</v>
      </c>
      <c r="F327" s="61">
        <v>28</v>
      </c>
      <c r="G327" s="61">
        <v>52</v>
      </c>
      <c r="H327" s="61">
        <v>77</v>
      </c>
      <c r="I327" s="61">
        <v>0</v>
      </c>
      <c r="J327" s="61">
        <v>0</v>
      </c>
      <c r="K327" s="61">
        <v>129</v>
      </c>
      <c r="L327" s="61">
        <v>17</v>
      </c>
      <c r="M327" s="61">
        <v>14</v>
      </c>
      <c r="N327" s="61">
        <v>23</v>
      </c>
      <c r="O327" s="61">
        <v>54</v>
      </c>
      <c r="P327" s="61">
        <v>56</v>
      </c>
      <c r="Q327" s="61">
        <v>5</v>
      </c>
      <c r="R327" s="61">
        <v>0</v>
      </c>
      <c r="S327" s="61">
        <v>115</v>
      </c>
      <c r="T327" s="61">
        <v>244</v>
      </c>
      <c r="U327" s="162">
        <v>1</v>
      </c>
      <c r="V327" s="162">
        <v>1</v>
      </c>
      <c r="W327" s="61" t="s">
        <v>121</v>
      </c>
    </row>
    <row r="328" spans="1:23" ht="14.45" customHeight="1" x14ac:dyDescent="0.2">
      <c r="A328" s="61" t="s">
        <v>843</v>
      </c>
      <c r="B328" s="61" t="s">
        <v>618</v>
      </c>
      <c r="C328" s="61">
        <v>14897</v>
      </c>
      <c r="D328" s="61">
        <v>1233</v>
      </c>
      <c r="E328" s="61">
        <v>1491</v>
      </c>
      <c r="F328" s="61">
        <v>1146</v>
      </c>
      <c r="G328" s="61">
        <v>3870</v>
      </c>
      <c r="H328" s="61">
        <v>3115</v>
      </c>
      <c r="I328" s="61">
        <v>144</v>
      </c>
      <c r="J328" s="61">
        <v>0</v>
      </c>
      <c r="K328" s="61">
        <v>7129</v>
      </c>
      <c r="L328" s="61">
        <v>1180</v>
      </c>
      <c r="M328" s="61">
        <v>1574</v>
      </c>
      <c r="N328" s="61">
        <v>1240</v>
      </c>
      <c r="O328" s="61">
        <v>3994</v>
      </c>
      <c r="P328" s="61">
        <v>3650</v>
      </c>
      <c r="Q328" s="61">
        <v>124</v>
      </c>
      <c r="R328" s="61">
        <v>0</v>
      </c>
      <c r="S328" s="61">
        <v>7768</v>
      </c>
      <c r="T328" s="61">
        <v>14897</v>
      </c>
      <c r="U328" s="162">
        <v>1</v>
      </c>
      <c r="V328" s="162">
        <v>1</v>
      </c>
      <c r="W328" s="61" t="s">
        <v>121</v>
      </c>
    </row>
    <row r="329" spans="1:23" ht="14.45" customHeight="1" x14ac:dyDescent="0.2">
      <c r="A329" s="61" t="s">
        <v>531</v>
      </c>
      <c r="B329" s="61" t="s">
        <v>726</v>
      </c>
      <c r="C329" s="61">
        <v>49837</v>
      </c>
      <c r="D329" s="61">
        <v>1562</v>
      </c>
      <c r="E329" s="61">
        <v>1783</v>
      </c>
      <c r="F329" s="61">
        <v>882</v>
      </c>
      <c r="G329" s="61">
        <v>4227</v>
      </c>
      <c r="H329" s="61">
        <v>10277</v>
      </c>
      <c r="I329" s="61">
        <v>265</v>
      </c>
      <c r="J329" s="61">
        <v>0</v>
      </c>
      <c r="K329" s="61">
        <v>14769</v>
      </c>
      <c r="L329" s="61">
        <v>1579</v>
      </c>
      <c r="M329" s="61">
        <v>1839</v>
      </c>
      <c r="N329" s="61">
        <v>1262</v>
      </c>
      <c r="O329" s="61">
        <v>4680</v>
      </c>
      <c r="P329" s="61">
        <v>30073</v>
      </c>
      <c r="Q329" s="61">
        <v>315</v>
      </c>
      <c r="R329" s="61">
        <v>0</v>
      </c>
      <c r="S329" s="61">
        <v>35068</v>
      </c>
      <c r="T329" s="61">
        <v>49837</v>
      </c>
      <c r="U329" s="162">
        <v>1</v>
      </c>
      <c r="V329" s="162">
        <v>1</v>
      </c>
      <c r="W329" s="61" t="s">
        <v>122</v>
      </c>
    </row>
    <row r="330" spans="1:23" ht="14.45" customHeight="1" x14ac:dyDescent="0.2">
      <c r="A330" s="61" t="s">
        <v>531</v>
      </c>
      <c r="B330" s="61" t="s">
        <v>618</v>
      </c>
      <c r="C330" s="61">
        <v>129942</v>
      </c>
      <c r="D330" s="61">
        <v>7490</v>
      </c>
      <c r="E330" s="61">
        <v>7092</v>
      </c>
      <c r="F330" s="61">
        <v>3209</v>
      </c>
      <c r="G330" s="61">
        <v>17791</v>
      </c>
      <c r="H330" s="61">
        <v>25168</v>
      </c>
      <c r="I330" s="61">
        <v>680</v>
      </c>
      <c r="J330" s="61">
        <v>0</v>
      </c>
      <c r="K330" s="61">
        <v>43639</v>
      </c>
      <c r="L330" s="61">
        <v>7988</v>
      </c>
      <c r="M330" s="61">
        <v>7371</v>
      </c>
      <c r="N330" s="61">
        <v>3776</v>
      </c>
      <c r="O330" s="61">
        <v>19135</v>
      </c>
      <c r="P330" s="61">
        <v>66092</v>
      </c>
      <c r="Q330" s="61">
        <v>1076</v>
      </c>
      <c r="R330" s="61">
        <v>0</v>
      </c>
      <c r="S330" s="61">
        <v>86303</v>
      </c>
      <c r="T330" s="61">
        <v>129942</v>
      </c>
      <c r="U330" s="162">
        <v>1</v>
      </c>
      <c r="V330" s="162">
        <v>1</v>
      </c>
      <c r="W330" s="61" t="s">
        <v>122</v>
      </c>
    </row>
    <row r="331" spans="1:23" ht="14.45" customHeight="1" x14ac:dyDescent="0.2">
      <c r="A331" s="61" t="s">
        <v>531</v>
      </c>
      <c r="B331" s="61" t="s">
        <v>729</v>
      </c>
      <c r="C331" s="61">
        <v>0</v>
      </c>
      <c r="D331" s="61">
        <v>0</v>
      </c>
      <c r="E331" s="61">
        <v>0</v>
      </c>
      <c r="F331" s="61">
        <v>0</v>
      </c>
      <c r="G331" s="61">
        <v>0</v>
      </c>
      <c r="H331" s="61">
        <v>0</v>
      </c>
      <c r="I331" s="61">
        <v>0</v>
      </c>
      <c r="J331" s="61">
        <v>0</v>
      </c>
      <c r="K331" s="61">
        <v>0</v>
      </c>
      <c r="L331" s="61">
        <v>0</v>
      </c>
      <c r="M331" s="61">
        <v>0</v>
      </c>
      <c r="N331" s="61">
        <v>0</v>
      </c>
      <c r="O331" s="61">
        <v>0</v>
      </c>
      <c r="P331" s="61">
        <v>0</v>
      </c>
      <c r="Q331" s="61">
        <v>0</v>
      </c>
      <c r="R331" s="61">
        <v>0</v>
      </c>
      <c r="S331" s="61">
        <v>0</v>
      </c>
      <c r="T331" s="61">
        <v>9040</v>
      </c>
      <c r="U331" s="162">
        <v>0</v>
      </c>
      <c r="V331" s="162">
        <v>0</v>
      </c>
      <c r="W331" s="61" t="s">
        <v>122</v>
      </c>
    </row>
    <row r="332" spans="1:23" ht="14.45" customHeight="1" x14ac:dyDescent="0.2">
      <c r="A332" s="61" t="s">
        <v>449</v>
      </c>
      <c r="B332" s="61" t="s">
        <v>726</v>
      </c>
      <c r="C332" s="61">
        <v>969</v>
      </c>
      <c r="D332" s="61">
        <v>19</v>
      </c>
      <c r="E332" s="61">
        <v>67</v>
      </c>
      <c r="F332" s="61">
        <v>49</v>
      </c>
      <c r="G332" s="61">
        <v>135</v>
      </c>
      <c r="H332" s="61">
        <v>234</v>
      </c>
      <c r="I332" s="61">
        <v>12</v>
      </c>
      <c r="J332" s="61">
        <v>0</v>
      </c>
      <c r="K332" s="61">
        <v>381</v>
      </c>
      <c r="L332" s="61">
        <v>40</v>
      </c>
      <c r="M332" s="61">
        <v>59</v>
      </c>
      <c r="N332" s="61">
        <v>80</v>
      </c>
      <c r="O332" s="61">
        <v>179</v>
      </c>
      <c r="P332" s="61">
        <v>404</v>
      </c>
      <c r="Q332" s="61">
        <v>5</v>
      </c>
      <c r="R332" s="61">
        <v>0</v>
      </c>
      <c r="S332" s="61">
        <v>588</v>
      </c>
      <c r="T332" s="61">
        <v>969</v>
      </c>
      <c r="U332" s="162">
        <v>1</v>
      </c>
      <c r="V332" s="162">
        <v>1</v>
      </c>
      <c r="W332" s="61" t="s">
        <v>123</v>
      </c>
    </row>
    <row r="333" spans="1:23" ht="14.45" customHeight="1" x14ac:dyDescent="0.2">
      <c r="A333" s="61" t="s">
        <v>449</v>
      </c>
      <c r="B333" s="61" t="s">
        <v>732</v>
      </c>
      <c r="C333" s="61">
        <v>20473</v>
      </c>
      <c r="D333" s="61">
        <v>0</v>
      </c>
      <c r="E333" s="61">
        <v>0</v>
      </c>
      <c r="F333" s="61">
        <v>0</v>
      </c>
      <c r="G333" s="61">
        <v>0</v>
      </c>
      <c r="H333" s="61">
        <v>0</v>
      </c>
      <c r="I333" s="61">
        <v>0</v>
      </c>
      <c r="J333" s="61">
        <v>11444</v>
      </c>
      <c r="K333" s="61">
        <v>11444</v>
      </c>
      <c r="L333" s="61">
        <v>0</v>
      </c>
      <c r="M333" s="61">
        <v>0</v>
      </c>
      <c r="N333" s="61">
        <v>0</v>
      </c>
      <c r="O333" s="61">
        <v>0</v>
      </c>
      <c r="P333" s="61">
        <v>0</v>
      </c>
      <c r="Q333" s="61">
        <v>0</v>
      </c>
      <c r="R333" s="61">
        <v>9029</v>
      </c>
      <c r="S333" s="61">
        <v>9029</v>
      </c>
      <c r="T333" s="61">
        <v>20473</v>
      </c>
      <c r="U333" s="162">
        <v>0</v>
      </c>
      <c r="V333" s="162">
        <v>1</v>
      </c>
      <c r="W333" s="61" t="s">
        <v>123</v>
      </c>
    </row>
    <row r="334" spans="1:23" ht="14.45" customHeight="1" x14ac:dyDescent="0.2">
      <c r="A334" s="61" t="s">
        <v>449</v>
      </c>
      <c r="B334" s="61" t="s">
        <v>728</v>
      </c>
      <c r="C334" s="61">
        <v>332957</v>
      </c>
      <c r="D334" s="61">
        <v>0</v>
      </c>
      <c r="E334" s="61">
        <v>0</v>
      </c>
      <c r="F334" s="61">
        <v>0</v>
      </c>
      <c r="G334" s="61">
        <v>0</v>
      </c>
      <c r="H334" s="61">
        <v>0</v>
      </c>
      <c r="I334" s="61">
        <v>0</v>
      </c>
      <c r="J334" s="61">
        <v>185846</v>
      </c>
      <c r="K334" s="61">
        <v>185846</v>
      </c>
      <c r="L334" s="61">
        <v>0</v>
      </c>
      <c r="M334" s="61">
        <v>0</v>
      </c>
      <c r="N334" s="61">
        <v>0</v>
      </c>
      <c r="O334" s="61">
        <v>0</v>
      </c>
      <c r="P334" s="61">
        <v>0</v>
      </c>
      <c r="Q334" s="61">
        <v>0</v>
      </c>
      <c r="R334" s="61">
        <v>147111</v>
      </c>
      <c r="S334" s="61">
        <v>147111</v>
      </c>
      <c r="T334" s="61">
        <v>332957</v>
      </c>
      <c r="U334" s="162">
        <v>0</v>
      </c>
      <c r="V334" s="162">
        <v>1</v>
      </c>
      <c r="W334" s="61" t="s">
        <v>123</v>
      </c>
    </row>
    <row r="335" spans="1:23" ht="14.45" customHeight="1" x14ac:dyDescent="0.2">
      <c r="A335" s="61" t="s">
        <v>449</v>
      </c>
      <c r="B335" s="61" t="s">
        <v>731</v>
      </c>
      <c r="C335" s="61">
        <v>5437</v>
      </c>
      <c r="D335" s="61">
        <v>303</v>
      </c>
      <c r="E335" s="61">
        <v>719</v>
      </c>
      <c r="F335" s="61">
        <v>443</v>
      </c>
      <c r="G335" s="61">
        <v>1465</v>
      </c>
      <c r="H335" s="61">
        <v>1287</v>
      </c>
      <c r="I335" s="61">
        <v>102</v>
      </c>
      <c r="J335" s="61">
        <v>0</v>
      </c>
      <c r="K335" s="61">
        <v>2854</v>
      </c>
      <c r="L335" s="61">
        <v>336</v>
      </c>
      <c r="M335" s="61">
        <v>713</v>
      </c>
      <c r="N335" s="61">
        <v>467</v>
      </c>
      <c r="O335" s="61">
        <v>1516</v>
      </c>
      <c r="P335" s="61">
        <v>933</v>
      </c>
      <c r="Q335" s="61">
        <v>134</v>
      </c>
      <c r="R335" s="61">
        <v>0</v>
      </c>
      <c r="S335" s="61">
        <v>2583</v>
      </c>
      <c r="T335" s="61">
        <v>6232</v>
      </c>
      <c r="U335" s="162">
        <v>0.87</v>
      </c>
      <c r="V335" s="162">
        <v>0.87</v>
      </c>
      <c r="W335" s="61" t="s">
        <v>123</v>
      </c>
    </row>
    <row r="336" spans="1:23" ht="14.45" customHeight="1" x14ac:dyDescent="0.2">
      <c r="A336" s="61" t="s">
        <v>449</v>
      </c>
      <c r="B336" s="61" t="s">
        <v>618</v>
      </c>
      <c r="C336" s="61">
        <v>47385</v>
      </c>
      <c r="D336" s="61">
        <v>3520</v>
      </c>
      <c r="E336" s="61">
        <v>6522</v>
      </c>
      <c r="F336" s="61">
        <v>4602</v>
      </c>
      <c r="G336" s="61">
        <v>14644</v>
      </c>
      <c r="H336" s="61">
        <v>9854</v>
      </c>
      <c r="I336" s="61">
        <v>838</v>
      </c>
      <c r="J336" s="61">
        <v>0</v>
      </c>
      <c r="K336" s="61">
        <v>25336</v>
      </c>
      <c r="L336" s="61">
        <v>3318</v>
      </c>
      <c r="M336" s="61">
        <v>6305</v>
      </c>
      <c r="N336" s="61">
        <v>4245</v>
      </c>
      <c r="O336" s="61">
        <v>13868</v>
      </c>
      <c r="P336" s="61">
        <v>7264</v>
      </c>
      <c r="Q336" s="61">
        <v>917</v>
      </c>
      <c r="R336" s="61">
        <v>0</v>
      </c>
      <c r="S336" s="61">
        <v>22049</v>
      </c>
      <c r="T336" s="61">
        <v>47385</v>
      </c>
      <c r="U336" s="162">
        <v>1</v>
      </c>
      <c r="V336" s="162">
        <v>1</v>
      </c>
      <c r="W336" s="61" t="s">
        <v>123</v>
      </c>
    </row>
    <row r="337" spans="1:23" ht="14.45" customHeight="1" x14ac:dyDescent="0.2">
      <c r="A337" s="61" t="s">
        <v>532</v>
      </c>
      <c r="B337" s="61" t="s">
        <v>726</v>
      </c>
      <c r="C337" s="61">
        <v>0</v>
      </c>
      <c r="D337" s="61">
        <v>0</v>
      </c>
      <c r="E337" s="61">
        <v>0</v>
      </c>
      <c r="F337" s="61">
        <v>0</v>
      </c>
      <c r="G337" s="61">
        <v>0</v>
      </c>
      <c r="H337" s="61">
        <v>0</v>
      </c>
      <c r="I337" s="61">
        <v>0</v>
      </c>
      <c r="J337" s="61">
        <v>0</v>
      </c>
      <c r="K337" s="61">
        <v>0</v>
      </c>
      <c r="L337" s="61">
        <v>0</v>
      </c>
      <c r="M337" s="61">
        <v>0</v>
      </c>
      <c r="N337" s="61">
        <v>0</v>
      </c>
      <c r="O337" s="61">
        <v>0</v>
      </c>
      <c r="P337" s="61">
        <v>0</v>
      </c>
      <c r="Q337" s="61">
        <v>0</v>
      </c>
      <c r="R337" s="61">
        <v>0</v>
      </c>
      <c r="S337" s="61">
        <v>0</v>
      </c>
      <c r="T337" s="61">
        <v>4047</v>
      </c>
      <c r="U337" s="162">
        <v>0</v>
      </c>
      <c r="V337" s="162">
        <v>0</v>
      </c>
      <c r="W337" s="61" t="s">
        <v>124</v>
      </c>
    </row>
    <row r="338" spans="1:23" ht="14.45" customHeight="1" x14ac:dyDescent="0.2">
      <c r="A338" s="61" t="s">
        <v>532</v>
      </c>
      <c r="B338" s="61" t="s">
        <v>618</v>
      </c>
      <c r="C338" s="61">
        <v>0</v>
      </c>
      <c r="D338" s="61">
        <v>0</v>
      </c>
      <c r="E338" s="61">
        <v>0</v>
      </c>
      <c r="F338" s="61">
        <v>0</v>
      </c>
      <c r="G338" s="61">
        <v>0</v>
      </c>
      <c r="H338" s="61">
        <v>0</v>
      </c>
      <c r="I338" s="61">
        <v>0</v>
      </c>
      <c r="J338" s="61">
        <v>0</v>
      </c>
      <c r="K338" s="61">
        <v>0</v>
      </c>
      <c r="L338" s="61">
        <v>0</v>
      </c>
      <c r="M338" s="61">
        <v>0</v>
      </c>
      <c r="N338" s="61">
        <v>0</v>
      </c>
      <c r="O338" s="61">
        <v>0</v>
      </c>
      <c r="P338" s="61">
        <v>0</v>
      </c>
      <c r="Q338" s="61">
        <v>0</v>
      </c>
      <c r="R338" s="61">
        <v>0</v>
      </c>
      <c r="S338" s="61">
        <v>0</v>
      </c>
      <c r="T338" s="61">
        <v>9208</v>
      </c>
      <c r="U338" s="162">
        <v>0</v>
      </c>
      <c r="V338" s="162">
        <v>0</v>
      </c>
      <c r="W338" s="61" t="s">
        <v>124</v>
      </c>
    </row>
    <row r="339" spans="1:23" ht="14.45" customHeight="1" x14ac:dyDescent="0.2">
      <c r="A339" s="61" t="s">
        <v>844</v>
      </c>
      <c r="B339" s="61" t="s">
        <v>726</v>
      </c>
      <c r="C339" s="61">
        <v>1964</v>
      </c>
      <c r="D339" s="61">
        <v>135</v>
      </c>
      <c r="E339" s="61">
        <v>106</v>
      </c>
      <c r="F339" s="61">
        <v>42</v>
      </c>
      <c r="G339" s="61">
        <v>283</v>
      </c>
      <c r="H339" s="61">
        <v>374</v>
      </c>
      <c r="I339" s="61">
        <v>0</v>
      </c>
      <c r="J339" s="61">
        <v>0</v>
      </c>
      <c r="K339" s="61">
        <v>657</v>
      </c>
      <c r="L339" s="61">
        <v>140</v>
      </c>
      <c r="M339" s="61">
        <v>66</v>
      </c>
      <c r="N339" s="61">
        <v>53</v>
      </c>
      <c r="O339" s="61">
        <v>259</v>
      </c>
      <c r="P339" s="61">
        <v>1043</v>
      </c>
      <c r="Q339" s="61">
        <v>5</v>
      </c>
      <c r="R339" s="61">
        <v>0</v>
      </c>
      <c r="S339" s="61">
        <v>1307</v>
      </c>
      <c r="T339" s="61">
        <v>1964</v>
      </c>
      <c r="U339" s="162">
        <v>1</v>
      </c>
      <c r="V339" s="162">
        <v>1</v>
      </c>
      <c r="W339" s="61" t="s">
        <v>125</v>
      </c>
    </row>
    <row r="340" spans="1:23" ht="14.45" customHeight="1" x14ac:dyDescent="0.2">
      <c r="A340" s="61" t="s">
        <v>844</v>
      </c>
      <c r="B340" s="61" t="s">
        <v>618</v>
      </c>
      <c r="C340" s="61">
        <v>67637</v>
      </c>
      <c r="D340" s="61">
        <v>5925</v>
      </c>
      <c r="E340" s="61">
        <v>8377</v>
      </c>
      <c r="F340" s="61">
        <v>5517</v>
      </c>
      <c r="G340" s="61">
        <v>19819</v>
      </c>
      <c r="H340" s="61">
        <v>15105</v>
      </c>
      <c r="I340" s="61">
        <v>1539</v>
      </c>
      <c r="J340" s="61">
        <v>0</v>
      </c>
      <c r="K340" s="61">
        <v>36463</v>
      </c>
      <c r="L340" s="61">
        <v>5709</v>
      </c>
      <c r="M340" s="61">
        <v>8095</v>
      </c>
      <c r="N340" s="61">
        <v>5066</v>
      </c>
      <c r="O340" s="61">
        <v>18870</v>
      </c>
      <c r="P340" s="61">
        <v>10885</v>
      </c>
      <c r="Q340" s="61">
        <v>1419</v>
      </c>
      <c r="R340" s="61">
        <v>0</v>
      </c>
      <c r="S340" s="61">
        <v>31174</v>
      </c>
      <c r="T340" s="61">
        <v>93637</v>
      </c>
      <c r="U340" s="162">
        <v>0.72</v>
      </c>
      <c r="V340" s="162">
        <v>0.72</v>
      </c>
      <c r="W340" s="61" t="s">
        <v>125</v>
      </c>
    </row>
    <row r="341" spans="1:23" ht="14.45" customHeight="1" x14ac:dyDescent="0.2">
      <c r="A341" s="61" t="s">
        <v>845</v>
      </c>
      <c r="B341" s="61" t="s">
        <v>618</v>
      </c>
      <c r="C341" s="61">
        <v>20</v>
      </c>
      <c r="D341" s="61">
        <v>0</v>
      </c>
      <c r="E341" s="61">
        <v>0</v>
      </c>
      <c r="F341" s="61">
        <v>0</v>
      </c>
      <c r="G341" s="61">
        <v>0</v>
      </c>
      <c r="H341" s="61">
        <v>10</v>
      </c>
      <c r="I341" s="61">
        <v>0</v>
      </c>
      <c r="J341" s="61">
        <v>0</v>
      </c>
      <c r="K341" s="61">
        <v>10</v>
      </c>
      <c r="L341" s="61">
        <v>0</v>
      </c>
      <c r="M341" s="61">
        <v>0</v>
      </c>
      <c r="N341" s="61">
        <v>5</v>
      </c>
      <c r="O341" s="61">
        <v>5</v>
      </c>
      <c r="P341" s="61">
        <v>5</v>
      </c>
      <c r="Q341" s="61">
        <v>0</v>
      </c>
      <c r="R341" s="61">
        <v>0</v>
      </c>
      <c r="S341" s="61">
        <v>10</v>
      </c>
      <c r="T341" s="61">
        <v>20</v>
      </c>
      <c r="U341" s="162">
        <v>1</v>
      </c>
      <c r="V341" s="162">
        <v>1</v>
      </c>
      <c r="W341" s="61" t="s">
        <v>126</v>
      </c>
    </row>
    <row r="342" spans="1:23" ht="14.45" customHeight="1" x14ac:dyDescent="0.2">
      <c r="A342" s="61" t="s">
        <v>533</v>
      </c>
      <c r="B342" s="61" t="s">
        <v>726</v>
      </c>
      <c r="C342" s="61">
        <v>83792</v>
      </c>
      <c r="D342" s="61">
        <v>3342</v>
      </c>
      <c r="E342" s="61">
        <v>3787</v>
      </c>
      <c r="F342" s="61">
        <v>2287</v>
      </c>
      <c r="G342" s="61">
        <v>9416</v>
      </c>
      <c r="H342" s="61">
        <v>23168</v>
      </c>
      <c r="I342" s="61">
        <v>386</v>
      </c>
      <c r="J342" s="61">
        <v>0</v>
      </c>
      <c r="K342" s="61">
        <v>32970</v>
      </c>
      <c r="L342" s="61">
        <v>3481</v>
      </c>
      <c r="M342" s="61">
        <v>4061</v>
      </c>
      <c r="N342" s="61">
        <v>2945</v>
      </c>
      <c r="O342" s="61">
        <v>10487</v>
      </c>
      <c r="P342" s="61">
        <v>39902</v>
      </c>
      <c r="Q342" s="61">
        <v>433</v>
      </c>
      <c r="R342" s="61">
        <v>0</v>
      </c>
      <c r="S342" s="61">
        <v>50822</v>
      </c>
      <c r="T342" s="61">
        <v>83792</v>
      </c>
      <c r="U342" s="162">
        <v>1</v>
      </c>
      <c r="V342" s="162">
        <v>1</v>
      </c>
      <c r="W342" s="61" t="s">
        <v>127</v>
      </c>
    </row>
    <row r="343" spans="1:23" ht="14.45" customHeight="1" x14ac:dyDescent="0.2">
      <c r="A343" s="61" t="s">
        <v>533</v>
      </c>
      <c r="B343" s="61" t="s">
        <v>730</v>
      </c>
      <c r="C343" s="61">
        <v>0</v>
      </c>
      <c r="D343" s="61">
        <v>0</v>
      </c>
      <c r="E343" s="61">
        <v>0</v>
      </c>
      <c r="F343" s="61">
        <v>0</v>
      </c>
      <c r="G343" s="61">
        <v>0</v>
      </c>
      <c r="H343" s="61">
        <v>0</v>
      </c>
      <c r="I343" s="61">
        <v>0</v>
      </c>
      <c r="J343" s="61">
        <v>0</v>
      </c>
      <c r="K343" s="61">
        <v>0</v>
      </c>
      <c r="L343" s="61">
        <v>0</v>
      </c>
      <c r="M343" s="61">
        <v>0</v>
      </c>
      <c r="N343" s="61">
        <v>0</v>
      </c>
      <c r="O343" s="61">
        <v>0</v>
      </c>
      <c r="P343" s="61">
        <v>0</v>
      </c>
      <c r="Q343" s="61">
        <v>0</v>
      </c>
      <c r="R343" s="61">
        <v>0</v>
      </c>
      <c r="S343" s="61">
        <v>0</v>
      </c>
      <c r="T343" s="61">
        <v>73635</v>
      </c>
      <c r="U343" s="162">
        <v>0</v>
      </c>
      <c r="V343" s="162">
        <v>0</v>
      </c>
      <c r="W343" s="61" t="s">
        <v>127</v>
      </c>
    </row>
    <row r="344" spans="1:23" ht="14.45" customHeight="1" x14ac:dyDescent="0.2">
      <c r="A344" s="61" t="s">
        <v>533</v>
      </c>
      <c r="B344" s="61" t="s">
        <v>618</v>
      </c>
      <c r="C344" s="61">
        <v>0</v>
      </c>
      <c r="D344" s="61">
        <v>0</v>
      </c>
      <c r="E344" s="61">
        <v>0</v>
      </c>
      <c r="F344" s="61">
        <v>0</v>
      </c>
      <c r="G344" s="61">
        <v>0</v>
      </c>
      <c r="H344" s="61">
        <v>0</v>
      </c>
      <c r="I344" s="61">
        <v>0</v>
      </c>
      <c r="J344" s="61">
        <v>0</v>
      </c>
      <c r="K344" s="61">
        <v>0</v>
      </c>
      <c r="L344" s="61">
        <v>0</v>
      </c>
      <c r="M344" s="61">
        <v>0</v>
      </c>
      <c r="N344" s="61">
        <v>0</v>
      </c>
      <c r="O344" s="61">
        <v>0</v>
      </c>
      <c r="P344" s="61">
        <v>0</v>
      </c>
      <c r="Q344" s="61">
        <v>0</v>
      </c>
      <c r="R344" s="61">
        <v>0</v>
      </c>
      <c r="S344" s="61">
        <v>0</v>
      </c>
      <c r="T344" s="61">
        <v>45469</v>
      </c>
      <c r="U344" s="162">
        <v>0</v>
      </c>
      <c r="V344" s="162">
        <v>0</v>
      </c>
      <c r="W344" s="61" t="s">
        <v>127</v>
      </c>
    </row>
    <row r="345" spans="1:23" ht="14.45" customHeight="1" x14ac:dyDescent="0.2">
      <c r="A345" s="61" t="s">
        <v>533</v>
      </c>
      <c r="B345" s="61" t="s">
        <v>729</v>
      </c>
      <c r="C345" s="61">
        <v>0</v>
      </c>
      <c r="D345" s="61">
        <v>0</v>
      </c>
      <c r="E345" s="61">
        <v>0</v>
      </c>
      <c r="F345" s="61">
        <v>0</v>
      </c>
      <c r="G345" s="61">
        <v>0</v>
      </c>
      <c r="H345" s="61">
        <v>0</v>
      </c>
      <c r="I345" s="61">
        <v>0</v>
      </c>
      <c r="J345" s="61">
        <v>0</v>
      </c>
      <c r="K345" s="61">
        <v>0</v>
      </c>
      <c r="L345" s="61">
        <v>0</v>
      </c>
      <c r="M345" s="61">
        <v>0</v>
      </c>
      <c r="N345" s="61">
        <v>0</v>
      </c>
      <c r="O345" s="61">
        <v>0</v>
      </c>
      <c r="P345" s="61">
        <v>0</v>
      </c>
      <c r="Q345" s="61">
        <v>0</v>
      </c>
      <c r="R345" s="61">
        <v>0</v>
      </c>
      <c r="S345" s="61">
        <v>0</v>
      </c>
      <c r="T345" s="61">
        <v>13</v>
      </c>
      <c r="U345" s="162">
        <v>0</v>
      </c>
      <c r="V345" s="162">
        <v>0</v>
      </c>
      <c r="W345" s="61" t="s">
        <v>127</v>
      </c>
    </row>
    <row r="346" spans="1:23" ht="14.45" customHeight="1" x14ac:dyDescent="0.2">
      <c r="A346" s="61" t="s">
        <v>533</v>
      </c>
      <c r="B346" s="61" t="s">
        <v>727</v>
      </c>
      <c r="C346" s="61">
        <v>0</v>
      </c>
      <c r="D346" s="61">
        <v>0</v>
      </c>
      <c r="E346" s="61">
        <v>0</v>
      </c>
      <c r="F346" s="61">
        <v>0</v>
      </c>
      <c r="G346" s="61">
        <v>0</v>
      </c>
      <c r="H346" s="61">
        <v>0</v>
      </c>
      <c r="I346" s="61">
        <v>0</v>
      </c>
      <c r="J346" s="61">
        <v>0</v>
      </c>
      <c r="K346" s="61">
        <v>0</v>
      </c>
      <c r="L346" s="61">
        <v>0</v>
      </c>
      <c r="M346" s="61">
        <v>0</v>
      </c>
      <c r="N346" s="61">
        <v>0</v>
      </c>
      <c r="O346" s="61">
        <v>0</v>
      </c>
      <c r="P346" s="61">
        <v>0</v>
      </c>
      <c r="Q346" s="61">
        <v>0</v>
      </c>
      <c r="R346" s="61">
        <v>0</v>
      </c>
      <c r="S346" s="61">
        <v>0</v>
      </c>
      <c r="T346" s="61">
        <v>81847</v>
      </c>
      <c r="U346" s="162">
        <v>0</v>
      </c>
      <c r="V346" s="162">
        <v>0</v>
      </c>
      <c r="W346" s="61" t="s">
        <v>127</v>
      </c>
    </row>
    <row r="347" spans="1:23" ht="14.45" customHeight="1" x14ac:dyDescent="0.2">
      <c r="A347" s="61" t="s">
        <v>846</v>
      </c>
      <c r="B347" s="61" t="s">
        <v>618</v>
      </c>
      <c r="C347" s="61">
        <v>0</v>
      </c>
      <c r="D347" s="61">
        <v>0</v>
      </c>
      <c r="E347" s="61">
        <v>0</v>
      </c>
      <c r="F347" s="61">
        <v>0</v>
      </c>
      <c r="G347" s="61">
        <v>0</v>
      </c>
      <c r="H347" s="61">
        <v>0</v>
      </c>
      <c r="I347" s="61">
        <v>0</v>
      </c>
      <c r="J347" s="61">
        <v>0</v>
      </c>
      <c r="K347" s="61">
        <v>0</v>
      </c>
      <c r="L347" s="61">
        <v>0</v>
      </c>
      <c r="M347" s="61">
        <v>0</v>
      </c>
      <c r="N347" s="61">
        <v>0</v>
      </c>
      <c r="O347" s="61">
        <v>0</v>
      </c>
      <c r="P347" s="61">
        <v>0</v>
      </c>
      <c r="Q347" s="61">
        <v>0</v>
      </c>
      <c r="R347" s="61">
        <v>0</v>
      </c>
      <c r="S347" s="61">
        <v>0</v>
      </c>
      <c r="T347" s="61">
        <v>22</v>
      </c>
      <c r="U347" s="162">
        <v>0</v>
      </c>
      <c r="V347" s="162">
        <v>0</v>
      </c>
      <c r="W347" s="61" t="s">
        <v>128</v>
      </c>
    </row>
    <row r="348" spans="1:23" ht="14.45" customHeight="1" x14ac:dyDescent="0.2">
      <c r="A348" s="61" t="s">
        <v>534</v>
      </c>
      <c r="B348" s="61" t="s">
        <v>726</v>
      </c>
      <c r="C348" s="61">
        <v>10</v>
      </c>
      <c r="D348" s="61">
        <v>0</v>
      </c>
      <c r="E348" s="61">
        <v>0</v>
      </c>
      <c r="F348" s="61">
        <v>0</v>
      </c>
      <c r="G348" s="61">
        <v>0</v>
      </c>
      <c r="H348" s="61">
        <v>0</v>
      </c>
      <c r="I348" s="61">
        <v>0</v>
      </c>
      <c r="J348" s="61">
        <v>0</v>
      </c>
      <c r="K348" s="61">
        <v>0</v>
      </c>
      <c r="L348" s="61">
        <v>0</v>
      </c>
      <c r="M348" s="61">
        <v>0</v>
      </c>
      <c r="N348" s="61">
        <v>0</v>
      </c>
      <c r="O348" s="61">
        <v>0</v>
      </c>
      <c r="P348" s="61">
        <v>10</v>
      </c>
      <c r="Q348" s="61">
        <v>0</v>
      </c>
      <c r="R348" s="61">
        <v>0</v>
      </c>
      <c r="S348" s="61">
        <v>10</v>
      </c>
      <c r="T348" s="61">
        <v>10</v>
      </c>
      <c r="U348" s="162">
        <v>1</v>
      </c>
      <c r="V348" s="162">
        <v>1</v>
      </c>
      <c r="W348" s="61" t="s">
        <v>129</v>
      </c>
    </row>
    <row r="349" spans="1:23" ht="14.45" customHeight="1" x14ac:dyDescent="0.2">
      <c r="A349" s="61" t="s">
        <v>534</v>
      </c>
      <c r="B349" s="61" t="s">
        <v>730</v>
      </c>
      <c r="C349" s="61">
        <v>8</v>
      </c>
      <c r="D349" s="61">
        <v>0</v>
      </c>
      <c r="E349" s="61">
        <v>0</v>
      </c>
      <c r="F349" s="61">
        <v>0</v>
      </c>
      <c r="G349" s="61">
        <v>0</v>
      </c>
      <c r="H349" s="61">
        <v>8</v>
      </c>
      <c r="I349" s="61">
        <v>0</v>
      </c>
      <c r="J349" s="61">
        <v>0</v>
      </c>
      <c r="K349" s="61">
        <v>8</v>
      </c>
      <c r="L349" s="61">
        <v>0</v>
      </c>
      <c r="M349" s="61">
        <v>0</v>
      </c>
      <c r="N349" s="61">
        <v>0</v>
      </c>
      <c r="O349" s="61">
        <v>0</v>
      </c>
      <c r="P349" s="61">
        <v>0</v>
      </c>
      <c r="Q349" s="61">
        <v>0</v>
      </c>
      <c r="R349" s="61">
        <v>0</v>
      </c>
      <c r="S349" s="61">
        <v>0</v>
      </c>
      <c r="T349" s="61">
        <v>8</v>
      </c>
      <c r="U349" s="162">
        <v>1</v>
      </c>
      <c r="V349" s="162">
        <v>1</v>
      </c>
      <c r="W349" s="61" t="s">
        <v>129</v>
      </c>
    </row>
    <row r="350" spans="1:23" ht="14.45" customHeight="1" x14ac:dyDescent="0.2">
      <c r="A350" s="61" t="s">
        <v>534</v>
      </c>
      <c r="B350" s="61" t="s">
        <v>618</v>
      </c>
      <c r="C350" s="61">
        <v>10</v>
      </c>
      <c r="D350" s="61">
        <v>0</v>
      </c>
      <c r="E350" s="61">
        <v>0</v>
      </c>
      <c r="F350" s="61">
        <v>0</v>
      </c>
      <c r="G350" s="61">
        <v>0</v>
      </c>
      <c r="H350" s="61">
        <v>0</v>
      </c>
      <c r="I350" s="61">
        <v>0</v>
      </c>
      <c r="J350" s="61">
        <v>0</v>
      </c>
      <c r="K350" s="61">
        <v>0</v>
      </c>
      <c r="L350" s="61">
        <v>0</v>
      </c>
      <c r="M350" s="61">
        <v>0</v>
      </c>
      <c r="N350" s="61">
        <v>0</v>
      </c>
      <c r="O350" s="61">
        <v>0</v>
      </c>
      <c r="P350" s="61">
        <v>10</v>
      </c>
      <c r="Q350" s="61">
        <v>0</v>
      </c>
      <c r="R350" s="61">
        <v>0</v>
      </c>
      <c r="S350" s="61">
        <v>10</v>
      </c>
      <c r="T350" s="61">
        <v>10</v>
      </c>
      <c r="U350" s="162">
        <v>1</v>
      </c>
      <c r="V350" s="162">
        <v>1</v>
      </c>
      <c r="W350" s="61" t="s">
        <v>129</v>
      </c>
    </row>
    <row r="351" spans="1:23" ht="14.45" customHeight="1" x14ac:dyDescent="0.2">
      <c r="A351" s="61" t="s">
        <v>535</v>
      </c>
      <c r="B351" s="61" t="s">
        <v>726</v>
      </c>
      <c r="C351" s="61">
        <v>193</v>
      </c>
      <c r="D351" s="61">
        <v>0</v>
      </c>
      <c r="E351" s="61">
        <v>10</v>
      </c>
      <c r="F351" s="61">
        <v>0</v>
      </c>
      <c r="G351" s="61">
        <v>10</v>
      </c>
      <c r="H351" s="61">
        <v>37</v>
      </c>
      <c r="I351" s="61">
        <v>0</v>
      </c>
      <c r="J351" s="61">
        <v>0</v>
      </c>
      <c r="K351" s="61">
        <v>47</v>
      </c>
      <c r="L351" s="61">
        <v>0</v>
      </c>
      <c r="M351" s="61">
        <v>0</v>
      </c>
      <c r="N351" s="61">
        <v>5</v>
      </c>
      <c r="O351" s="61">
        <v>5</v>
      </c>
      <c r="P351" s="61">
        <v>141</v>
      </c>
      <c r="Q351" s="61">
        <v>0</v>
      </c>
      <c r="R351" s="61">
        <v>0</v>
      </c>
      <c r="S351" s="61">
        <v>146</v>
      </c>
      <c r="T351" s="61">
        <v>193</v>
      </c>
      <c r="U351" s="162">
        <v>1</v>
      </c>
      <c r="V351" s="162">
        <v>1</v>
      </c>
      <c r="W351" s="61" t="s">
        <v>130</v>
      </c>
    </row>
    <row r="352" spans="1:23" ht="14.45" customHeight="1" x14ac:dyDescent="0.2">
      <c r="A352" s="61" t="s">
        <v>535</v>
      </c>
      <c r="B352" s="61" t="s">
        <v>730</v>
      </c>
      <c r="C352" s="61">
        <v>1094</v>
      </c>
      <c r="D352" s="61">
        <v>0</v>
      </c>
      <c r="E352" s="61">
        <v>0</v>
      </c>
      <c r="F352" s="61">
        <v>8</v>
      </c>
      <c r="G352" s="61">
        <v>8</v>
      </c>
      <c r="H352" s="61">
        <v>27</v>
      </c>
      <c r="I352" s="61">
        <v>56</v>
      </c>
      <c r="J352" s="61">
        <v>458</v>
      </c>
      <c r="K352" s="61">
        <v>549</v>
      </c>
      <c r="L352" s="61">
        <v>0</v>
      </c>
      <c r="M352" s="61">
        <v>0</v>
      </c>
      <c r="N352" s="61">
        <v>8</v>
      </c>
      <c r="O352" s="61">
        <v>8</v>
      </c>
      <c r="P352" s="61">
        <v>59</v>
      </c>
      <c r="Q352" s="61">
        <v>20</v>
      </c>
      <c r="R352" s="61">
        <v>458</v>
      </c>
      <c r="S352" s="61">
        <v>545</v>
      </c>
      <c r="T352" s="61">
        <v>1094</v>
      </c>
      <c r="U352" s="162">
        <v>0.16</v>
      </c>
      <c r="V352" s="162">
        <v>1</v>
      </c>
      <c r="W352" s="61" t="s">
        <v>130</v>
      </c>
    </row>
    <row r="353" spans="1:23" ht="14.45" customHeight="1" x14ac:dyDescent="0.2">
      <c r="A353" s="61" t="s">
        <v>535</v>
      </c>
      <c r="B353" s="61" t="s">
        <v>618</v>
      </c>
      <c r="C353" s="61">
        <v>176</v>
      </c>
      <c r="D353" s="61">
        <v>0</v>
      </c>
      <c r="E353" s="61">
        <v>17</v>
      </c>
      <c r="F353" s="61">
        <v>25</v>
      </c>
      <c r="G353" s="61">
        <v>42</v>
      </c>
      <c r="H353" s="61">
        <v>39</v>
      </c>
      <c r="I353" s="61">
        <v>5</v>
      </c>
      <c r="J353" s="61">
        <v>0</v>
      </c>
      <c r="K353" s="61">
        <v>86</v>
      </c>
      <c r="L353" s="61">
        <v>0</v>
      </c>
      <c r="M353" s="61">
        <v>17</v>
      </c>
      <c r="N353" s="61">
        <v>5</v>
      </c>
      <c r="O353" s="61">
        <v>22</v>
      </c>
      <c r="P353" s="61">
        <v>68</v>
      </c>
      <c r="Q353" s="61">
        <v>0</v>
      </c>
      <c r="R353" s="61">
        <v>0</v>
      </c>
      <c r="S353" s="61">
        <v>90</v>
      </c>
      <c r="T353" s="61">
        <v>176</v>
      </c>
      <c r="U353" s="162">
        <v>1</v>
      </c>
      <c r="V353" s="162">
        <v>1</v>
      </c>
      <c r="W353" s="61" t="s">
        <v>130</v>
      </c>
    </row>
    <row r="354" spans="1:23" ht="14.45" customHeight="1" x14ac:dyDescent="0.2">
      <c r="A354" s="61" t="s">
        <v>535</v>
      </c>
      <c r="B354" s="61" t="s">
        <v>729</v>
      </c>
      <c r="C354" s="61">
        <v>467</v>
      </c>
      <c r="D354" s="61">
        <v>35</v>
      </c>
      <c r="E354" s="61">
        <v>68</v>
      </c>
      <c r="F354" s="61">
        <v>28</v>
      </c>
      <c r="G354" s="61">
        <v>131</v>
      </c>
      <c r="H354" s="61">
        <v>94</v>
      </c>
      <c r="I354" s="61">
        <v>5</v>
      </c>
      <c r="J354" s="61">
        <v>0</v>
      </c>
      <c r="K354" s="61">
        <v>230</v>
      </c>
      <c r="L354" s="61">
        <v>41</v>
      </c>
      <c r="M354" s="61">
        <v>72</v>
      </c>
      <c r="N354" s="61">
        <v>56</v>
      </c>
      <c r="O354" s="61">
        <v>169</v>
      </c>
      <c r="P354" s="61">
        <v>68</v>
      </c>
      <c r="Q354" s="61">
        <v>0</v>
      </c>
      <c r="R354" s="61">
        <v>0</v>
      </c>
      <c r="S354" s="61">
        <v>237</v>
      </c>
      <c r="T354" s="61">
        <v>472</v>
      </c>
      <c r="U354" s="162">
        <v>0.99</v>
      </c>
      <c r="V354" s="162">
        <v>0.99</v>
      </c>
      <c r="W354" s="61" t="s">
        <v>130</v>
      </c>
    </row>
    <row r="355" spans="1:23" ht="14.45" customHeight="1" x14ac:dyDescent="0.2">
      <c r="A355" s="61" t="s">
        <v>847</v>
      </c>
      <c r="B355" s="61" t="s">
        <v>726</v>
      </c>
      <c r="C355" s="61">
        <v>5388</v>
      </c>
      <c r="D355" s="61">
        <v>170</v>
      </c>
      <c r="E355" s="61">
        <v>60</v>
      </c>
      <c r="F355" s="61">
        <v>103</v>
      </c>
      <c r="G355" s="61">
        <v>333</v>
      </c>
      <c r="H355" s="61">
        <v>965</v>
      </c>
      <c r="I355" s="61">
        <v>0</v>
      </c>
      <c r="J355" s="61">
        <v>0</v>
      </c>
      <c r="K355" s="61">
        <v>1298</v>
      </c>
      <c r="L355" s="61">
        <v>195</v>
      </c>
      <c r="M355" s="61">
        <v>77</v>
      </c>
      <c r="N355" s="61">
        <v>589</v>
      </c>
      <c r="O355" s="61">
        <v>861</v>
      </c>
      <c r="P355" s="61">
        <v>3229</v>
      </c>
      <c r="Q355" s="61">
        <v>0</v>
      </c>
      <c r="R355" s="61">
        <v>0</v>
      </c>
      <c r="S355" s="61">
        <v>4090</v>
      </c>
      <c r="T355" s="61">
        <v>5388</v>
      </c>
      <c r="U355" s="162">
        <v>1</v>
      </c>
      <c r="V355" s="162">
        <v>1</v>
      </c>
      <c r="W355" s="61" t="s">
        <v>131</v>
      </c>
    </row>
    <row r="356" spans="1:23" ht="14.45" customHeight="1" x14ac:dyDescent="0.2">
      <c r="A356" s="61" t="s">
        <v>847</v>
      </c>
      <c r="B356" s="61" t="s">
        <v>618</v>
      </c>
      <c r="C356" s="61">
        <v>8161</v>
      </c>
      <c r="D356" s="61">
        <v>413</v>
      </c>
      <c r="E356" s="61">
        <v>530</v>
      </c>
      <c r="F356" s="61">
        <v>358</v>
      </c>
      <c r="G356" s="61">
        <v>1301</v>
      </c>
      <c r="H356" s="61">
        <v>1754</v>
      </c>
      <c r="I356" s="61">
        <v>76</v>
      </c>
      <c r="J356" s="61">
        <v>0</v>
      </c>
      <c r="K356" s="61">
        <v>3131</v>
      </c>
      <c r="L356" s="61">
        <v>401</v>
      </c>
      <c r="M356" s="61">
        <v>565</v>
      </c>
      <c r="N356" s="61">
        <v>391</v>
      </c>
      <c r="O356" s="61">
        <v>1357</v>
      </c>
      <c r="P356" s="61">
        <v>3560</v>
      </c>
      <c r="Q356" s="61">
        <v>113</v>
      </c>
      <c r="R356" s="61">
        <v>0</v>
      </c>
      <c r="S356" s="61">
        <v>5030</v>
      </c>
      <c r="T356" s="61">
        <v>8161</v>
      </c>
      <c r="U356" s="162">
        <v>1</v>
      </c>
      <c r="V356" s="162">
        <v>1</v>
      </c>
      <c r="W356" s="61" t="s">
        <v>131</v>
      </c>
    </row>
    <row r="357" spans="1:23" ht="14.45" customHeight="1" x14ac:dyDescent="0.2">
      <c r="A357" s="61" t="s">
        <v>450</v>
      </c>
      <c r="B357" s="61" t="s">
        <v>726</v>
      </c>
      <c r="C357" s="61">
        <v>22442</v>
      </c>
      <c r="D357" s="61">
        <v>611</v>
      </c>
      <c r="E357" s="61">
        <v>1413</v>
      </c>
      <c r="F357" s="61">
        <v>840</v>
      </c>
      <c r="G357" s="61">
        <v>2864</v>
      </c>
      <c r="H357" s="61">
        <v>4633</v>
      </c>
      <c r="I357" s="61">
        <v>215</v>
      </c>
      <c r="J357" s="61">
        <v>0</v>
      </c>
      <c r="K357" s="61">
        <v>7712</v>
      </c>
      <c r="L357" s="61">
        <v>1038</v>
      </c>
      <c r="M357" s="61">
        <v>1475</v>
      </c>
      <c r="N357" s="61">
        <v>906</v>
      </c>
      <c r="O357" s="61">
        <v>3419</v>
      </c>
      <c r="P357" s="61">
        <v>11068</v>
      </c>
      <c r="Q357" s="61">
        <v>243</v>
      </c>
      <c r="R357" s="61">
        <v>0</v>
      </c>
      <c r="S357" s="61">
        <v>14730</v>
      </c>
      <c r="T357" s="61">
        <v>22442</v>
      </c>
      <c r="U357" s="162">
        <v>1</v>
      </c>
      <c r="V357" s="162">
        <v>1</v>
      </c>
      <c r="W357" s="61" t="s">
        <v>132</v>
      </c>
    </row>
    <row r="358" spans="1:23" ht="14.45" customHeight="1" x14ac:dyDescent="0.2">
      <c r="A358" s="61" t="s">
        <v>450</v>
      </c>
      <c r="B358" s="61" t="s">
        <v>728</v>
      </c>
      <c r="C358" s="61">
        <v>0</v>
      </c>
      <c r="D358" s="61">
        <v>0</v>
      </c>
      <c r="E358" s="61">
        <v>0</v>
      </c>
      <c r="F358" s="61">
        <v>0</v>
      </c>
      <c r="G358" s="61">
        <v>0</v>
      </c>
      <c r="H358" s="61">
        <v>0</v>
      </c>
      <c r="I358" s="61">
        <v>0</v>
      </c>
      <c r="J358" s="61">
        <v>0</v>
      </c>
      <c r="K358" s="61">
        <v>0</v>
      </c>
      <c r="L358" s="61">
        <v>0</v>
      </c>
      <c r="M358" s="61">
        <v>0</v>
      </c>
      <c r="N358" s="61">
        <v>0</v>
      </c>
      <c r="O358" s="61">
        <v>0</v>
      </c>
      <c r="P358" s="61">
        <v>0</v>
      </c>
      <c r="Q358" s="61">
        <v>0</v>
      </c>
      <c r="R358" s="61">
        <v>0</v>
      </c>
      <c r="S358" s="61">
        <v>0</v>
      </c>
      <c r="T358" s="61">
        <v>668038</v>
      </c>
      <c r="U358" s="162">
        <v>0</v>
      </c>
      <c r="V358" s="162">
        <v>0</v>
      </c>
      <c r="W358" s="61" t="s">
        <v>132</v>
      </c>
    </row>
    <row r="359" spans="1:23" ht="14.45" customHeight="1" x14ac:dyDescent="0.2">
      <c r="A359" s="61" t="s">
        <v>450</v>
      </c>
      <c r="B359" s="61" t="s">
        <v>618</v>
      </c>
      <c r="C359" s="61">
        <v>4757</v>
      </c>
      <c r="D359" s="61">
        <v>210</v>
      </c>
      <c r="E359" s="61">
        <v>519</v>
      </c>
      <c r="F359" s="61">
        <v>346</v>
      </c>
      <c r="G359" s="61">
        <v>1075</v>
      </c>
      <c r="H359" s="61">
        <v>1441</v>
      </c>
      <c r="I359" s="61">
        <v>90</v>
      </c>
      <c r="J359" s="61">
        <v>0</v>
      </c>
      <c r="K359" s="61">
        <v>2606</v>
      </c>
      <c r="L359" s="61">
        <v>219</v>
      </c>
      <c r="M359" s="61">
        <v>382</v>
      </c>
      <c r="N359" s="61">
        <v>128</v>
      </c>
      <c r="O359" s="61">
        <v>729</v>
      </c>
      <c r="P359" s="61">
        <v>1310</v>
      </c>
      <c r="Q359" s="61">
        <v>112</v>
      </c>
      <c r="R359" s="61">
        <v>0</v>
      </c>
      <c r="S359" s="61">
        <v>2151</v>
      </c>
      <c r="T359" s="61">
        <v>4757</v>
      </c>
      <c r="U359" s="162">
        <v>1</v>
      </c>
      <c r="V359" s="162">
        <v>1</v>
      </c>
      <c r="W359" s="61" t="s">
        <v>132</v>
      </c>
    </row>
    <row r="360" spans="1:23" ht="14.45" customHeight="1" x14ac:dyDescent="0.2">
      <c r="A360" s="61" t="s">
        <v>536</v>
      </c>
      <c r="B360" s="61" t="s">
        <v>732</v>
      </c>
      <c r="C360" s="61">
        <v>2992</v>
      </c>
      <c r="D360" s="61">
        <v>105</v>
      </c>
      <c r="E360" s="61">
        <v>123</v>
      </c>
      <c r="F360" s="61">
        <v>139</v>
      </c>
      <c r="G360" s="61">
        <v>367</v>
      </c>
      <c r="H360" s="61">
        <v>426</v>
      </c>
      <c r="I360" s="61">
        <v>79</v>
      </c>
      <c r="J360" s="61">
        <v>671</v>
      </c>
      <c r="K360" s="61">
        <v>1543</v>
      </c>
      <c r="L360" s="61">
        <v>105</v>
      </c>
      <c r="M360" s="61">
        <v>128</v>
      </c>
      <c r="N360" s="61">
        <v>145</v>
      </c>
      <c r="O360" s="61">
        <v>378</v>
      </c>
      <c r="P360" s="61">
        <v>378</v>
      </c>
      <c r="Q360" s="61">
        <v>48</v>
      </c>
      <c r="R360" s="61">
        <v>645</v>
      </c>
      <c r="S360" s="61">
        <v>1449</v>
      </c>
      <c r="T360" s="61">
        <v>2992</v>
      </c>
      <c r="U360" s="162">
        <v>0.56000000000000005</v>
      </c>
      <c r="V360" s="162">
        <v>1</v>
      </c>
      <c r="W360" s="61" t="s">
        <v>133</v>
      </c>
    </row>
    <row r="361" spans="1:23" ht="14.45" customHeight="1" x14ac:dyDescent="0.2">
      <c r="A361" s="61" t="s">
        <v>536</v>
      </c>
      <c r="B361" s="61" t="s">
        <v>728</v>
      </c>
      <c r="C361" s="61">
        <v>370320</v>
      </c>
      <c r="D361" s="61">
        <v>28323</v>
      </c>
      <c r="E361" s="61">
        <v>25257</v>
      </c>
      <c r="F361" s="61">
        <v>23229</v>
      </c>
      <c r="G361" s="61">
        <v>76809</v>
      </c>
      <c r="H361" s="61">
        <v>73344</v>
      </c>
      <c r="I361" s="61">
        <v>8004</v>
      </c>
      <c r="J361" s="61">
        <v>38055</v>
      </c>
      <c r="K361" s="61">
        <v>196212</v>
      </c>
      <c r="L361" s="61">
        <v>25707</v>
      </c>
      <c r="M361" s="61">
        <v>25384</v>
      </c>
      <c r="N361" s="61">
        <v>23646</v>
      </c>
      <c r="O361" s="61">
        <v>74737</v>
      </c>
      <c r="P361" s="61">
        <v>60118</v>
      </c>
      <c r="Q361" s="61">
        <v>6664</v>
      </c>
      <c r="R361" s="61">
        <v>32589</v>
      </c>
      <c r="S361" s="61">
        <v>174108</v>
      </c>
      <c r="T361" s="61">
        <v>370320</v>
      </c>
      <c r="U361" s="162">
        <v>0.81</v>
      </c>
      <c r="V361" s="162">
        <v>1</v>
      </c>
      <c r="W361" s="61" t="s">
        <v>133</v>
      </c>
    </row>
    <row r="362" spans="1:23" ht="14.45" customHeight="1" x14ac:dyDescent="0.2">
      <c r="A362" s="61" t="s">
        <v>536</v>
      </c>
      <c r="B362" s="61" t="s">
        <v>731</v>
      </c>
      <c r="C362" s="61">
        <v>0</v>
      </c>
      <c r="D362" s="61">
        <v>0</v>
      </c>
      <c r="E362" s="61">
        <v>0</v>
      </c>
      <c r="F362" s="61">
        <v>0</v>
      </c>
      <c r="G362" s="61">
        <v>0</v>
      </c>
      <c r="H362" s="61">
        <v>0</v>
      </c>
      <c r="I362" s="61">
        <v>0</v>
      </c>
      <c r="J362" s="61">
        <v>0</v>
      </c>
      <c r="K362" s="61">
        <v>0</v>
      </c>
      <c r="L362" s="61">
        <v>0</v>
      </c>
      <c r="M362" s="61">
        <v>0</v>
      </c>
      <c r="N362" s="61">
        <v>0</v>
      </c>
      <c r="O362" s="61">
        <v>0</v>
      </c>
      <c r="P362" s="61">
        <v>0</v>
      </c>
      <c r="Q362" s="61">
        <v>0</v>
      </c>
      <c r="R362" s="61">
        <v>0</v>
      </c>
      <c r="S362" s="61">
        <v>0</v>
      </c>
      <c r="T362" s="61">
        <v>5</v>
      </c>
      <c r="U362" s="162">
        <v>0</v>
      </c>
      <c r="V362" s="162">
        <v>0</v>
      </c>
      <c r="W362" s="61" t="s">
        <v>133</v>
      </c>
    </row>
    <row r="363" spans="1:23" ht="14.45" customHeight="1" x14ac:dyDescent="0.2">
      <c r="A363" s="61" t="s">
        <v>536</v>
      </c>
      <c r="B363" s="61" t="s">
        <v>729</v>
      </c>
      <c r="C363" s="61">
        <v>455902</v>
      </c>
      <c r="D363" s="61">
        <v>0</v>
      </c>
      <c r="E363" s="61">
        <v>0</v>
      </c>
      <c r="F363" s="61">
        <v>0</v>
      </c>
      <c r="G363" s="61">
        <v>0</v>
      </c>
      <c r="H363" s="61">
        <v>0</v>
      </c>
      <c r="I363" s="61">
        <v>0</v>
      </c>
      <c r="J363" s="61">
        <v>232510</v>
      </c>
      <c r="K363" s="61">
        <v>232510</v>
      </c>
      <c r="L363" s="61">
        <v>0</v>
      </c>
      <c r="M363" s="61">
        <v>0</v>
      </c>
      <c r="N363" s="61">
        <v>0</v>
      </c>
      <c r="O363" s="61">
        <v>0</v>
      </c>
      <c r="P363" s="61">
        <v>0</v>
      </c>
      <c r="Q363" s="61">
        <v>0</v>
      </c>
      <c r="R363" s="61">
        <v>223392</v>
      </c>
      <c r="S363" s="61">
        <v>223392</v>
      </c>
      <c r="T363" s="61">
        <v>455902</v>
      </c>
      <c r="U363" s="162">
        <v>0</v>
      </c>
      <c r="V363" s="162">
        <v>1</v>
      </c>
      <c r="W363" s="61" t="s">
        <v>133</v>
      </c>
    </row>
    <row r="364" spans="1:23" ht="14.45" customHeight="1" x14ac:dyDescent="0.2">
      <c r="A364" s="61" t="s">
        <v>848</v>
      </c>
      <c r="B364" s="61" t="s">
        <v>726</v>
      </c>
      <c r="C364" s="61">
        <v>2214</v>
      </c>
      <c r="D364" s="61">
        <v>177</v>
      </c>
      <c r="E364" s="61">
        <v>184</v>
      </c>
      <c r="F364" s="61">
        <v>141</v>
      </c>
      <c r="G364" s="61">
        <v>502</v>
      </c>
      <c r="H364" s="61">
        <v>442</v>
      </c>
      <c r="I364" s="61">
        <v>6</v>
      </c>
      <c r="J364" s="61">
        <v>0</v>
      </c>
      <c r="K364" s="61">
        <v>950</v>
      </c>
      <c r="L364" s="61">
        <v>137</v>
      </c>
      <c r="M364" s="61">
        <v>182</v>
      </c>
      <c r="N364" s="61">
        <v>126</v>
      </c>
      <c r="O364" s="61">
        <v>445</v>
      </c>
      <c r="P364" s="61">
        <v>809</v>
      </c>
      <c r="Q364" s="61">
        <v>10</v>
      </c>
      <c r="R364" s="61">
        <v>0</v>
      </c>
      <c r="S364" s="61">
        <v>1264</v>
      </c>
      <c r="T364" s="61">
        <v>2214</v>
      </c>
      <c r="U364" s="162">
        <v>1</v>
      </c>
      <c r="V364" s="162">
        <v>1</v>
      </c>
      <c r="W364" s="61" t="s">
        <v>134</v>
      </c>
    </row>
    <row r="365" spans="1:23" ht="14.45" customHeight="1" x14ac:dyDescent="0.2">
      <c r="A365" s="61" t="s">
        <v>848</v>
      </c>
      <c r="B365" s="61" t="s">
        <v>730</v>
      </c>
      <c r="C365" s="61">
        <v>7</v>
      </c>
      <c r="D365" s="61">
        <v>0</v>
      </c>
      <c r="E365" s="61">
        <v>0</v>
      </c>
      <c r="F365" s="61">
        <v>0</v>
      </c>
      <c r="G365" s="61">
        <v>0</v>
      </c>
      <c r="H365" s="61">
        <v>0</v>
      </c>
      <c r="I365" s="61">
        <v>0</v>
      </c>
      <c r="J365" s="61">
        <v>0</v>
      </c>
      <c r="K365" s="61">
        <v>0</v>
      </c>
      <c r="L365" s="61">
        <v>0</v>
      </c>
      <c r="M365" s="61">
        <v>0</v>
      </c>
      <c r="N365" s="61">
        <v>0</v>
      </c>
      <c r="O365" s="61">
        <v>0</v>
      </c>
      <c r="P365" s="61">
        <v>7</v>
      </c>
      <c r="Q365" s="61">
        <v>0</v>
      </c>
      <c r="R365" s="61">
        <v>0</v>
      </c>
      <c r="S365" s="61">
        <v>7</v>
      </c>
      <c r="T365" s="61">
        <v>7</v>
      </c>
      <c r="U365" s="162">
        <v>1</v>
      </c>
      <c r="V365" s="162">
        <v>1</v>
      </c>
      <c r="W365" s="61" t="s">
        <v>134</v>
      </c>
    </row>
    <row r="366" spans="1:23" ht="14.45" customHeight="1" x14ac:dyDescent="0.2">
      <c r="A366" s="61" t="s">
        <v>848</v>
      </c>
      <c r="B366" s="61" t="s">
        <v>618</v>
      </c>
      <c r="C366" s="61">
        <v>3588</v>
      </c>
      <c r="D366" s="61">
        <v>267</v>
      </c>
      <c r="E366" s="61">
        <v>340</v>
      </c>
      <c r="F366" s="61">
        <v>228</v>
      </c>
      <c r="G366" s="61">
        <v>835</v>
      </c>
      <c r="H366" s="61">
        <v>767</v>
      </c>
      <c r="I366" s="61">
        <v>28</v>
      </c>
      <c r="J366" s="61">
        <v>0</v>
      </c>
      <c r="K366" s="61">
        <v>1630</v>
      </c>
      <c r="L366" s="61">
        <v>265</v>
      </c>
      <c r="M366" s="61">
        <v>350</v>
      </c>
      <c r="N366" s="61">
        <v>243</v>
      </c>
      <c r="O366" s="61">
        <v>858</v>
      </c>
      <c r="P366" s="61">
        <v>1079</v>
      </c>
      <c r="Q366" s="61">
        <v>21</v>
      </c>
      <c r="R366" s="61">
        <v>0</v>
      </c>
      <c r="S366" s="61">
        <v>1958</v>
      </c>
      <c r="T366" s="61">
        <v>3588</v>
      </c>
      <c r="U366" s="162">
        <v>1</v>
      </c>
      <c r="V366" s="162">
        <v>1</v>
      </c>
      <c r="W366" s="61" t="s">
        <v>134</v>
      </c>
    </row>
    <row r="367" spans="1:23" ht="14.45" customHeight="1" x14ac:dyDescent="0.2">
      <c r="A367" s="61" t="s">
        <v>537</v>
      </c>
      <c r="B367" s="61" t="s">
        <v>726</v>
      </c>
      <c r="C367" s="61">
        <v>90</v>
      </c>
      <c r="D367" s="61">
        <v>5</v>
      </c>
      <c r="E367" s="61">
        <v>0</v>
      </c>
      <c r="F367" s="61">
        <v>0</v>
      </c>
      <c r="G367" s="61">
        <v>5</v>
      </c>
      <c r="H367" s="61">
        <v>5</v>
      </c>
      <c r="I367" s="61">
        <v>0</v>
      </c>
      <c r="J367" s="61">
        <v>0</v>
      </c>
      <c r="K367" s="61">
        <v>10</v>
      </c>
      <c r="L367" s="61">
        <v>0</v>
      </c>
      <c r="M367" s="61">
        <v>11</v>
      </c>
      <c r="N367" s="61">
        <v>0</v>
      </c>
      <c r="O367" s="61">
        <v>11</v>
      </c>
      <c r="P367" s="61">
        <v>69</v>
      </c>
      <c r="Q367" s="61">
        <v>0</v>
      </c>
      <c r="R367" s="61">
        <v>0</v>
      </c>
      <c r="S367" s="61">
        <v>80</v>
      </c>
      <c r="T367" s="61">
        <v>90</v>
      </c>
      <c r="U367" s="162">
        <v>1</v>
      </c>
      <c r="V367" s="162">
        <v>1</v>
      </c>
      <c r="W367" s="61" t="s">
        <v>135</v>
      </c>
    </row>
    <row r="368" spans="1:23" ht="14.45" customHeight="1" x14ac:dyDescent="0.2">
      <c r="A368" s="61" t="s">
        <v>537</v>
      </c>
      <c r="B368" s="61" t="s">
        <v>618</v>
      </c>
      <c r="C368" s="61">
        <v>1084</v>
      </c>
      <c r="D368" s="61">
        <v>26</v>
      </c>
      <c r="E368" s="61">
        <v>46</v>
      </c>
      <c r="F368" s="61">
        <v>46</v>
      </c>
      <c r="G368" s="61">
        <v>118</v>
      </c>
      <c r="H368" s="61">
        <v>310</v>
      </c>
      <c r="I368" s="61">
        <v>11</v>
      </c>
      <c r="J368" s="61">
        <v>0</v>
      </c>
      <c r="K368" s="61">
        <v>439</v>
      </c>
      <c r="L368" s="61">
        <v>29</v>
      </c>
      <c r="M368" s="61">
        <v>52</v>
      </c>
      <c r="N368" s="61">
        <v>61</v>
      </c>
      <c r="O368" s="61">
        <v>142</v>
      </c>
      <c r="P368" s="61">
        <v>498</v>
      </c>
      <c r="Q368" s="61">
        <v>5</v>
      </c>
      <c r="R368" s="61">
        <v>0</v>
      </c>
      <c r="S368" s="61">
        <v>645</v>
      </c>
      <c r="T368" s="61">
        <v>1084</v>
      </c>
      <c r="U368" s="162">
        <v>1</v>
      </c>
      <c r="V368" s="162">
        <v>1</v>
      </c>
      <c r="W368" s="61" t="s">
        <v>135</v>
      </c>
    </row>
    <row r="369" spans="1:23" ht="14.45" customHeight="1" x14ac:dyDescent="0.2">
      <c r="A369" s="61" t="s">
        <v>538</v>
      </c>
      <c r="B369" s="61" t="s">
        <v>726</v>
      </c>
      <c r="C369" s="61">
        <v>42</v>
      </c>
      <c r="D369" s="61">
        <v>0</v>
      </c>
      <c r="E369" s="61">
        <v>5</v>
      </c>
      <c r="F369" s="61">
        <v>6</v>
      </c>
      <c r="G369" s="61">
        <v>11</v>
      </c>
      <c r="H369" s="61">
        <v>8</v>
      </c>
      <c r="I369" s="61">
        <v>0</v>
      </c>
      <c r="J369" s="61">
        <v>0</v>
      </c>
      <c r="K369" s="61">
        <v>19</v>
      </c>
      <c r="L369" s="61">
        <v>5</v>
      </c>
      <c r="M369" s="61">
        <v>0</v>
      </c>
      <c r="N369" s="61">
        <v>0</v>
      </c>
      <c r="O369" s="61">
        <v>5</v>
      </c>
      <c r="P369" s="61">
        <v>18</v>
      </c>
      <c r="Q369" s="61">
        <v>0</v>
      </c>
      <c r="R369" s="61">
        <v>0</v>
      </c>
      <c r="S369" s="61">
        <v>23</v>
      </c>
      <c r="T369" s="61">
        <v>42</v>
      </c>
      <c r="U369" s="162">
        <v>1</v>
      </c>
      <c r="V369" s="162">
        <v>1</v>
      </c>
      <c r="W369" s="61" t="s">
        <v>136</v>
      </c>
    </row>
    <row r="370" spans="1:23" ht="14.45" customHeight="1" x14ac:dyDescent="0.2">
      <c r="A370" s="61" t="s">
        <v>538</v>
      </c>
      <c r="B370" s="61" t="s">
        <v>730</v>
      </c>
      <c r="C370" s="61">
        <v>7</v>
      </c>
      <c r="D370" s="61">
        <v>0</v>
      </c>
      <c r="E370" s="61">
        <v>0</v>
      </c>
      <c r="F370" s="61">
        <v>0</v>
      </c>
      <c r="G370" s="61">
        <v>0</v>
      </c>
      <c r="H370" s="61">
        <v>0</v>
      </c>
      <c r="I370" s="61">
        <v>0</v>
      </c>
      <c r="J370" s="61">
        <v>0</v>
      </c>
      <c r="K370" s="61">
        <v>0</v>
      </c>
      <c r="L370" s="61">
        <v>0</v>
      </c>
      <c r="M370" s="61">
        <v>0</v>
      </c>
      <c r="N370" s="61">
        <v>0</v>
      </c>
      <c r="O370" s="61">
        <v>0</v>
      </c>
      <c r="P370" s="61">
        <v>7</v>
      </c>
      <c r="Q370" s="61">
        <v>0</v>
      </c>
      <c r="R370" s="61">
        <v>0</v>
      </c>
      <c r="S370" s="61">
        <v>7</v>
      </c>
      <c r="T370" s="61">
        <v>560</v>
      </c>
      <c r="U370" s="162">
        <v>1.2500000000000001E-2</v>
      </c>
      <c r="V370" s="162">
        <v>1.2500000000000001E-2</v>
      </c>
      <c r="W370" s="61" t="s">
        <v>136</v>
      </c>
    </row>
    <row r="371" spans="1:23" ht="14.45" customHeight="1" x14ac:dyDescent="0.2">
      <c r="A371" s="61" t="s">
        <v>538</v>
      </c>
      <c r="B371" s="61" t="s">
        <v>618</v>
      </c>
      <c r="C371" s="61">
        <v>19565</v>
      </c>
      <c r="D371" s="61">
        <v>212</v>
      </c>
      <c r="E371" s="61">
        <v>451</v>
      </c>
      <c r="F371" s="61">
        <v>376</v>
      </c>
      <c r="G371" s="61">
        <v>1039</v>
      </c>
      <c r="H371" s="61">
        <v>1883</v>
      </c>
      <c r="I371" s="61">
        <v>327</v>
      </c>
      <c r="J371" s="61">
        <v>6897</v>
      </c>
      <c r="K371" s="61">
        <v>10146</v>
      </c>
      <c r="L371" s="61">
        <v>214</v>
      </c>
      <c r="M371" s="61">
        <v>471</v>
      </c>
      <c r="N371" s="61">
        <v>464</v>
      </c>
      <c r="O371" s="61">
        <v>1149</v>
      </c>
      <c r="P371" s="61">
        <v>2164</v>
      </c>
      <c r="Q371" s="61">
        <v>463</v>
      </c>
      <c r="R371" s="61">
        <v>5643</v>
      </c>
      <c r="S371" s="61">
        <v>9419</v>
      </c>
      <c r="T371" s="61">
        <v>19565</v>
      </c>
      <c r="U371" s="162">
        <v>0.36</v>
      </c>
      <c r="V371" s="162">
        <v>1</v>
      </c>
      <c r="W371" s="61" t="s">
        <v>136</v>
      </c>
    </row>
    <row r="372" spans="1:23" ht="14.45" customHeight="1" x14ac:dyDescent="0.2">
      <c r="A372" s="61" t="s">
        <v>539</v>
      </c>
      <c r="B372" s="61" t="s">
        <v>726</v>
      </c>
      <c r="C372" s="61">
        <v>11892</v>
      </c>
      <c r="D372" s="61">
        <v>0</v>
      </c>
      <c r="E372" s="61">
        <v>0</v>
      </c>
      <c r="F372" s="61">
        <v>0</v>
      </c>
      <c r="G372" s="61">
        <v>0</v>
      </c>
      <c r="H372" s="61">
        <v>0</v>
      </c>
      <c r="I372" s="61">
        <v>0</v>
      </c>
      <c r="J372" s="61">
        <v>3722</v>
      </c>
      <c r="K372" s="61">
        <v>3722</v>
      </c>
      <c r="L372" s="61">
        <v>0</v>
      </c>
      <c r="M372" s="61">
        <v>0</v>
      </c>
      <c r="N372" s="61">
        <v>0</v>
      </c>
      <c r="O372" s="61">
        <v>0</v>
      </c>
      <c r="P372" s="61">
        <v>0</v>
      </c>
      <c r="Q372" s="61">
        <v>0</v>
      </c>
      <c r="R372" s="61">
        <v>8170</v>
      </c>
      <c r="S372" s="61">
        <v>8170</v>
      </c>
      <c r="T372" s="61">
        <v>11892</v>
      </c>
      <c r="U372" s="162">
        <v>0</v>
      </c>
      <c r="V372" s="162">
        <v>1</v>
      </c>
      <c r="W372" s="61" t="s">
        <v>137</v>
      </c>
    </row>
    <row r="373" spans="1:23" ht="14.45" customHeight="1" x14ac:dyDescent="0.2">
      <c r="A373" s="61" t="s">
        <v>539</v>
      </c>
      <c r="B373" s="61" t="s">
        <v>618</v>
      </c>
      <c r="C373" s="61">
        <v>8457</v>
      </c>
      <c r="D373" s="61">
        <v>0</v>
      </c>
      <c r="E373" s="61">
        <v>0</v>
      </c>
      <c r="F373" s="61">
        <v>0</v>
      </c>
      <c r="G373" s="61">
        <v>0</v>
      </c>
      <c r="H373" s="61">
        <v>0</v>
      </c>
      <c r="I373" s="61">
        <v>0</v>
      </c>
      <c r="J373" s="61">
        <v>2486</v>
      </c>
      <c r="K373" s="61">
        <v>2486</v>
      </c>
      <c r="L373" s="61">
        <v>0</v>
      </c>
      <c r="M373" s="61">
        <v>0</v>
      </c>
      <c r="N373" s="61">
        <v>0</v>
      </c>
      <c r="O373" s="61">
        <v>0</v>
      </c>
      <c r="P373" s="61">
        <v>0</v>
      </c>
      <c r="Q373" s="61">
        <v>0</v>
      </c>
      <c r="R373" s="61">
        <v>5971</v>
      </c>
      <c r="S373" s="61">
        <v>5971</v>
      </c>
      <c r="T373" s="61">
        <v>78911</v>
      </c>
      <c r="U373" s="162">
        <v>0</v>
      </c>
      <c r="V373" s="162">
        <v>0.11</v>
      </c>
      <c r="W373" s="61" t="s">
        <v>137</v>
      </c>
    </row>
    <row r="374" spans="1:23" ht="14.45" customHeight="1" x14ac:dyDescent="0.2">
      <c r="A374" s="61" t="s">
        <v>539</v>
      </c>
      <c r="B374" s="61" t="s">
        <v>729</v>
      </c>
      <c r="C374" s="61">
        <v>0</v>
      </c>
      <c r="D374" s="61">
        <v>0</v>
      </c>
      <c r="E374" s="61">
        <v>0</v>
      </c>
      <c r="F374" s="61">
        <v>0</v>
      </c>
      <c r="G374" s="61">
        <v>0</v>
      </c>
      <c r="H374" s="61">
        <v>0</v>
      </c>
      <c r="I374" s="61">
        <v>0</v>
      </c>
      <c r="J374" s="61">
        <v>0</v>
      </c>
      <c r="K374" s="61">
        <v>0</v>
      </c>
      <c r="L374" s="61">
        <v>0</v>
      </c>
      <c r="M374" s="61">
        <v>0</v>
      </c>
      <c r="N374" s="61">
        <v>0</v>
      </c>
      <c r="O374" s="61">
        <v>0</v>
      </c>
      <c r="P374" s="61">
        <v>0</v>
      </c>
      <c r="Q374" s="61">
        <v>0</v>
      </c>
      <c r="R374" s="61">
        <v>0</v>
      </c>
      <c r="S374" s="61">
        <v>0</v>
      </c>
      <c r="T374" s="61">
        <v>1951</v>
      </c>
      <c r="U374" s="162">
        <v>0</v>
      </c>
      <c r="V374" s="162">
        <v>0</v>
      </c>
      <c r="W374" s="61" t="s">
        <v>137</v>
      </c>
    </row>
    <row r="375" spans="1:23" ht="14.45" customHeight="1" x14ac:dyDescent="0.2">
      <c r="A375" s="61" t="s">
        <v>540</v>
      </c>
      <c r="B375" s="61" t="s">
        <v>726</v>
      </c>
      <c r="C375" s="61">
        <v>0</v>
      </c>
      <c r="D375" s="61">
        <v>0</v>
      </c>
      <c r="E375" s="61">
        <v>0</v>
      </c>
      <c r="F375" s="61">
        <v>0</v>
      </c>
      <c r="G375" s="61">
        <v>0</v>
      </c>
      <c r="H375" s="61">
        <v>0</v>
      </c>
      <c r="I375" s="61">
        <v>0</v>
      </c>
      <c r="J375" s="61">
        <v>0</v>
      </c>
      <c r="K375" s="61">
        <v>0</v>
      </c>
      <c r="L375" s="61">
        <v>0</v>
      </c>
      <c r="M375" s="61">
        <v>0</v>
      </c>
      <c r="N375" s="61">
        <v>0</v>
      </c>
      <c r="O375" s="61">
        <v>0</v>
      </c>
      <c r="P375" s="61">
        <v>0</v>
      </c>
      <c r="Q375" s="61">
        <v>0</v>
      </c>
      <c r="R375" s="61">
        <v>0</v>
      </c>
      <c r="S375" s="61">
        <v>0</v>
      </c>
      <c r="T375" s="61">
        <v>691</v>
      </c>
      <c r="U375" s="162">
        <v>0</v>
      </c>
      <c r="V375" s="162">
        <v>0</v>
      </c>
      <c r="W375" s="61" t="s">
        <v>138</v>
      </c>
    </row>
    <row r="376" spans="1:23" ht="14.45" customHeight="1" x14ac:dyDescent="0.2">
      <c r="A376" s="61" t="s">
        <v>540</v>
      </c>
      <c r="B376" s="61" t="s">
        <v>618</v>
      </c>
      <c r="C376" s="61">
        <v>0</v>
      </c>
      <c r="D376" s="61">
        <v>0</v>
      </c>
      <c r="E376" s="61">
        <v>0</v>
      </c>
      <c r="F376" s="61">
        <v>0</v>
      </c>
      <c r="G376" s="61">
        <v>0</v>
      </c>
      <c r="H376" s="61">
        <v>0</v>
      </c>
      <c r="I376" s="61">
        <v>0</v>
      </c>
      <c r="J376" s="61">
        <v>0</v>
      </c>
      <c r="K376" s="61">
        <v>0</v>
      </c>
      <c r="L376" s="61">
        <v>0</v>
      </c>
      <c r="M376" s="61">
        <v>0</v>
      </c>
      <c r="N376" s="61">
        <v>0</v>
      </c>
      <c r="O376" s="61">
        <v>0</v>
      </c>
      <c r="P376" s="61">
        <v>0</v>
      </c>
      <c r="Q376" s="61">
        <v>0</v>
      </c>
      <c r="R376" s="61">
        <v>0</v>
      </c>
      <c r="S376" s="61">
        <v>0</v>
      </c>
      <c r="T376" s="61">
        <v>1808</v>
      </c>
      <c r="U376" s="162">
        <v>0</v>
      </c>
      <c r="V376" s="162">
        <v>0</v>
      </c>
      <c r="W376" s="61" t="s">
        <v>138</v>
      </c>
    </row>
    <row r="377" spans="1:23" ht="14.45" customHeight="1" x14ac:dyDescent="0.2">
      <c r="A377" s="61" t="s">
        <v>541</v>
      </c>
      <c r="B377" s="61" t="s">
        <v>726</v>
      </c>
      <c r="C377" s="61">
        <v>0</v>
      </c>
      <c r="D377" s="61">
        <v>0</v>
      </c>
      <c r="E377" s="61">
        <v>0</v>
      </c>
      <c r="F377" s="61">
        <v>0</v>
      </c>
      <c r="G377" s="61">
        <v>0</v>
      </c>
      <c r="H377" s="61">
        <v>0</v>
      </c>
      <c r="I377" s="61">
        <v>0</v>
      </c>
      <c r="J377" s="61">
        <v>0</v>
      </c>
      <c r="K377" s="61">
        <v>0</v>
      </c>
      <c r="L377" s="61">
        <v>0</v>
      </c>
      <c r="M377" s="61">
        <v>0</v>
      </c>
      <c r="N377" s="61">
        <v>0</v>
      </c>
      <c r="O377" s="61">
        <v>0</v>
      </c>
      <c r="P377" s="61">
        <v>0</v>
      </c>
      <c r="Q377" s="61">
        <v>0</v>
      </c>
      <c r="R377" s="61">
        <v>0</v>
      </c>
      <c r="S377" s="61">
        <v>0</v>
      </c>
      <c r="T377" s="61">
        <v>126</v>
      </c>
      <c r="U377" s="162">
        <v>0</v>
      </c>
      <c r="V377" s="162">
        <v>0</v>
      </c>
      <c r="W377" s="61" t="s">
        <v>139</v>
      </c>
    </row>
    <row r="378" spans="1:23" ht="14.45" customHeight="1" x14ac:dyDescent="0.2">
      <c r="A378" s="61" t="s">
        <v>541</v>
      </c>
      <c r="B378" s="61" t="s">
        <v>730</v>
      </c>
      <c r="C378" s="61">
        <v>563</v>
      </c>
      <c r="D378" s="61">
        <v>7</v>
      </c>
      <c r="E378" s="61">
        <v>19</v>
      </c>
      <c r="F378" s="61">
        <v>35</v>
      </c>
      <c r="G378" s="61">
        <v>61</v>
      </c>
      <c r="H378" s="61">
        <v>202</v>
      </c>
      <c r="I378" s="61">
        <v>13</v>
      </c>
      <c r="J378" s="61">
        <v>0</v>
      </c>
      <c r="K378" s="61">
        <v>276</v>
      </c>
      <c r="L378" s="61">
        <v>11</v>
      </c>
      <c r="M378" s="61">
        <v>23</v>
      </c>
      <c r="N378" s="61">
        <v>49</v>
      </c>
      <c r="O378" s="61">
        <v>83</v>
      </c>
      <c r="P378" s="61">
        <v>191</v>
      </c>
      <c r="Q378" s="61">
        <v>13</v>
      </c>
      <c r="R378" s="61">
        <v>0</v>
      </c>
      <c r="S378" s="61">
        <v>287</v>
      </c>
      <c r="T378" s="61">
        <v>563</v>
      </c>
      <c r="U378" s="162">
        <v>1</v>
      </c>
      <c r="V378" s="162">
        <v>1</v>
      </c>
      <c r="W378" s="61" t="s">
        <v>139</v>
      </c>
    </row>
    <row r="379" spans="1:23" ht="14.45" customHeight="1" x14ac:dyDescent="0.2">
      <c r="A379" s="61" t="s">
        <v>541</v>
      </c>
      <c r="B379" s="61" t="s">
        <v>618</v>
      </c>
      <c r="C379" s="61">
        <v>326</v>
      </c>
      <c r="D379" s="61">
        <v>0</v>
      </c>
      <c r="E379" s="61">
        <v>5</v>
      </c>
      <c r="F379" s="61">
        <v>10</v>
      </c>
      <c r="G379" s="61">
        <v>15</v>
      </c>
      <c r="H379" s="61">
        <v>163</v>
      </c>
      <c r="I379" s="61">
        <v>9</v>
      </c>
      <c r="J379" s="61">
        <v>5</v>
      </c>
      <c r="K379" s="61">
        <v>192</v>
      </c>
      <c r="L379" s="61">
        <v>0</v>
      </c>
      <c r="M379" s="61">
        <v>5</v>
      </c>
      <c r="N379" s="61">
        <v>7</v>
      </c>
      <c r="O379" s="61">
        <v>12</v>
      </c>
      <c r="P379" s="61">
        <v>116</v>
      </c>
      <c r="Q379" s="61">
        <v>6</v>
      </c>
      <c r="R379" s="61">
        <v>0</v>
      </c>
      <c r="S379" s="61">
        <v>134</v>
      </c>
      <c r="T379" s="61">
        <v>326</v>
      </c>
      <c r="U379" s="162">
        <v>0.98</v>
      </c>
      <c r="V379" s="162">
        <v>1</v>
      </c>
      <c r="W379" s="61" t="s">
        <v>139</v>
      </c>
    </row>
    <row r="380" spans="1:23" ht="14.45" customHeight="1" x14ac:dyDescent="0.2">
      <c r="A380" s="61" t="s">
        <v>452</v>
      </c>
      <c r="B380" s="61" t="s">
        <v>726</v>
      </c>
      <c r="C380" s="61">
        <v>3300</v>
      </c>
      <c r="D380" s="61">
        <v>147</v>
      </c>
      <c r="E380" s="61">
        <v>374</v>
      </c>
      <c r="F380" s="61">
        <v>114</v>
      </c>
      <c r="G380" s="61">
        <v>635</v>
      </c>
      <c r="H380" s="61">
        <v>570</v>
      </c>
      <c r="I380" s="61">
        <v>68</v>
      </c>
      <c r="J380" s="61">
        <v>0</v>
      </c>
      <c r="K380" s="61">
        <v>1273</v>
      </c>
      <c r="L380" s="61">
        <v>137</v>
      </c>
      <c r="M380" s="61">
        <v>318</v>
      </c>
      <c r="N380" s="61">
        <v>266</v>
      </c>
      <c r="O380" s="61">
        <v>721</v>
      </c>
      <c r="P380" s="61">
        <v>1246</v>
      </c>
      <c r="Q380" s="61">
        <v>60</v>
      </c>
      <c r="R380" s="61">
        <v>0</v>
      </c>
      <c r="S380" s="61">
        <v>2027</v>
      </c>
      <c r="T380" s="61">
        <v>3300</v>
      </c>
      <c r="U380" s="162">
        <v>1</v>
      </c>
      <c r="V380" s="162">
        <v>1</v>
      </c>
      <c r="W380" s="61" t="s">
        <v>140</v>
      </c>
    </row>
    <row r="381" spans="1:23" ht="14.45" customHeight="1" x14ac:dyDescent="0.2">
      <c r="A381" s="61" t="s">
        <v>452</v>
      </c>
      <c r="B381" s="61" t="s">
        <v>728</v>
      </c>
      <c r="C381" s="61">
        <v>102726</v>
      </c>
      <c r="D381" s="61">
        <v>6256</v>
      </c>
      <c r="E381" s="61">
        <v>16979</v>
      </c>
      <c r="F381" s="61">
        <v>7319</v>
      </c>
      <c r="G381" s="61">
        <v>30554</v>
      </c>
      <c r="H381" s="61">
        <v>21733</v>
      </c>
      <c r="I381" s="61">
        <v>2940</v>
      </c>
      <c r="J381" s="61">
        <v>0</v>
      </c>
      <c r="K381" s="61">
        <v>55227</v>
      </c>
      <c r="L381" s="61">
        <v>5381</v>
      </c>
      <c r="M381" s="61">
        <v>14603</v>
      </c>
      <c r="N381" s="61">
        <v>6295</v>
      </c>
      <c r="O381" s="61">
        <v>26279</v>
      </c>
      <c r="P381" s="61">
        <v>18692</v>
      </c>
      <c r="Q381" s="61">
        <v>2528</v>
      </c>
      <c r="R381" s="61">
        <v>0</v>
      </c>
      <c r="S381" s="61">
        <v>47499</v>
      </c>
      <c r="T381" s="61">
        <v>298458</v>
      </c>
      <c r="U381" s="162">
        <v>0.34</v>
      </c>
      <c r="V381" s="162">
        <v>0.34</v>
      </c>
      <c r="W381" s="61" t="s">
        <v>140</v>
      </c>
    </row>
    <row r="382" spans="1:23" ht="14.45" customHeight="1" x14ac:dyDescent="0.2">
      <c r="A382" s="61" t="s">
        <v>452</v>
      </c>
      <c r="B382" s="61" t="s">
        <v>730</v>
      </c>
      <c r="C382" s="61">
        <v>34324</v>
      </c>
      <c r="D382" s="61">
        <v>2133</v>
      </c>
      <c r="E382" s="61">
        <v>5510</v>
      </c>
      <c r="F382" s="61">
        <v>2642</v>
      </c>
      <c r="G382" s="61">
        <v>10285</v>
      </c>
      <c r="H382" s="61">
        <v>7384</v>
      </c>
      <c r="I382" s="61">
        <v>888</v>
      </c>
      <c r="J382" s="61">
        <v>0</v>
      </c>
      <c r="K382" s="61">
        <v>18557</v>
      </c>
      <c r="L382" s="61">
        <v>1813</v>
      </c>
      <c r="M382" s="61">
        <v>4681</v>
      </c>
      <c r="N382" s="61">
        <v>2244</v>
      </c>
      <c r="O382" s="61">
        <v>8738</v>
      </c>
      <c r="P382" s="61">
        <v>6274</v>
      </c>
      <c r="Q382" s="61">
        <v>755</v>
      </c>
      <c r="R382" s="61">
        <v>0</v>
      </c>
      <c r="S382" s="61">
        <v>15767</v>
      </c>
      <c r="T382" s="61">
        <v>38127</v>
      </c>
      <c r="U382" s="162">
        <v>0.9</v>
      </c>
      <c r="V382" s="162">
        <v>0.9</v>
      </c>
      <c r="W382" s="61" t="s">
        <v>140</v>
      </c>
    </row>
    <row r="383" spans="1:23" ht="14.45" customHeight="1" x14ac:dyDescent="0.2">
      <c r="A383" s="61" t="s">
        <v>452</v>
      </c>
      <c r="B383" s="61" t="s">
        <v>618</v>
      </c>
      <c r="C383" s="61">
        <v>233308</v>
      </c>
      <c r="D383" s="61">
        <v>17081</v>
      </c>
      <c r="E383" s="61">
        <v>36301</v>
      </c>
      <c r="F383" s="61">
        <v>17096</v>
      </c>
      <c r="G383" s="61">
        <v>70478</v>
      </c>
      <c r="H383" s="61">
        <v>50222</v>
      </c>
      <c r="I383" s="61">
        <v>3967</v>
      </c>
      <c r="J383" s="61">
        <v>0</v>
      </c>
      <c r="K383" s="61">
        <v>124667</v>
      </c>
      <c r="L383" s="61">
        <v>16481</v>
      </c>
      <c r="M383" s="61">
        <v>34863</v>
      </c>
      <c r="N383" s="61">
        <v>16042</v>
      </c>
      <c r="O383" s="61">
        <v>67386</v>
      </c>
      <c r="P383" s="61">
        <v>37632</v>
      </c>
      <c r="Q383" s="61">
        <v>3623</v>
      </c>
      <c r="R383" s="61">
        <v>0</v>
      </c>
      <c r="S383" s="61">
        <v>108641</v>
      </c>
      <c r="T383" s="61">
        <v>233308</v>
      </c>
      <c r="U383" s="162">
        <v>1</v>
      </c>
      <c r="V383" s="162">
        <v>1</v>
      </c>
      <c r="W383" s="61" t="s">
        <v>140</v>
      </c>
    </row>
    <row r="384" spans="1:23" ht="14.45" customHeight="1" x14ac:dyDescent="0.2">
      <c r="A384" s="61" t="s">
        <v>453</v>
      </c>
      <c r="B384" s="61" t="s">
        <v>726</v>
      </c>
      <c r="C384" s="61">
        <v>2788</v>
      </c>
      <c r="D384" s="61">
        <v>219</v>
      </c>
      <c r="E384" s="61">
        <v>338</v>
      </c>
      <c r="F384" s="61">
        <v>163</v>
      </c>
      <c r="G384" s="61">
        <v>720</v>
      </c>
      <c r="H384" s="61">
        <v>602</v>
      </c>
      <c r="I384" s="61">
        <v>26</v>
      </c>
      <c r="J384" s="61">
        <v>0</v>
      </c>
      <c r="K384" s="61">
        <v>1348</v>
      </c>
      <c r="L384" s="61">
        <v>226</v>
      </c>
      <c r="M384" s="61">
        <v>295</v>
      </c>
      <c r="N384" s="61">
        <v>124</v>
      </c>
      <c r="O384" s="61">
        <v>645</v>
      </c>
      <c r="P384" s="61">
        <v>766</v>
      </c>
      <c r="Q384" s="61">
        <v>29</v>
      </c>
      <c r="R384" s="61">
        <v>0</v>
      </c>
      <c r="S384" s="61">
        <v>1440</v>
      </c>
      <c r="T384" s="61">
        <v>2788</v>
      </c>
      <c r="U384" s="162">
        <v>1</v>
      </c>
      <c r="V384" s="162">
        <v>1</v>
      </c>
      <c r="W384" s="61" t="s">
        <v>141</v>
      </c>
    </row>
    <row r="385" spans="1:23" ht="14.45" customHeight="1" x14ac:dyDescent="0.2">
      <c r="A385" s="61" t="s">
        <v>453</v>
      </c>
      <c r="B385" s="61" t="s">
        <v>728</v>
      </c>
      <c r="C385" s="61">
        <v>2610278</v>
      </c>
      <c r="D385" s="61">
        <v>0</v>
      </c>
      <c r="E385" s="61">
        <v>0</v>
      </c>
      <c r="F385" s="61">
        <v>0</v>
      </c>
      <c r="G385" s="61">
        <v>0</v>
      </c>
      <c r="H385" s="61">
        <v>0</v>
      </c>
      <c r="I385" s="61">
        <v>0</v>
      </c>
      <c r="J385" s="61">
        <v>1383448</v>
      </c>
      <c r="K385" s="61">
        <v>1383448</v>
      </c>
      <c r="L385" s="61">
        <v>0</v>
      </c>
      <c r="M385" s="61">
        <v>0</v>
      </c>
      <c r="N385" s="61">
        <v>0</v>
      </c>
      <c r="O385" s="61">
        <v>0</v>
      </c>
      <c r="P385" s="61">
        <v>0</v>
      </c>
      <c r="Q385" s="61">
        <v>0</v>
      </c>
      <c r="R385" s="61">
        <v>1226830</v>
      </c>
      <c r="S385" s="61">
        <v>1226830</v>
      </c>
      <c r="T385" s="61">
        <v>2610278</v>
      </c>
      <c r="U385" s="162">
        <v>0</v>
      </c>
      <c r="V385" s="162">
        <v>1</v>
      </c>
      <c r="W385" s="61" t="s">
        <v>141</v>
      </c>
    </row>
    <row r="386" spans="1:23" ht="14.45" customHeight="1" x14ac:dyDescent="0.2">
      <c r="A386" s="61" t="s">
        <v>453</v>
      </c>
      <c r="B386" s="61" t="s">
        <v>731</v>
      </c>
      <c r="C386" s="61">
        <v>0</v>
      </c>
      <c r="D386" s="61">
        <v>0</v>
      </c>
      <c r="E386" s="61">
        <v>0</v>
      </c>
      <c r="F386" s="61">
        <v>0</v>
      </c>
      <c r="G386" s="61">
        <v>0</v>
      </c>
      <c r="H386" s="61">
        <v>0</v>
      </c>
      <c r="I386" s="61">
        <v>0</v>
      </c>
      <c r="J386" s="61">
        <v>0</v>
      </c>
      <c r="K386" s="61">
        <v>0</v>
      </c>
      <c r="L386" s="61">
        <v>0</v>
      </c>
      <c r="M386" s="61">
        <v>0</v>
      </c>
      <c r="N386" s="61">
        <v>0</v>
      </c>
      <c r="O386" s="61">
        <v>0</v>
      </c>
      <c r="P386" s="61">
        <v>0</v>
      </c>
      <c r="Q386" s="61">
        <v>0</v>
      </c>
      <c r="R386" s="61">
        <v>0</v>
      </c>
      <c r="S386" s="61">
        <v>0</v>
      </c>
      <c r="T386" s="61">
        <v>12335</v>
      </c>
      <c r="U386" s="162">
        <v>0</v>
      </c>
      <c r="V386" s="162">
        <v>0</v>
      </c>
      <c r="W386" s="61" t="s">
        <v>141</v>
      </c>
    </row>
    <row r="387" spans="1:23" ht="14.45" customHeight="1" x14ac:dyDescent="0.2">
      <c r="A387" s="61" t="s">
        <v>453</v>
      </c>
      <c r="B387" s="61" t="s">
        <v>618</v>
      </c>
      <c r="C387" s="61">
        <v>66081</v>
      </c>
      <c r="D387" s="61">
        <v>4447</v>
      </c>
      <c r="E387" s="61">
        <v>7642</v>
      </c>
      <c r="F387" s="61">
        <v>4661</v>
      </c>
      <c r="G387" s="61">
        <v>16750</v>
      </c>
      <c r="H387" s="61">
        <v>17182</v>
      </c>
      <c r="I387" s="61">
        <v>1453</v>
      </c>
      <c r="J387" s="61">
        <v>0</v>
      </c>
      <c r="K387" s="61">
        <v>35385</v>
      </c>
      <c r="L387" s="61">
        <v>4603</v>
      </c>
      <c r="M387" s="61">
        <v>7557</v>
      </c>
      <c r="N387" s="61">
        <v>4390</v>
      </c>
      <c r="O387" s="61">
        <v>16550</v>
      </c>
      <c r="P387" s="61">
        <v>13206</v>
      </c>
      <c r="Q387" s="61">
        <v>940</v>
      </c>
      <c r="R387" s="61">
        <v>0</v>
      </c>
      <c r="S387" s="61">
        <v>30696</v>
      </c>
      <c r="T387" s="61">
        <v>66081</v>
      </c>
      <c r="U387" s="162">
        <v>1</v>
      </c>
      <c r="V387" s="162">
        <v>1</v>
      </c>
      <c r="W387" s="61" t="s">
        <v>141</v>
      </c>
    </row>
    <row r="388" spans="1:23" ht="14.45" customHeight="1" x14ac:dyDescent="0.2">
      <c r="A388" s="61" t="s">
        <v>542</v>
      </c>
      <c r="B388" s="61" t="s">
        <v>726</v>
      </c>
      <c r="C388" s="61">
        <v>21</v>
      </c>
      <c r="D388" s="61">
        <v>0</v>
      </c>
      <c r="E388" s="61">
        <v>0</v>
      </c>
      <c r="F388" s="61">
        <v>0</v>
      </c>
      <c r="G388" s="61">
        <v>0</v>
      </c>
      <c r="H388" s="61">
        <v>11</v>
      </c>
      <c r="I388" s="61">
        <v>0</v>
      </c>
      <c r="J388" s="61">
        <v>0</v>
      </c>
      <c r="K388" s="61">
        <v>11</v>
      </c>
      <c r="L388" s="61">
        <v>0</v>
      </c>
      <c r="M388" s="61">
        <v>5</v>
      </c>
      <c r="N388" s="61">
        <v>0</v>
      </c>
      <c r="O388" s="61">
        <v>5</v>
      </c>
      <c r="P388" s="61">
        <v>5</v>
      </c>
      <c r="Q388" s="61">
        <v>0</v>
      </c>
      <c r="R388" s="61">
        <v>0</v>
      </c>
      <c r="S388" s="61">
        <v>10</v>
      </c>
      <c r="T388" s="61">
        <v>21</v>
      </c>
      <c r="U388" s="162">
        <v>1</v>
      </c>
      <c r="V388" s="162">
        <v>1</v>
      </c>
      <c r="W388" s="61" t="s">
        <v>142</v>
      </c>
    </row>
    <row r="389" spans="1:23" ht="14.45" customHeight="1" x14ac:dyDescent="0.2">
      <c r="A389" s="61" t="s">
        <v>542</v>
      </c>
      <c r="B389" s="61" t="s">
        <v>618</v>
      </c>
      <c r="C389" s="61">
        <v>314</v>
      </c>
      <c r="D389" s="61">
        <v>10</v>
      </c>
      <c r="E389" s="61">
        <v>13</v>
      </c>
      <c r="F389" s="61">
        <v>23</v>
      </c>
      <c r="G389" s="61">
        <v>46</v>
      </c>
      <c r="H389" s="61">
        <v>98</v>
      </c>
      <c r="I389" s="61">
        <v>7</v>
      </c>
      <c r="J389" s="61">
        <v>0</v>
      </c>
      <c r="K389" s="61">
        <v>151</v>
      </c>
      <c r="L389" s="61">
        <v>7</v>
      </c>
      <c r="M389" s="61">
        <v>22</v>
      </c>
      <c r="N389" s="61">
        <v>29</v>
      </c>
      <c r="O389" s="61">
        <v>58</v>
      </c>
      <c r="P389" s="61">
        <v>95</v>
      </c>
      <c r="Q389" s="61">
        <v>10</v>
      </c>
      <c r="R389" s="61">
        <v>0</v>
      </c>
      <c r="S389" s="61">
        <v>163</v>
      </c>
      <c r="T389" s="61">
        <v>314</v>
      </c>
      <c r="U389" s="162">
        <v>1</v>
      </c>
      <c r="V389" s="162">
        <v>1</v>
      </c>
      <c r="W389" s="61" t="s">
        <v>142</v>
      </c>
    </row>
    <row r="390" spans="1:23" ht="14.45" customHeight="1" x14ac:dyDescent="0.2">
      <c r="A390" s="61" t="s">
        <v>542</v>
      </c>
      <c r="B390" s="61" t="s">
        <v>729</v>
      </c>
      <c r="C390" s="61">
        <v>558</v>
      </c>
      <c r="D390" s="61">
        <v>28</v>
      </c>
      <c r="E390" s="61">
        <v>31</v>
      </c>
      <c r="F390" s="61">
        <v>47</v>
      </c>
      <c r="G390" s="61">
        <v>106</v>
      </c>
      <c r="H390" s="61">
        <v>162</v>
      </c>
      <c r="I390" s="61">
        <v>33</v>
      </c>
      <c r="J390" s="61">
        <v>0</v>
      </c>
      <c r="K390" s="61">
        <v>301</v>
      </c>
      <c r="L390" s="61">
        <v>22</v>
      </c>
      <c r="M390" s="61">
        <v>38</v>
      </c>
      <c r="N390" s="61">
        <v>47</v>
      </c>
      <c r="O390" s="61">
        <v>107</v>
      </c>
      <c r="P390" s="61">
        <v>143</v>
      </c>
      <c r="Q390" s="61">
        <v>7</v>
      </c>
      <c r="R390" s="61">
        <v>0</v>
      </c>
      <c r="S390" s="61">
        <v>257</v>
      </c>
      <c r="T390" s="61">
        <v>558</v>
      </c>
      <c r="U390" s="162">
        <v>1</v>
      </c>
      <c r="V390" s="162">
        <v>1</v>
      </c>
      <c r="W390" s="61" t="s">
        <v>142</v>
      </c>
    </row>
    <row r="391" spans="1:23" ht="14.45" customHeight="1" x14ac:dyDescent="0.2">
      <c r="A391" s="61" t="s">
        <v>543</v>
      </c>
      <c r="B391" s="61" t="s">
        <v>726</v>
      </c>
      <c r="C391" s="61">
        <v>1104</v>
      </c>
      <c r="D391" s="61">
        <v>0</v>
      </c>
      <c r="E391" s="61">
        <v>0</v>
      </c>
      <c r="F391" s="61">
        <v>0</v>
      </c>
      <c r="G391" s="61">
        <v>0</v>
      </c>
      <c r="H391" s="61">
        <v>0</v>
      </c>
      <c r="I391" s="61">
        <v>0</v>
      </c>
      <c r="J391" s="61">
        <v>415</v>
      </c>
      <c r="K391" s="61">
        <v>415</v>
      </c>
      <c r="L391" s="61">
        <v>0</v>
      </c>
      <c r="M391" s="61">
        <v>0</v>
      </c>
      <c r="N391" s="61">
        <v>0</v>
      </c>
      <c r="O391" s="61">
        <v>0</v>
      </c>
      <c r="P391" s="61">
        <v>0</v>
      </c>
      <c r="Q391" s="61">
        <v>0</v>
      </c>
      <c r="R391" s="61">
        <v>689</v>
      </c>
      <c r="S391" s="61">
        <v>689</v>
      </c>
      <c r="T391" s="61">
        <v>1104</v>
      </c>
      <c r="U391" s="162">
        <v>0</v>
      </c>
      <c r="V391" s="162">
        <v>1</v>
      </c>
      <c r="W391" s="61" t="s">
        <v>143</v>
      </c>
    </row>
    <row r="392" spans="1:23" ht="14.45" customHeight="1" x14ac:dyDescent="0.2">
      <c r="A392" s="61" t="s">
        <v>543</v>
      </c>
      <c r="B392" s="61" t="s">
        <v>618</v>
      </c>
      <c r="C392" s="61">
        <v>0</v>
      </c>
      <c r="D392" s="61">
        <v>0</v>
      </c>
      <c r="E392" s="61">
        <v>0</v>
      </c>
      <c r="F392" s="61">
        <v>0</v>
      </c>
      <c r="G392" s="61">
        <v>0</v>
      </c>
      <c r="H392" s="61">
        <v>0</v>
      </c>
      <c r="I392" s="61">
        <v>0</v>
      </c>
      <c r="J392" s="61">
        <v>0</v>
      </c>
      <c r="K392" s="61">
        <v>0</v>
      </c>
      <c r="L392" s="61">
        <v>0</v>
      </c>
      <c r="M392" s="61">
        <v>0</v>
      </c>
      <c r="N392" s="61">
        <v>0</v>
      </c>
      <c r="O392" s="61">
        <v>0</v>
      </c>
      <c r="P392" s="61">
        <v>0</v>
      </c>
      <c r="Q392" s="61">
        <v>0</v>
      </c>
      <c r="R392" s="61">
        <v>0</v>
      </c>
      <c r="S392" s="61">
        <v>0</v>
      </c>
      <c r="T392" s="61">
        <v>49713</v>
      </c>
      <c r="U392" s="162">
        <v>0</v>
      </c>
      <c r="V392" s="162">
        <v>0</v>
      </c>
      <c r="W392" s="61" t="s">
        <v>143</v>
      </c>
    </row>
    <row r="393" spans="1:23" ht="14.45" customHeight="1" x14ac:dyDescent="0.2">
      <c r="A393" s="61" t="s">
        <v>543</v>
      </c>
      <c r="B393" s="61" t="s">
        <v>729</v>
      </c>
      <c r="C393" s="61">
        <v>0</v>
      </c>
      <c r="D393" s="61">
        <v>0</v>
      </c>
      <c r="E393" s="61">
        <v>0</v>
      </c>
      <c r="F393" s="61">
        <v>0</v>
      </c>
      <c r="G393" s="61">
        <v>0</v>
      </c>
      <c r="H393" s="61">
        <v>0</v>
      </c>
      <c r="I393" s="61">
        <v>0</v>
      </c>
      <c r="J393" s="61">
        <v>0</v>
      </c>
      <c r="K393" s="61">
        <v>0</v>
      </c>
      <c r="L393" s="61">
        <v>0</v>
      </c>
      <c r="M393" s="61">
        <v>0</v>
      </c>
      <c r="N393" s="61">
        <v>0</v>
      </c>
      <c r="O393" s="61">
        <v>0</v>
      </c>
      <c r="P393" s="61">
        <v>0</v>
      </c>
      <c r="Q393" s="61">
        <v>0</v>
      </c>
      <c r="R393" s="61">
        <v>0</v>
      </c>
      <c r="S393" s="61">
        <v>0</v>
      </c>
      <c r="T393" s="61">
        <v>1750</v>
      </c>
      <c r="U393" s="162">
        <v>0</v>
      </c>
      <c r="V393" s="162">
        <v>0</v>
      </c>
      <c r="W393" s="61" t="s">
        <v>143</v>
      </c>
    </row>
    <row r="394" spans="1:23" ht="14.45" customHeight="1" x14ac:dyDescent="0.2">
      <c r="A394" s="61" t="s">
        <v>849</v>
      </c>
      <c r="B394" s="61" t="s">
        <v>726</v>
      </c>
      <c r="C394" s="61">
        <v>254</v>
      </c>
      <c r="D394" s="61">
        <v>0</v>
      </c>
      <c r="E394" s="61">
        <v>24</v>
      </c>
      <c r="F394" s="61">
        <v>19</v>
      </c>
      <c r="G394" s="61">
        <v>43</v>
      </c>
      <c r="H394" s="61">
        <v>72</v>
      </c>
      <c r="I394" s="61">
        <v>10</v>
      </c>
      <c r="J394" s="61">
        <v>0</v>
      </c>
      <c r="K394" s="61">
        <v>125</v>
      </c>
      <c r="L394" s="61">
        <v>5</v>
      </c>
      <c r="M394" s="61">
        <v>21</v>
      </c>
      <c r="N394" s="61">
        <v>18</v>
      </c>
      <c r="O394" s="61">
        <v>44</v>
      </c>
      <c r="P394" s="61">
        <v>79</v>
      </c>
      <c r="Q394" s="61">
        <v>6</v>
      </c>
      <c r="R394" s="61">
        <v>0</v>
      </c>
      <c r="S394" s="61">
        <v>129</v>
      </c>
      <c r="T394" s="61">
        <v>330</v>
      </c>
      <c r="U394" s="162">
        <v>0.77</v>
      </c>
      <c r="V394" s="162">
        <v>0.77</v>
      </c>
      <c r="W394" s="61" t="s">
        <v>144</v>
      </c>
    </row>
    <row r="395" spans="1:23" ht="14.45" customHeight="1" x14ac:dyDescent="0.2">
      <c r="A395" s="61" t="s">
        <v>849</v>
      </c>
      <c r="B395" s="61" t="s">
        <v>618</v>
      </c>
      <c r="C395" s="61">
        <v>308</v>
      </c>
      <c r="D395" s="61">
        <v>5</v>
      </c>
      <c r="E395" s="61">
        <v>25</v>
      </c>
      <c r="F395" s="61">
        <v>26</v>
      </c>
      <c r="G395" s="61">
        <v>56</v>
      </c>
      <c r="H395" s="61">
        <v>95</v>
      </c>
      <c r="I395" s="61">
        <v>10</v>
      </c>
      <c r="J395" s="61">
        <v>0</v>
      </c>
      <c r="K395" s="61">
        <v>161</v>
      </c>
      <c r="L395" s="61">
        <v>0</v>
      </c>
      <c r="M395" s="61">
        <v>25</v>
      </c>
      <c r="N395" s="61">
        <v>17</v>
      </c>
      <c r="O395" s="61">
        <v>42</v>
      </c>
      <c r="P395" s="61">
        <v>96</v>
      </c>
      <c r="Q395" s="61">
        <v>9</v>
      </c>
      <c r="R395" s="61">
        <v>0</v>
      </c>
      <c r="S395" s="61">
        <v>147</v>
      </c>
      <c r="T395" s="61">
        <v>308</v>
      </c>
      <c r="U395" s="162">
        <v>1</v>
      </c>
      <c r="V395" s="162">
        <v>1</v>
      </c>
      <c r="W395" s="61" t="s">
        <v>144</v>
      </c>
    </row>
    <row r="396" spans="1:23" ht="14.45" customHeight="1" x14ac:dyDescent="0.2">
      <c r="A396" s="61" t="s">
        <v>454</v>
      </c>
      <c r="B396" s="61" t="s">
        <v>726</v>
      </c>
      <c r="C396" s="61">
        <v>9796</v>
      </c>
      <c r="D396" s="61">
        <v>512</v>
      </c>
      <c r="E396" s="61">
        <v>1182</v>
      </c>
      <c r="F396" s="61">
        <v>768</v>
      </c>
      <c r="G396" s="61">
        <v>2462</v>
      </c>
      <c r="H396" s="61">
        <v>2420</v>
      </c>
      <c r="I396" s="61">
        <v>122</v>
      </c>
      <c r="J396" s="61">
        <v>0</v>
      </c>
      <c r="K396" s="61">
        <v>5004</v>
      </c>
      <c r="L396" s="61">
        <v>517</v>
      </c>
      <c r="M396" s="61">
        <v>1235</v>
      </c>
      <c r="N396" s="61">
        <v>898</v>
      </c>
      <c r="O396" s="61">
        <v>2650</v>
      </c>
      <c r="P396" s="61">
        <v>2028</v>
      </c>
      <c r="Q396" s="61">
        <v>114</v>
      </c>
      <c r="R396" s="61">
        <v>0</v>
      </c>
      <c r="S396" s="61">
        <v>4792</v>
      </c>
      <c r="T396" s="61">
        <v>9796</v>
      </c>
      <c r="U396" s="162">
        <v>1</v>
      </c>
      <c r="V396" s="162">
        <v>1</v>
      </c>
      <c r="W396" s="61" t="s">
        <v>145</v>
      </c>
    </row>
    <row r="397" spans="1:23" ht="14.45" customHeight="1" x14ac:dyDescent="0.2">
      <c r="A397" s="61" t="s">
        <v>454</v>
      </c>
      <c r="B397" s="61" t="s">
        <v>732</v>
      </c>
      <c r="C397" s="61">
        <v>1782</v>
      </c>
      <c r="D397" s="61">
        <v>99</v>
      </c>
      <c r="E397" s="61">
        <v>198</v>
      </c>
      <c r="F397" s="61">
        <v>99</v>
      </c>
      <c r="G397" s="61">
        <v>396</v>
      </c>
      <c r="H397" s="61">
        <v>396</v>
      </c>
      <c r="I397" s="61">
        <v>0</v>
      </c>
      <c r="J397" s="61">
        <v>0</v>
      </c>
      <c r="K397" s="61">
        <v>792</v>
      </c>
      <c r="L397" s="61">
        <v>198</v>
      </c>
      <c r="M397" s="61">
        <v>198</v>
      </c>
      <c r="N397" s="61">
        <v>99</v>
      </c>
      <c r="O397" s="61">
        <v>495</v>
      </c>
      <c r="P397" s="61">
        <v>297</v>
      </c>
      <c r="Q397" s="61">
        <v>198</v>
      </c>
      <c r="R397" s="61">
        <v>0</v>
      </c>
      <c r="S397" s="61">
        <v>990</v>
      </c>
      <c r="T397" s="61">
        <v>1782</v>
      </c>
      <c r="U397" s="162">
        <v>1</v>
      </c>
      <c r="V397" s="162">
        <v>1</v>
      </c>
      <c r="W397" s="61" t="s">
        <v>145</v>
      </c>
    </row>
    <row r="398" spans="1:23" ht="14.45" customHeight="1" x14ac:dyDescent="0.2">
      <c r="A398" s="61" t="s">
        <v>454</v>
      </c>
      <c r="B398" s="61" t="s">
        <v>728</v>
      </c>
      <c r="C398" s="61">
        <v>98898</v>
      </c>
      <c r="D398" s="61">
        <v>7912</v>
      </c>
      <c r="E398" s="61">
        <v>9889</v>
      </c>
      <c r="F398" s="61">
        <v>4944</v>
      </c>
      <c r="G398" s="61">
        <v>22745</v>
      </c>
      <c r="H398" s="61">
        <v>20768</v>
      </c>
      <c r="I398" s="61">
        <v>1976</v>
      </c>
      <c r="J398" s="61">
        <v>0</v>
      </c>
      <c r="K398" s="61">
        <v>45489</v>
      </c>
      <c r="L398" s="61">
        <v>9889</v>
      </c>
      <c r="M398" s="61">
        <v>12855</v>
      </c>
      <c r="N398" s="61">
        <v>6923</v>
      </c>
      <c r="O398" s="61">
        <v>29667</v>
      </c>
      <c r="P398" s="61">
        <v>20776</v>
      </c>
      <c r="Q398" s="61">
        <v>2966</v>
      </c>
      <c r="R398" s="61">
        <v>0</v>
      </c>
      <c r="S398" s="61">
        <v>53409</v>
      </c>
      <c r="T398" s="61">
        <v>98898</v>
      </c>
      <c r="U398" s="162">
        <v>1</v>
      </c>
      <c r="V398" s="162">
        <v>1</v>
      </c>
      <c r="W398" s="61" t="s">
        <v>145</v>
      </c>
    </row>
    <row r="399" spans="1:23" ht="14.45" customHeight="1" x14ac:dyDescent="0.2">
      <c r="A399" s="61" t="s">
        <v>454</v>
      </c>
      <c r="B399" s="61" t="s">
        <v>730</v>
      </c>
      <c r="C399" s="61">
        <v>62</v>
      </c>
      <c r="D399" s="61">
        <v>0</v>
      </c>
      <c r="E399" s="61">
        <v>0</v>
      </c>
      <c r="F399" s="61">
        <v>8</v>
      </c>
      <c r="G399" s="61">
        <v>8</v>
      </c>
      <c r="H399" s="61">
        <v>34</v>
      </c>
      <c r="I399" s="61">
        <v>0</v>
      </c>
      <c r="J399" s="61">
        <v>0</v>
      </c>
      <c r="K399" s="61">
        <v>42</v>
      </c>
      <c r="L399" s="61">
        <v>0</v>
      </c>
      <c r="M399" s="61">
        <v>15</v>
      </c>
      <c r="N399" s="61">
        <v>5</v>
      </c>
      <c r="O399" s="61">
        <v>20</v>
      </c>
      <c r="P399" s="61">
        <v>0</v>
      </c>
      <c r="Q399" s="61">
        <v>0</v>
      </c>
      <c r="R399" s="61">
        <v>0</v>
      </c>
      <c r="S399" s="61">
        <v>20</v>
      </c>
      <c r="T399" s="61">
        <v>62</v>
      </c>
      <c r="U399" s="162">
        <v>1</v>
      </c>
      <c r="V399" s="162">
        <v>1</v>
      </c>
      <c r="W399" s="61" t="s">
        <v>145</v>
      </c>
    </row>
    <row r="400" spans="1:23" ht="14.45" customHeight="1" x14ac:dyDescent="0.2">
      <c r="A400" s="61" t="s">
        <v>454</v>
      </c>
      <c r="B400" s="61" t="s">
        <v>731</v>
      </c>
      <c r="C400" s="61">
        <v>0</v>
      </c>
      <c r="D400" s="61">
        <v>0</v>
      </c>
      <c r="E400" s="61">
        <v>0</v>
      </c>
      <c r="F400" s="61">
        <v>0</v>
      </c>
      <c r="G400" s="61">
        <v>0</v>
      </c>
      <c r="H400" s="61">
        <v>0</v>
      </c>
      <c r="I400" s="61">
        <v>0</v>
      </c>
      <c r="J400" s="61">
        <v>0</v>
      </c>
      <c r="K400" s="61">
        <v>0</v>
      </c>
      <c r="L400" s="61">
        <v>0</v>
      </c>
      <c r="M400" s="61">
        <v>0</v>
      </c>
      <c r="N400" s="61">
        <v>0</v>
      </c>
      <c r="O400" s="61">
        <v>0</v>
      </c>
      <c r="P400" s="61">
        <v>0</v>
      </c>
      <c r="Q400" s="61">
        <v>0</v>
      </c>
      <c r="R400" s="61">
        <v>0</v>
      </c>
      <c r="S400" s="61">
        <v>0</v>
      </c>
      <c r="T400" s="61">
        <v>14</v>
      </c>
      <c r="U400" s="162">
        <v>0</v>
      </c>
      <c r="V400" s="162">
        <v>0</v>
      </c>
      <c r="W400" s="61" t="s">
        <v>145</v>
      </c>
    </row>
    <row r="401" spans="1:23" ht="14.45" customHeight="1" x14ac:dyDescent="0.2">
      <c r="A401" s="61" t="s">
        <v>454</v>
      </c>
      <c r="B401" s="61" t="s">
        <v>618</v>
      </c>
      <c r="C401" s="61">
        <v>1438955</v>
      </c>
      <c r="D401" s="61">
        <v>49893</v>
      </c>
      <c r="E401" s="61">
        <v>147720</v>
      </c>
      <c r="F401" s="61">
        <v>110567</v>
      </c>
      <c r="G401" s="61">
        <v>308180</v>
      </c>
      <c r="H401" s="61">
        <v>332635</v>
      </c>
      <c r="I401" s="61">
        <v>26595</v>
      </c>
      <c r="J401" s="61">
        <v>0</v>
      </c>
      <c r="K401" s="61">
        <v>667410</v>
      </c>
      <c r="L401" s="61">
        <v>53559</v>
      </c>
      <c r="M401" s="61">
        <v>156840</v>
      </c>
      <c r="N401" s="61">
        <v>117718</v>
      </c>
      <c r="O401" s="61">
        <v>328117</v>
      </c>
      <c r="P401" s="61">
        <v>398101</v>
      </c>
      <c r="Q401" s="61">
        <v>45327</v>
      </c>
      <c r="R401" s="61">
        <v>0</v>
      </c>
      <c r="S401" s="61">
        <v>771545</v>
      </c>
      <c r="T401" s="61">
        <v>1438955</v>
      </c>
      <c r="U401" s="162">
        <v>1</v>
      </c>
      <c r="V401" s="162">
        <v>1</v>
      </c>
      <c r="W401" s="61" t="s">
        <v>145</v>
      </c>
    </row>
    <row r="402" spans="1:23" ht="14.45" customHeight="1" x14ac:dyDescent="0.2">
      <c r="A402" s="61" t="s">
        <v>544</v>
      </c>
      <c r="B402" s="61" t="s">
        <v>726</v>
      </c>
      <c r="C402" s="61">
        <v>0</v>
      </c>
      <c r="D402" s="61">
        <v>0</v>
      </c>
      <c r="E402" s="61">
        <v>0</v>
      </c>
      <c r="F402" s="61">
        <v>0</v>
      </c>
      <c r="G402" s="61">
        <v>0</v>
      </c>
      <c r="H402" s="61">
        <v>0</v>
      </c>
      <c r="I402" s="61">
        <v>0</v>
      </c>
      <c r="J402" s="61">
        <v>0</v>
      </c>
      <c r="K402" s="61">
        <v>0</v>
      </c>
      <c r="L402" s="61">
        <v>0</v>
      </c>
      <c r="M402" s="61">
        <v>0</v>
      </c>
      <c r="N402" s="61">
        <v>0</v>
      </c>
      <c r="O402" s="61">
        <v>0</v>
      </c>
      <c r="P402" s="61">
        <v>0</v>
      </c>
      <c r="Q402" s="61">
        <v>0</v>
      </c>
      <c r="R402" s="61">
        <v>0</v>
      </c>
      <c r="S402" s="61">
        <v>0</v>
      </c>
      <c r="T402" s="61">
        <v>12892</v>
      </c>
      <c r="U402" s="162">
        <v>0</v>
      </c>
      <c r="V402" s="162">
        <v>0</v>
      </c>
      <c r="W402" s="61" t="s">
        <v>146</v>
      </c>
    </row>
    <row r="403" spans="1:23" ht="14.45" customHeight="1" x14ac:dyDescent="0.2">
      <c r="A403" s="61" t="s">
        <v>544</v>
      </c>
      <c r="B403" s="61" t="s">
        <v>618</v>
      </c>
      <c r="C403" s="61">
        <v>0</v>
      </c>
      <c r="D403" s="61">
        <v>0</v>
      </c>
      <c r="E403" s="61">
        <v>0</v>
      </c>
      <c r="F403" s="61">
        <v>0</v>
      </c>
      <c r="G403" s="61">
        <v>0</v>
      </c>
      <c r="H403" s="61">
        <v>0</v>
      </c>
      <c r="I403" s="61">
        <v>0</v>
      </c>
      <c r="J403" s="61">
        <v>0</v>
      </c>
      <c r="K403" s="61">
        <v>0</v>
      </c>
      <c r="L403" s="61">
        <v>0</v>
      </c>
      <c r="M403" s="61">
        <v>0</v>
      </c>
      <c r="N403" s="61">
        <v>0</v>
      </c>
      <c r="O403" s="61">
        <v>0</v>
      </c>
      <c r="P403" s="61">
        <v>0</v>
      </c>
      <c r="Q403" s="61">
        <v>0</v>
      </c>
      <c r="R403" s="61">
        <v>0</v>
      </c>
      <c r="S403" s="61">
        <v>0</v>
      </c>
      <c r="T403" s="61">
        <v>2627</v>
      </c>
      <c r="U403" s="162">
        <v>0</v>
      </c>
      <c r="V403" s="162">
        <v>0</v>
      </c>
      <c r="W403" s="61" t="s">
        <v>146</v>
      </c>
    </row>
    <row r="404" spans="1:23" ht="14.45" customHeight="1" x14ac:dyDescent="0.2">
      <c r="A404" s="61" t="s">
        <v>544</v>
      </c>
      <c r="B404" s="61" t="s">
        <v>727</v>
      </c>
      <c r="C404" s="61">
        <v>0</v>
      </c>
      <c r="D404" s="61">
        <v>0</v>
      </c>
      <c r="E404" s="61">
        <v>0</v>
      </c>
      <c r="F404" s="61">
        <v>0</v>
      </c>
      <c r="G404" s="61">
        <v>0</v>
      </c>
      <c r="H404" s="61">
        <v>0</v>
      </c>
      <c r="I404" s="61">
        <v>0</v>
      </c>
      <c r="J404" s="61">
        <v>0</v>
      </c>
      <c r="K404" s="61">
        <v>0</v>
      </c>
      <c r="L404" s="61">
        <v>0</v>
      </c>
      <c r="M404" s="61">
        <v>0</v>
      </c>
      <c r="N404" s="61">
        <v>0</v>
      </c>
      <c r="O404" s="61">
        <v>0</v>
      </c>
      <c r="P404" s="61">
        <v>0</v>
      </c>
      <c r="Q404" s="61">
        <v>0</v>
      </c>
      <c r="R404" s="61">
        <v>0</v>
      </c>
      <c r="S404" s="61">
        <v>0</v>
      </c>
      <c r="T404" s="61">
        <v>118937</v>
      </c>
      <c r="U404" s="162">
        <v>0</v>
      </c>
      <c r="V404" s="162">
        <v>0</v>
      </c>
      <c r="W404" s="61" t="s">
        <v>146</v>
      </c>
    </row>
    <row r="405" spans="1:23" ht="14.45" customHeight="1" x14ac:dyDescent="0.2">
      <c r="A405" s="61" t="s">
        <v>455</v>
      </c>
      <c r="B405" s="61" t="s">
        <v>726</v>
      </c>
      <c r="C405" s="61">
        <v>108</v>
      </c>
      <c r="D405" s="61">
        <v>0</v>
      </c>
      <c r="E405" s="61">
        <v>0</v>
      </c>
      <c r="F405" s="61">
        <v>0</v>
      </c>
      <c r="G405" s="61">
        <v>0</v>
      </c>
      <c r="H405" s="61">
        <v>0</v>
      </c>
      <c r="I405" s="61">
        <v>0</v>
      </c>
      <c r="J405" s="61">
        <v>0</v>
      </c>
      <c r="K405" s="61">
        <v>0</v>
      </c>
      <c r="L405" s="61">
        <v>0</v>
      </c>
      <c r="M405" s="61">
        <v>0</v>
      </c>
      <c r="N405" s="61">
        <v>0</v>
      </c>
      <c r="O405" s="61">
        <v>0</v>
      </c>
      <c r="P405" s="61">
        <v>108</v>
      </c>
      <c r="Q405" s="61">
        <v>0</v>
      </c>
      <c r="R405" s="61">
        <v>0</v>
      </c>
      <c r="S405" s="61">
        <v>108</v>
      </c>
      <c r="T405" s="61">
        <v>108</v>
      </c>
      <c r="U405" s="162">
        <v>1</v>
      </c>
      <c r="V405" s="162">
        <v>1</v>
      </c>
      <c r="W405" s="61" t="s">
        <v>147</v>
      </c>
    </row>
    <row r="406" spans="1:23" ht="14.45" customHeight="1" x14ac:dyDescent="0.2">
      <c r="A406" s="61" t="s">
        <v>455</v>
      </c>
      <c r="B406" s="61" t="s">
        <v>728</v>
      </c>
      <c r="C406" s="61">
        <v>0</v>
      </c>
      <c r="D406" s="61">
        <v>0</v>
      </c>
      <c r="E406" s="61">
        <v>0</v>
      </c>
      <c r="F406" s="61">
        <v>0</v>
      </c>
      <c r="G406" s="61">
        <v>0</v>
      </c>
      <c r="H406" s="61">
        <v>0</v>
      </c>
      <c r="I406" s="61">
        <v>0</v>
      </c>
      <c r="J406" s="61">
        <v>0</v>
      </c>
      <c r="K406" s="61">
        <v>0</v>
      </c>
      <c r="L406" s="61">
        <v>0</v>
      </c>
      <c r="M406" s="61">
        <v>0</v>
      </c>
      <c r="N406" s="61">
        <v>0</v>
      </c>
      <c r="O406" s="61">
        <v>0</v>
      </c>
      <c r="P406" s="61">
        <v>0</v>
      </c>
      <c r="Q406" s="61">
        <v>0</v>
      </c>
      <c r="R406" s="61">
        <v>0</v>
      </c>
      <c r="S406" s="61">
        <v>0</v>
      </c>
      <c r="T406" s="61">
        <v>14000</v>
      </c>
      <c r="U406" s="162">
        <v>0</v>
      </c>
      <c r="V406" s="162">
        <v>0</v>
      </c>
      <c r="W406" s="61" t="s">
        <v>147</v>
      </c>
    </row>
    <row r="407" spans="1:23" ht="14.45" customHeight="1" x14ac:dyDescent="0.2">
      <c r="A407" s="61" t="s">
        <v>455</v>
      </c>
      <c r="B407" s="61" t="s">
        <v>618</v>
      </c>
      <c r="C407" s="61">
        <v>300</v>
      </c>
      <c r="D407" s="61">
        <v>0</v>
      </c>
      <c r="E407" s="61">
        <v>0</v>
      </c>
      <c r="F407" s="61">
        <v>0</v>
      </c>
      <c r="G407" s="61">
        <v>0</v>
      </c>
      <c r="H407" s="61">
        <v>0</v>
      </c>
      <c r="I407" s="61">
        <v>0</v>
      </c>
      <c r="J407" s="61">
        <v>0</v>
      </c>
      <c r="K407" s="61">
        <v>0</v>
      </c>
      <c r="L407" s="61">
        <v>0</v>
      </c>
      <c r="M407" s="61">
        <v>0</v>
      </c>
      <c r="N407" s="61">
        <v>0</v>
      </c>
      <c r="O407" s="61">
        <v>0</v>
      </c>
      <c r="P407" s="61">
        <v>300</v>
      </c>
      <c r="Q407" s="61">
        <v>0</v>
      </c>
      <c r="R407" s="61">
        <v>0</v>
      </c>
      <c r="S407" s="61">
        <v>300</v>
      </c>
      <c r="T407" s="61">
        <v>10801</v>
      </c>
      <c r="U407" s="162">
        <v>0.03</v>
      </c>
      <c r="V407" s="162">
        <v>0.03</v>
      </c>
      <c r="W407" s="61" t="s">
        <v>147</v>
      </c>
    </row>
    <row r="408" spans="1:23" ht="14.45" customHeight="1" x14ac:dyDescent="0.2">
      <c r="A408" s="61" t="s">
        <v>850</v>
      </c>
      <c r="B408" s="61" t="s">
        <v>726</v>
      </c>
      <c r="C408" s="61">
        <v>1421</v>
      </c>
      <c r="D408" s="61">
        <v>26</v>
      </c>
      <c r="E408" s="61">
        <v>39</v>
      </c>
      <c r="F408" s="61">
        <v>32</v>
      </c>
      <c r="G408" s="61">
        <v>97</v>
      </c>
      <c r="H408" s="61">
        <v>379</v>
      </c>
      <c r="I408" s="61">
        <v>17</v>
      </c>
      <c r="J408" s="61">
        <v>0</v>
      </c>
      <c r="K408" s="61">
        <v>493</v>
      </c>
      <c r="L408" s="61">
        <v>23</v>
      </c>
      <c r="M408" s="61">
        <v>46</v>
      </c>
      <c r="N408" s="61">
        <v>33</v>
      </c>
      <c r="O408" s="61">
        <v>102</v>
      </c>
      <c r="P408" s="61">
        <v>808</v>
      </c>
      <c r="Q408" s="61">
        <v>18</v>
      </c>
      <c r="R408" s="61">
        <v>0</v>
      </c>
      <c r="S408" s="61">
        <v>928</v>
      </c>
      <c r="T408" s="61">
        <v>1454</v>
      </c>
      <c r="U408" s="162">
        <v>0.98</v>
      </c>
      <c r="V408" s="162">
        <v>0.98</v>
      </c>
      <c r="W408" s="61" t="s">
        <v>148</v>
      </c>
    </row>
    <row r="409" spans="1:23" ht="14.45" customHeight="1" x14ac:dyDescent="0.2">
      <c r="A409" s="61" t="s">
        <v>850</v>
      </c>
      <c r="B409" s="61" t="s">
        <v>618</v>
      </c>
      <c r="C409" s="61">
        <v>1373</v>
      </c>
      <c r="D409" s="61">
        <v>36</v>
      </c>
      <c r="E409" s="61">
        <v>60</v>
      </c>
      <c r="F409" s="61">
        <v>46</v>
      </c>
      <c r="G409" s="61">
        <v>142</v>
      </c>
      <c r="H409" s="61">
        <v>469</v>
      </c>
      <c r="I409" s="61">
        <v>21</v>
      </c>
      <c r="J409" s="61">
        <v>0</v>
      </c>
      <c r="K409" s="61">
        <v>632</v>
      </c>
      <c r="L409" s="61">
        <v>40</v>
      </c>
      <c r="M409" s="61">
        <v>70</v>
      </c>
      <c r="N409" s="61">
        <v>43</v>
      </c>
      <c r="O409" s="61">
        <v>153</v>
      </c>
      <c r="P409" s="61">
        <v>580</v>
      </c>
      <c r="Q409" s="61">
        <v>8</v>
      </c>
      <c r="R409" s="61">
        <v>0</v>
      </c>
      <c r="S409" s="61">
        <v>741</v>
      </c>
      <c r="T409" s="61">
        <v>1701</v>
      </c>
      <c r="U409" s="162">
        <v>0.81</v>
      </c>
      <c r="V409" s="162">
        <v>0.81</v>
      </c>
      <c r="W409" s="61" t="s">
        <v>148</v>
      </c>
    </row>
    <row r="410" spans="1:23" ht="14.45" customHeight="1" x14ac:dyDescent="0.2">
      <c r="A410" s="61" t="s">
        <v>850</v>
      </c>
      <c r="B410" s="61" t="s">
        <v>727</v>
      </c>
      <c r="C410" s="61">
        <v>0</v>
      </c>
      <c r="D410" s="61">
        <v>0</v>
      </c>
      <c r="E410" s="61">
        <v>0</v>
      </c>
      <c r="F410" s="61">
        <v>0</v>
      </c>
      <c r="G410" s="61">
        <v>0</v>
      </c>
      <c r="H410" s="61">
        <v>0</v>
      </c>
      <c r="I410" s="61">
        <v>0</v>
      </c>
      <c r="J410" s="61">
        <v>0</v>
      </c>
      <c r="K410" s="61">
        <v>0</v>
      </c>
      <c r="L410" s="61">
        <v>0</v>
      </c>
      <c r="M410" s="61">
        <v>0</v>
      </c>
      <c r="N410" s="61">
        <v>0</v>
      </c>
      <c r="O410" s="61">
        <v>0</v>
      </c>
      <c r="P410" s="61">
        <v>0</v>
      </c>
      <c r="Q410" s="61">
        <v>0</v>
      </c>
      <c r="R410" s="61">
        <v>0</v>
      </c>
      <c r="S410" s="61">
        <v>0</v>
      </c>
      <c r="T410" s="61">
        <v>2879</v>
      </c>
      <c r="U410" s="162">
        <v>0</v>
      </c>
      <c r="V410" s="162">
        <v>0</v>
      </c>
      <c r="W410" s="61" t="s">
        <v>148</v>
      </c>
    </row>
    <row r="411" spans="1:23" ht="14.45" customHeight="1" x14ac:dyDescent="0.2">
      <c r="A411" s="61" t="s">
        <v>851</v>
      </c>
      <c r="B411" s="61" t="s">
        <v>726</v>
      </c>
      <c r="C411" s="61">
        <v>0</v>
      </c>
      <c r="D411" s="61">
        <v>0</v>
      </c>
      <c r="E411" s="61">
        <v>0</v>
      </c>
      <c r="F411" s="61">
        <v>0</v>
      </c>
      <c r="G411" s="61">
        <v>0</v>
      </c>
      <c r="H411" s="61">
        <v>0</v>
      </c>
      <c r="I411" s="61">
        <v>0</v>
      </c>
      <c r="J411" s="61">
        <v>0</v>
      </c>
      <c r="K411" s="61">
        <v>0</v>
      </c>
      <c r="L411" s="61">
        <v>0</v>
      </c>
      <c r="M411" s="61">
        <v>0</v>
      </c>
      <c r="N411" s="61">
        <v>0</v>
      </c>
      <c r="O411" s="61">
        <v>0</v>
      </c>
      <c r="P411" s="61">
        <v>0</v>
      </c>
      <c r="Q411" s="61">
        <v>0</v>
      </c>
      <c r="R411" s="61">
        <v>0</v>
      </c>
      <c r="S411" s="61">
        <v>0</v>
      </c>
      <c r="T411" s="61">
        <v>537552</v>
      </c>
      <c r="U411" s="162">
        <v>0</v>
      </c>
      <c r="V411" s="162">
        <v>0</v>
      </c>
      <c r="W411" s="61" t="s">
        <v>149</v>
      </c>
    </row>
    <row r="412" spans="1:23" ht="14.45" customHeight="1" x14ac:dyDescent="0.2">
      <c r="A412" s="61" t="s">
        <v>851</v>
      </c>
      <c r="B412" s="61" t="s">
        <v>730</v>
      </c>
      <c r="C412" s="61">
        <v>0</v>
      </c>
      <c r="D412" s="61">
        <v>0</v>
      </c>
      <c r="E412" s="61">
        <v>0</v>
      </c>
      <c r="F412" s="61">
        <v>0</v>
      </c>
      <c r="G412" s="61">
        <v>0</v>
      </c>
      <c r="H412" s="61">
        <v>0</v>
      </c>
      <c r="I412" s="61">
        <v>0</v>
      </c>
      <c r="J412" s="61">
        <v>0</v>
      </c>
      <c r="K412" s="61">
        <v>0</v>
      </c>
      <c r="L412" s="61">
        <v>0</v>
      </c>
      <c r="M412" s="61">
        <v>0</v>
      </c>
      <c r="N412" s="61">
        <v>0</v>
      </c>
      <c r="O412" s="61">
        <v>0</v>
      </c>
      <c r="P412" s="61">
        <v>0</v>
      </c>
      <c r="Q412" s="61">
        <v>0</v>
      </c>
      <c r="R412" s="61">
        <v>0</v>
      </c>
      <c r="S412" s="61">
        <v>0</v>
      </c>
      <c r="T412" s="61">
        <v>500353</v>
      </c>
      <c r="U412" s="162">
        <v>0</v>
      </c>
      <c r="V412" s="162">
        <v>0</v>
      </c>
      <c r="W412" s="61" t="s">
        <v>149</v>
      </c>
    </row>
    <row r="413" spans="1:23" ht="14.45" customHeight="1" x14ac:dyDescent="0.2">
      <c r="A413" s="61" t="s">
        <v>851</v>
      </c>
      <c r="B413" s="61" t="s">
        <v>618</v>
      </c>
      <c r="C413" s="61">
        <v>0</v>
      </c>
      <c r="D413" s="61">
        <v>0</v>
      </c>
      <c r="E413" s="61">
        <v>0</v>
      </c>
      <c r="F413" s="61">
        <v>0</v>
      </c>
      <c r="G413" s="61">
        <v>0</v>
      </c>
      <c r="H413" s="61">
        <v>0</v>
      </c>
      <c r="I413" s="61">
        <v>0</v>
      </c>
      <c r="J413" s="61">
        <v>0</v>
      </c>
      <c r="K413" s="61">
        <v>0</v>
      </c>
      <c r="L413" s="61">
        <v>0</v>
      </c>
      <c r="M413" s="61">
        <v>0</v>
      </c>
      <c r="N413" s="61">
        <v>0</v>
      </c>
      <c r="O413" s="61">
        <v>0</v>
      </c>
      <c r="P413" s="61">
        <v>0</v>
      </c>
      <c r="Q413" s="61">
        <v>0</v>
      </c>
      <c r="R413" s="61">
        <v>0</v>
      </c>
      <c r="S413" s="61">
        <v>0</v>
      </c>
      <c r="T413" s="61">
        <v>4332</v>
      </c>
      <c r="U413" s="162">
        <v>0</v>
      </c>
      <c r="V413" s="162">
        <v>0</v>
      </c>
      <c r="W413" s="61" t="s">
        <v>149</v>
      </c>
    </row>
    <row r="414" spans="1:23" ht="14.45" customHeight="1" x14ac:dyDescent="0.2">
      <c r="A414" s="61" t="s">
        <v>851</v>
      </c>
      <c r="B414" s="61" t="s">
        <v>727</v>
      </c>
      <c r="C414" s="61">
        <v>0</v>
      </c>
      <c r="D414" s="61">
        <v>0</v>
      </c>
      <c r="E414" s="61">
        <v>0</v>
      </c>
      <c r="F414" s="61">
        <v>0</v>
      </c>
      <c r="G414" s="61">
        <v>0</v>
      </c>
      <c r="H414" s="61">
        <v>0</v>
      </c>
      <c r="I414" s="61">
        <v>0</v>
      </c>
      <c r="J414" s="61">
        <v>0</v>
      </c>
      <c r="K414" s="61">
        <v>0</v>
      </c>
      <c r="L414" s="61">
        <v>0</v>
      </c>
      <c r="M414" s="61">
        <v>0</v>
      </c>
      <c r="N414" s="61">
        <v>0</v>
      </c>
      <c r="O414" s="61">
        <v>0</v>
      </c>
      <c r="P414" s="61">
        <v>0</v>
      </c>
      <c r="Q414" s="61">
        <v>0</v>
      </c>
      <c r="R414" s="61">
        <v>0</v>
      </c>
      <c r="S414" s="61">
        <v>0</v>
      </c>
      <c r="T414" s="61">
        <v>515039</v>
      </c>
      <c r="U414" s="162">
        <v>0</v>
      </c>
      <c r="V414" s="162">
        <v>0</v>
      </c>
      <c r="W414" s="61" t="s">
        <v>149</v>
      </c>
    </row>
    <row r="415" spans="1:23" ht="14.45" customHeight="1" x14ac:dyDescent="0.2">
      <c r="A415" s="61" t="s">
        <v>456</v>
      </c>
      <c r="B415" s="61" t="s">
        <v>726</v>
      </c>
      <c r="C415" s="61">
        <v>350</v>
      </c>
      <c r="D415" s="61">
        <v>11</v>
      </c>
      <c r="E415" s="61">
        <v>10</v>
      </c>
      <c r="F415" s="61">
        <v>0</v>
      </c>
      <c r="G415" s="61">
        <v>21</v>
      </c>
      <c r="H415" s="61">
        <v>67</v>
      </c>
      <c r="I415" s="61">
        <v>0</v>
      </c>
      <c r="J415" s="61">
        <v>5</v>
      </c>
      <c r="K415" s="61">
        <v>93</v>
      </c>
      <c r="L415" s="61">
        <v>10</v>
      </c>
      <c r="M415" s="61">
        <v>5</v>
      </c>
      <c r="N415" s="61">
        <v>0</v>
      </c>
      <c r="O415" s="61">
        <v>15</v>
      </c>
      <c r="P415" s="61">
        <v>229</v>
      </c>
      <c r="Q415" s="61">
        <v>13</v>
      </c>
      <c r="R415" s="61">
        <v>0</v>
      </c>
      <c r="S415" s="61">
        <v>257</v>
      </c>
      <c r="T415" s="61">
        <v>397</v>
      </c>
      <c r="U415" s="162">
        <v>0.87</v>
      </c>
      <c r="V415" s="162">
        <v>0.88</v>
      </c>
      <c r="W415" s="61" t="s">
        <v>150</v>
      </c>
    </row>
    <row r="416" spans="1:23" ht="14.45" customHeight="1" x14ac:dyDescent="0.2">
      <c r="A416" s="61" t="s">
        <v>456</v>
      </c>
      <c r="B416" s="61" t="s">
        <v>732</v>
      </c>
      <c r="C416" s="61">
        <v>150242</v>
      </c>
      <c r="D416" s="61">
        <v>0</v>
      </c>
      <c r="E416" s="61">
        <v>0</v>
      </c>
      <c r="F416" s="61">
        <v>0</v>
      </c>
      <c r="G416" s="61">
        <v>0</v>
      </c>
      <c r="H416" s="61">
        <v>0</v>
      </c>
      <c r="I416" s="61">
        <v>0</v>
      </c>
      <c r="J416" s="61">
        <v>76623</v>
      </c>
      <c r="K416" s="61">
        <v>76623</v>
      </c>
      <c r="L416" s="61">
        <v>0</v>
      </c>
      <c r="M416" s="61">
        <v>0</v>
      </c>
      <c r="N416" s="61">
        <v>0</v>
      </c>
      <c r="O416" s="61">
        <v>0</v>
      </c>
      <c r="P416" s="61">
        <v>0</v>
      </c>
      <c r="Q416" s="61">
        <v>0</v>
      </c>
      <c r="R416" s="61">
        <v>73619</v>
      </c>
      <c r="S416" s="61">
        <v>73619</v>
      </c>
      <c r="T416" s="61">
        <v>150242</v>
      </c>
      <c r="U416" s="162">
        <v>0</v>
      </c>
      <c r="V416" s="162">
        <v>1</v>
      </c>
      <c r="W416" s="61" t="s">
        <v>150</v>
      </c>
    </row>
    <row r="417" spans="1:23" ht="14.45" customHeight="1" x14ac:dyDescent="0.2">
      <c r="A417" s="61" t="s">
        <v>456</v>
      </c>
      <c r="B417" s="61" t="s">
        <v>728</v>
      </c>
      <c r="C417" s="61">
        <v>150368</v>
      </c>
      <c r="D417" s="61">
        <v>0</v>
      </c>
      <c r="E417" s="61">
        <v>0</v>
      </c>
      <c r="F417" s="61">
        <v>0</v>
      </c>
      <c r="G417" s="61">
        <v>0</v>
      </c>
      <c r="H417" s="61">
        <v>0</v>
      </c>
      <c r="I417" s="61">
        <v>0</v>
      </c>
      <c r="J417" s="61">
        <v>76688</v>
      </c>
      <c r="K417" s="61">
        <v>76688</v>
      </c>
      <c r="L417" s="61">
        <v>0</v>
      </c>
      <c r="M417" s="61">
        <v>0</v>
      </c>
      <c r="N417" s="61">
        <v>0</v>
      </c>
      <c r="O417" s="61">
        <v>0</v>
      </c>
      <c r="P417" s="61">
        <v>0</v>
      </c>
      <c r="Q417" s="61">
        <v>0</v>
      </c>
      <c r="R417" s="61">
        <v>73680</v>
      </c>
      <c r="S417" s="61">
        <v>73680</v>
      </c>
      <c r="T417" s="61">
        <v>150368</v>
      </c>
      <c r="U417" s="162">
        <v>0</v>
      </c>
      <c r="V417" s="162">
        <v>1</v>
      </c>
      <c r="W417" s="61" t="s">
        <v>150</v>
      </c>
    </row>
    <row r="418" spans="1:23" ht="14.45" customHeight="1" x14ac:dyDescent="0.2">
      <c r="A418" s="61" t="s">
        <v>456</v>
      </c>
      <c r="B418" s="61" t="s">
        <v>730</v>
      </c>
      <c r="C418" s="61">
        <v>0</v>
      </c>
      <c r="D418" s="61">
        <v>0</v>
      </c>
      <c r="E418" s="61">
        <v>0</v>
      </c>
      <c r="F418" s="61">
        <v>0</v>
      </c>
      <c r="G418" s="61">
        <v>0</v>
      </c>
      <c r="H418" s="61">
        <v>0</v>
      </c>
      <c r="I418" s="61">
        <v>0</v>
      </c>
      <c r="J418" s="61">
        <v>0</v>
      </c>
      <c r="K418" s="61">
        <v>0</v>
      </c>
      <c r="L418" s="61">
        <v>0</v>
      </c>
      <c r="M418" s="61">
        <v>0</v>
      </c>
      <c r="N418" s="61">
        <v>0</v>
      </c>
      <c r="O418" s="61">
        <v>0</v>
      </c>
      <c r="P418" s="61">
        <v>0</v>
      </c>
      <c r="Q418" s="61">
        <v>0</v>
      </c>
      <c r="R418" s="61">
        <v>0</v>
      </c>
      <c r="S418" s="61">
        <v>0</v>
      </c>
      <c r="T418" s="61">
        <v>129513</v>
      </c>
      <c r="U418" s="162">
        <v>0</v>
      </c>
      <c r="V418" s="162">
        <v>0</v>
      </c>
      <c r="W418" s="61" t="s">
        <v>150</v>
      </c>
    </row>
    <row r="419" spans="1:23" ht="14.45" customHeight="1" x14ac:dyDescent="0.2">
      <c r="A419" s="61" t="s">
        <v>456</v>
      </c>
      <c r="B419" s="61" t="s">
        <v>618</v>
      </c>
      <c r="C419" s="61">
        <v>653</v>
      </c>
      <c r="D419" s="61">
        <v>11</v>
      </c>
      <c r="E419" s="61">
        <v>15</v>
      </c>
      <c r="F419" s="61">
        <v>53</v>
      </c>
      <c r="G419" s="61">
        <v>79</v>
      </c>
      <c r="H419" s="61">
        <v>121</v>
      </c>
      <c r="I419" s="61">
        <v>0</v>
      </c>
      <c r="J419" s="61">
        <v>0</v>
      </c>
      <c r="K419" s="61">
        <v>200</v>
      </c>
      <c r="L419" s="61">
        <v>5</v>
      </c>
      <c r="M419" s="61">
        <v>37</v>
      </c>
      <c r="N419" s="61">
        <v>6</v>
      </c>
      <c r="O419" s="61">
        <v>48</v>
      </c>
      <c r="P419" s="61">
        <v>395</v>
      </c>
      <c r="Q419" s="61">
        <v>10</v>
      </c>
      <c r="R419" s="61">
        <v>0</v>
      </c>
      <c r="S419" s="61">
        <v>453</v>
      </c>
      <c r="T419" s="61">
        <v>744</v>
      </c>
      <c r="U419" s="162">
        <v>0.88</v>
      </c>
      <c r="V419" s="162">
        <v>0.88</v>
      </c>
      <c r="W419" s="61" t="s">
        <v>150</v>
      </c>
    </row>
    <row r="420" spans="1:23" ht="14.45" customHeight="1" x14ac:dyDescent="0.2">
      <c r="A420" s="61" t="s">
        <v>456</v>
      </c>
      <c r="B420" s="61" t="s">
        <v>729</v>
      </c>
      <c r="C420" s="61">
        <v>387</v>
      </c>
      <c r="D420" s="61">
        <v>0</v>
      </c>
      <c r="E420" s="61">
        <v>44</v>
      </c>
      <c r="F420" s="61">
        <v>11</v>
      </c>
      <c r="G420" s="61">
        <v>55</v>
      </c>
      <c r="H420" s="61">
        <v>135</v>
      </c>
      <c r="I420" s="61">
        <v>38</v>
      </c>
      <c r="J420" s="61">
        <v>0</v>
      </c>
      <c r="K420" s="61">
        <v>228</v>
      </c>
      <c r="L420" s="61">
        <v>0</v>
      </c>
      <c r="M420" s="61">
        <v>35</v>
      </c>
      <c r="N420" s="61">
        <v>16</v>
      </c>
      <c r="O420" s="61">
        <v>51</v>
      </c>
      <c r="P420" s="61">
        <v>75</v>
      </c>
      <c r="Q420" s="61">
        <v>33</v>
      </c>
      <c r="R420" s="61">
        <v>0</v>
      </c>
      <c r="S420" s="61">
        <v>159</v>
      </c>
      <c r="T420" s="61">
        <v>387</v>
      </c>
      <c r="U420" s="162">
        <v>1</v>
      </c>
      <c r="V420" s="162">
        <v>1</v>
      </c>
      <c r="W420" s="61" t="s">
        <v>150</v>
      </c>
    </row>
    <row r="421" spans="1:23" ht="14.45" customHeight="1" x14ac:dyDescent="0.2">
      <c r="A421" s="61" t="s">
        <v>545</v>
      </c>
      <c r="B421" s="61" t="s">
        <v>726</v>
      </c>
      <c r="C421" s="61">
        <v>3602</v>
      </c>
      <c r="D421" s="61">
        <v>0</v>
      </c>
      <c r="E421" s="61">
        <v>0</v>
      </c>
      <c r="F421" s="61">
        <v>0</v>
      </c>
      <c r="G421" s="61">
        <v>0</v>
      </c>
      <c r="H421" s="61">
        <v>0</v>
      </c>
      <c r="I421" s="61">
        <v>0</v>
      </c>
      <c r="J421" s="61">
        <v>1606</v>
      </c>
      <c r="K421" s="61">
        <v>1606</v>
      </c>
      <c r="L421" s="61">
        <v>0</v>
      </c>
      <c r="M421" s="61">
        <v>0</v>
      </c>
      <c r="N421" s="61">
        <v>0</v>
      </c>
      <c r="O421" s="61">
        <v>0</v>
      </c>
      <c r="P421" s="61">
        <v>0</v>
      </c>
      <c r="Q421" s="61">
        <v>0</v>
      </c>
      <c r="R421" s="61">
        <v>1996</v>
      </c>
      <c r="S421" s="61">
        <v>1996</v>
      </c>
      <c r="T421" s="61">
        <v>3602</v>
      </c>
      <c r="U421" s="162">
        <v>0</v>
      </c>
      <c r="V421" s="162">
        <v>1</v>
      </c>
      <c r="W421" s="61" t="s">
        <v>151</v>
      </c>
    </row>
    <row r="422" spans="1:23" ht="14.45" customHeight="1" x14ac:dyDescent="0.2">
      <c r="A422" s="61" t="s">
        <v>545</v>
      </c>
      <c r="B422" s="61" t="s">
        <v>618</v>
      </c>
      <c r="C422" s="61">
        <v>0</v>
      </c>
      <c r="D422" s="61">
        <v>0</v>
      </c>
      <c r="E422" s="61">
        <v>0</v>
      </c>
      <c r="F422" s="61">
        <v>0</v>
      </c>
      <c r="G422" s="61">
        <v>0</v>
      </c>
      <c r="H422" s="61">
        <v>0</v>
      </c>
      <c r="I422" s="61">
        <v>0</v>
      </c>
      <c r="J422" s="61">
        <v>0</v>
      </c>
      <c r="K422" s="61">
        <v>0</v>
      </c>
      <c r="L422" s="61">
        <v>0</v>
      </c>
      <c r="M422" s="61">
        <v>0</v>
      </c>
      <c r="N422" s="61">
        <v>0</v>
      </c>
      <c r="O422" s="61">
        <v>0</v>
      </c>
      <c r="P422" s="61">
        <v>0</v>
      </c>
      <c r="Q422" s="61">
        <v>0</v>
      </c>
      <c r="R422" s="61">
        <v>0</v>
      </c>
      <c r="S422" s="61">
        <v>0</v>
      </c>
      <c r="T422" s="61">
        <v>2811</v>
      </c>
      <c r="U422" s="162">
        <v>0</v>
      </c>
      <c r="V422" s="162">
        <v>0</v>
      </c>
      <c r="W422" s="61" t="s">
        <v>151</v>
      </c>
    </row>
    <row r="423" spans="1:23" ht="14.45" customHeight="1" x14ac:dyDescent="0.2">
      <c r="A423" s="61" t="s">
        <v>545</v>
      </c>
      <c r="B423" s="61" t="s">
        <v>729</v>
      </c>
      <c r="C423" s="61">
        <v>0</v>
      </c>
      <c r="D423" s="61">
        <v>0</v>
      </c>
      <c r="E423" s="61">
        <v>0</v>
      </c>
      <c r="F423" s="61">
        <v>0</v>
      </c>
      <c r="G423" s="61">
        <v>0</v>
      </c>
      <c r="H423" s="61">
        <v>0</v>
      </c>
      <c r="I423" s="61">
        <v>0</v>
      </c>
      <c r="J423" s="61">
        <v>0</v>
      </c>
      <c r="K423" s="61">
        <v>0</v>
      </c>
      <c r="L423" s="61">
        <v>0</v>
      </c>
      <c r="M423" s="61">
        <v>0</v>
      </c>
      <c r="N423" s="61">
        <v>0</v>
      </c>
      <c r="O423" s="61">
        <v>0</v>
      </c>
      <c r="P423" s="61">
        <v>0</v>
      </c>
      <c r="Q423" s="61">
        <v>0</v>
      </c>
      <c r="R423" s="61">
        <v>0</v>
      </c>
      <c r="S423" s="61">
        <v>0</v>
      </c>
      <c r="T423" s="61">
        <v>1328</v>
      </c>
      <c r="U423" s="162">
        <v>0</v>
      </c>
      <c r="V423" s="162">
        <v>0</v>
      </c>
      <c r="W423" s="61" t="s">
        <v>151</v>
      </c>
    </row>
    <row r="424" spans="1:23" ht="14.45" customHeight="1" x14ac:dyDescent="0.2">
      <c r="A424" s="61" t="s">
        <v>546</v>
      </c>
      <c r="B424" s="61" t="s">
        <v>726</v>
      </c>
      <c r="C424" s="61">
        <v>1154</v>
      </c>
      <c r="D424" s="61">
        <v>0</v>
      </c>
      <c r="E424" s="61">
        <v>0</v>
      </c>
      <c r="F424" s="61">
        <v>0</v>
      </c>
      <c r="G424" s="61">
        <v>0</v>
      </c>
      <c r="H424" s="61">
        <v>0</v>
      </c>
      <c r="I424" s="61">
        <v>0</v>
      </c>
      <c r="J424" s="61">
        <v>343</v>
      </c>
      <c r="K424" s="61">
        <v>343</v>
      </c>
      <c r="L424" s="61">
        <v>0</v>
      </c>
      <c r="M424" s="61">
        <v>0</v>
      </c>
      <c r="N424" s="61">
        <v>0</v>
      </c>
      <c r="O424" s="61">
        <v>0</v>
      </c>
      <c r="P424" s="61">
        <v>0</v>
      </c>
      <c r="Q424" s="61">
        <v>0</v>
      </c>
      <c r="R424" s="61">
        <v>811</v>
      </c>
      <c r="S424" s="61">
        <v>811</v>
      </c>
      <c r="T424" s="61">
        <v>1154</v>
      </c>
      <c r="U424" s="162">
        <v>0</v>
      </c>
      <c r="V424" s="162">
        <v>1</v>
      </c>
      <c r="W424" s="61" t="s">
        <v>152</v>
      </c>
    </row>
    <row r="425" spans="1:23" ht="14.45" customHeight="1" x14ac:dyDescent="0.2">
      <c r="A425" s="61" t="s">
        <v>546</v>
      </c>
      <c r="B425" s="61" t="s">
        <v>730</v>
      </c>
      <c r="C425" s="61">
        <v>0</v>
      </c>
      <c r="D425" s="61">
        <v>0</v>
      </c>
      <c r="E425" s="61">
        <v>0</v>
      </c>
      <c r="F425" s="61">
        <v>0</v>
      </c>
      <c r="G425" s="61">
        <v>0</v>
      </c>
      <c r="H425" s="61">
        <v>0</v>
      </c>
      <c r="I425" s="61">
        <v>0</v>
      </c>
      <c r="J425" s="61">
        <v>0</v>
      </c>
      <c r="K425" s="61">
        <v>0</v>
      </c>
      <c r="L425" s="61">
        <v>0</v>
      </c>
      <c r="M425" s="61">
        <v>0</v>
      </c>
      <c r="N425" s="61">
        <v>0</v>
      </c>
      <c r="O425" s="61">
        <v>0</v>
      </c>
      <c r="P425" s="61">
        <v>0</v>
      </c>
      <c r="Q425" s="61">
        <v>0</v>
      </c>
      <c r="R425" s="61">
        <v>0</v>
      </c>
      <c r="S425" s="61">
        <v>0</v>
      </c>
      <c r="T425" s="61">
        <v>14</v>
      </c>
      <c r="U425" s="162">
        <v>0</v>
      </c>
      <c r="V425" s="162">
        <v>0</v>
      </c>
      <c r="W425" s="61" t="s">
        <v>152</v>
      </c>
    </row>
    <row r="426" spans="1:23" ht="14.45" customHeight="1" x14ac:dyDescent="0.2">
      <c r="A426" s="61" t="s">
        <v>546</v>
      </c>
      <c r="B426" s="61" t="s">
        <v>618</v>
      </c>
      <c r="C426" s="61">
        <v>0</v>
      </c>
      <c r="D426" s="61">
        <v>0</v>
      </c>
      <c r="E426" s="61">
        <v>0</v>
      </c>
      <c r="F426" s="61">
        <v>0</v>
      </c>
      <c r="G426" s="61">
        <v>0</v>
      </c>
      <c r="H426" s="61">
        <v>0</v>
      </c>
      <c r="I426" s="61">
        <v>0</v>
      </c>
      <c r="J426" s="61">
        <v>0</v>
      </c>
      <c r="K426" s="61">
        <v>0</v>
      </c>
      <c r="L426" s="61">
        <v>0</v>
      </c>
      <c r="M426" s="61">
        <v>0</v>
      </c>
      <c r="N426" s="61">
        <v>0</v>
      </c>
      <c r="O426" s="61">
        <v>0</v>
      </c>
      <c r="P426" s="61">
        <v>0</v>
      </c>
      <c r="Q426" s="61">
        <v>0</v>
      </c>
      <c r="R426" s="61">
        <v>0</v>
      </c>
      <c r="S426" s="61">
        <v>0</v>
      </c>
      <c r="T426" s="61">
        <v>2445</v>
      </c>
      <c r="U426" s="162">
        <v>0</v>
      </c>
      <c r="V426" s="162">
        <v>0</v>
      </c>
      <c r="W426" s="61" t="s">
        <v>152</v>
      </c>
    </row>
    <row r="427" spans="1:23" ht="14.45" customHeight="1" x14ac:dyDescent="0.2">
      <c r="A427" s="61" t="s">
        <v>547</v>
      </c>
      <c r="B427" s="61" t="s">
        <v>726</v>
      </c>
      <c r="C427" s="61">
        <v>99</v>
      </c>
      <c r="D427" s="61">
        <v>5</v>
      </c>
      <c r="E427" s="61">
        <v>0</v>
      </c>
      <c r="F427" s="61">
        <v>11</v>
      </c>
      <c r="G427" s="61">
        <v>16</v>
      </c>
      <c r="H427" s="61">
        <v>19</v>
      </c>
      <c r="I427" s="61">
        <v>6</v>
      </c>
      <c r="J427" s="61">
        <v>0</v>
      </c>
      <c r="K427" s="61">
        <v>41</v>
      </c>
      <c r="L427" s="61">
        <v>0</v>
      </c>
      <c r="M427" s="61">
        <v>13</v>
      </c>
      <c r="N427" s="61">
        <v>8</v>
      </c>
      <c r="O427" s="61">
        <v>21</v>
      </c>
      <c r="P427" s="61">
        <v>31</v>
      </c>
      <c r="Q427" s="61">
        <v>6</v>
      </c>
      <c r="R427" s="61">
        <v>0</v>
      </c>
      <c r="S427" s="61">
        <v>58</v>
      </c>
      <c r="T427" s="61">
        <v>243</v>
      </c>
      <c r="U427" s="162">
        <v>0.41</v>
      </c>
      <c r="V427" s="162">
        <v>0.41</v>
      </c>
      <c r="W427" s="61" t="s">
        <v>153</v>
      </c>
    </row>
    <row r="428" spans="1:23" ht="14.45" customHeight="1" x14ac:dyDescent="0.2">
      <c r="A428" s="61" t="s">
        <v>547</v>
      </c>
      <c r="B428" s="61" t="s">
        <v>618</v>
      </c>
      <c r="C428" s="61">
        <v>201</v>
      </c>
      <c r="D428" s="61">
        <v>0</v>
      </c>
      <c r="E428" s="61">
        <v>22</v>
      </c>
      <c r="F428" s="61">
        <v>8</v>
      </c>
      <c r="G428" s="61">
        <v>30</v>
      </c>
      <c r="H428" s="61">
        <v>63</v>
      </c>
      <c r="I428" s="61">
        <v>13</v>
      </c>
      <c r="J428" s="61">
        <v>0</v>
      </c>
      <c r="K428" s="61">
        <v>106</v>
      </c>
      <c r="L428" s="61">
        <v>5</v>
      </c>
      <c r="M428" s="61">
        <v>14</v>
      </c>
      <c r="N428" s="61">
        <v>13</v>
      </c>
      <c r="O428" s="61">
        <v>32</v>
      </c>
      <c r="P428" s="61">
        <v>49</v>
      </c>
      <c r="Q428" s="61">
        <v>14</v>
      </c>
      <c r="R428" s="61">
        <v>0</v>
      </c>
      <c r="S428" s="61">
        <v>95</v>
      </c>
      <c r="T428" s="61">
        <v>201</v>
      </c>
      <c r="U428" s="162">
        <v>1</v>
      </c>
      <c r="V428" s="162">
        <v>1</v>
      </c>
      <c r="W428" s="61" t="s">
        <v>153</v>
      </c>
    </row>
    <row r="429" spans="1:23" ht="14.45" customHeight="1" x14ac:dyDescent="0.2">
      <c r="A429" s="61" t="s">
        <v>547</v>
      </c>
      <c r="B429" s="61" t="s">
        <v>729</v>
      </c>
      <c r="C429" s="61">
        <v>0</v>
      </c>
      <c r="D429" s="61">
        <v>0</v>
      </c>
      <c r="E429" s="61">
        <v>0</v>
      </c>
      <c r="F429" s="61">
        <v>0</v>
      </c>
      <c r="G429" s="61">
        <v>0</v>
      </c>
      <c r="H429" s="61">
        <v>0</v>
      </c>
      <c r="I429" s="61">
        <v>0</v>
      </c>
      <c r="J429" s="61">
        <v>0</v>
      </c>
      <c r="K429" s="61">
        <v>0</v>
      </c>
      <c r="L429" s="61">
        <v>0</v>
      </c>
      <c r="M429" s="61">
        <v>0</v>
      </c>
      <c r="N429" s="61">
        <v>0</v>
      </c>
      <c r="O429" s="61">
        <v>0</v>
      </c>
      <c r="P429" s="61">
        <v>0</v>
      </c>
      <c r="Q429" s="61">
        <v>0</v>
      </c>
      <c r="R429" s="61">
        <v>0</v>
      </c>
      <c r="S429" s="61">
        <v>0</v>
      </c>
      <c r="T429" s="61">
        <v>1200</v>
      </c>
      <c r="U429" s="162">
        <v>0</v>
      </c>
      <c r="V429" s="162">
        <v>0</v>
      </c>
      <c r="W429" s="61" t="s">
        <v>153</v>
      </c>
    </row>
    <row r="430" spans="1:23" ht="14.45" customHeight="1" x14ac:dyDescent="0.2">
      <c r="A430" s="61" t="s">
        <v>548</v>
      </c>
      <c r="B430" s="61" t="s">
        <v>726</v>
      </c>
      <c r="C430" s="61">
        <v>0</v>
      </c>
      <c r="D430" s="61">
        <v>0</v>
      </c>
      <c r="E430" s="61">
        <v>0</v>
      </c>
      <c r="F430" s="61">
        <v>0</v>
      </c>
      <c r="G430" s="61">
        <v>0</v>
      </c>
      <c r="H430" s="61">
        <v>0</v>
      </c>
      <c r="I430" s="61">
        <v>0</v>
      </c>
      <c r="J430" s="61">
        <v>0</v>
      </c>
      <c r="K430" s="61">
        <v>0</v>
      </c>
      <c r="L430" s="61">
        <v>0</v>
      </c>
      <c r="M430" s="61">
        <v>0</v>
      </c>
      <c r="N430" s="61">
        <v>0</v>
      </c>
      <c r="O430" s="61">
        <v>0</v>
      </c>
      <c r="P430" s="61">
        <v>0</v>
      </c>
      <c r="Q430" s="61">
        <v>0</v>
      </c>
      <c r="R430" s="61">
        <v>0</v>
      </c>
      <c r="S430" s="61">
        <v>0</v>
      </c>
      <c r="T430" s="61">
        <v>20073</v>
      </c>
      <c r="U430" s="162">
        <v>0</v>
      </c>
      <c r="V430" s="162">
        <v>0</v>
      </c>
      <c r="W430" s="61" t="s">
        <v>154</v>
      </c>
    </row>
    <row r="431" spans="1:23" ht="14.45" customHeight="1" x14ac:dyDescent="0.2">
      <c r="A431" s="61" t="s">
        <v>548</v>
      </c>
      <c r="B431" s="61" t="s">
        <v>618</v>
      </c>
      <c r="C431" s="61">
        <v>3498</v>
      </c>
      <c r="D431" s="61">
        <v>0</v>
      </c>
      <c r="E431" s="61">
        <v>0</v>
      </c>
      <c r="F431" s="61">
        <v>0</v>
      </c>
      <c r="G431" s="61">
        <v>0</v>
      </c>
      <c r="H431" s="61">
        <v>0</v>
      </c>
      <c r="I431" s="61">
        <v>0</v>
      </c>
      <c r="J431" s="61">
        <v>1012</v>
      </c>
      <c r="K431" s="61">
        <v>1012</v>
      </c>
      <c r="L431" s="61">
        <v>0</v>
      </c>
      <c r="M431" s="61">
        <v>0</v>
      </c>
      <c r="N431" s="61">
        <v>0</v>
      </c>
      <c r="O431" s="61">
        <v>0</v>
      </c>
      <c r="P431" s="61">
        <v>0</v>
      </c>
      <c r="Q431" s="61">
        <v>0</v>
      </c>
      <c r="R431" s="61">
        <v>2486</v>
      </c>
      <c r="S431" s="61">
        <v>2486</v>
      </c>
      <c r="T431" s="61">
        <v>3498</v>
      </c>
      <c r="U431" s="162">
        <v>0</v>
      </c>
      <c r="V431" s="162">
        <v>1</v>
      </c>
      <c r="W431" s="61" t="s">
        <v>154</v>
      </c>
    </row>
    <row r="432" spans="1:23" ht="14.45" customHeight="1" x14ac:dyDescent="0.2">
      <c r="A432" s="61" t="s">
        <v>548</v>
      </c>
      <c r="B432" s="61" t="s">
        <v>729</v>
      </c>
      <c r="C432" s="61">
        <v>0</v>
      </c>
      <c r="D432" s="61">
        <v>0</v>
      </c>
      <c r="E432" s="61">
        <v>0</v>
      </c>
      <c r="F432" s="61">
        <v>0</v>
      </c>
      <c r="G432" s="61">
        <v>0</v>
      </c>
      <c r="H432" s="61">
        <v>0</v>
      </c>
      <c r="I432" s="61">
        <v>0</v>
      </c>
      <c r="J432" s="61">
        <v>0</v>
      </c>
      <c r="K432" s="61">
        <v>0</v>
      </c>
      <c r="L432" s="61">
        <v>0</v>
      </c>
      <c r="M432" s="61">
        <v>0</v>
      </c>
      <c r="N432" s="61">
        <v>0</v>
      </c>
      <c r="O432" s="61">
        <v>0</v>
      </c>
      <c r="P432" s="61">
        <v>0</v>
      </c>
      <c r="Q432" s="61">
        <v>0</v>
      </c>
      <c r="R432" s="61">
        <v>0</v>
      </c>
      <c r="S432" s="61">
        <v>0</v>
      </c>
      <c r="T432" s="61">
        <v>197</v>
      </c>
      <c r="U432" s="162">
        <v>0</v>
      </c>
      <c r="V432" s="162">
        <v>0</v>
      </c>
      <c r="W432" s="61" t="s">
        <v>154</v>
      </c>
    </row>
    <row r="433" spans="1:23" ht="14.45" customHeight="1" x14ac:dyDescent="0.2">
      <c r="A433" s="61" t="s">
        <v>549</v>
      </c>
      <c r="B433" s="61" t="s">
        <v>726</v>
      </c>
      <c r="C433" s="61">
        <v>65</v>
      </c>
      <c r="D433" s="61">
        <v>0</v>
      </c>
      <c r="E433" s="61">
        <v>0</v>
      </c>
      <c r="F433" s="61">
        <v>0</v>
      </c>
      <c r="G433" s="61">
        <v>0</v>
      </c>
      <c r="H433" s="61">
        <v>7</v>
      </c>
      <c r="I433" s="61">
        <v>0</v>
      </c>
      <c r="J433" s="61">
        <v>0</v>
      </c>
      <c r="K433" s="61">
        <v>7</v>
      </c>
      <c r="L433" s="61">
        <v>0</v>
      </c>
      <c r="M433" s="61">
        <v>5</v>
      </c>
      <c r="N433" s="61">
        <v>0</v>
      </c>
      <c r="O433" s="61">
        <v>5</v>
      </c>
      <c r="P433" s="61">
        <v>53</v>
      </c>
      <c r="Q433" s="61">
        <v>0</v>
      </c>
      <c r="R433" s="61">
        <v>0</v>
      </c>
      <c r="S433" s="61">
        <v>58</v>
      </c>
      <c r="T433" s="61">
        <v>65</v>
      </c>
      <c r="U433" s="162">
        <v>1</v>
      </c>
      <c r="V433" s="162">
        <v>1</v>
      </c>
      <c r="W433" s="61" t="s">
        <v>155</v>
      </c>
    </row>
    <row r="434" spans="1:23" ht="14.45" customHeight="1" x14ac:dyDescent="0.2">
      <c r="A434" s="61" t="s">
        <v>549</v>
      </c>
      <c r="B434" s="61" t="s">
        <v>618</v>
      </c>
      <c r="C434" s="61">
        <v>435</v>
      </c>
      <c r="D434" s="61">
        <v>0</v>
      </c>
      <c r="E434" s="61">
        <v>10</v>
      </c>
      <c r="F434" s="61">
        <v>5</v>
      </c>
      <c r="G434" s="61">
        <v>15</v>
      </c>
      <c r="H434" s="61">
        <v>127</v>
      </c>
      <c r="I434" s="61">
        <v>17</v>
      </c>
      <c r="J434" s="61">
        <v>0</v>
      </c>
      <c r="K434" s="61">
        <v>159</v>
      </c>
      <c r="L434" s="61">
        <v>0</v>
      </c>
      <c r="M434" s="61">
        <v>24</v>
      </c>
      <c r="N434" s="61">
        <v>7</v>
      </c>
      <c r="O434" s="61">
        <v>31</v>
      </c>
      <c r="P434" s="61">
        <v>240</v>
      </c>
      <c r="Q434" s="61">
        <v>5</v>
      </c>
      <c r="R434" s="61">
        <v>0</v>
      </c>
      <c r="S434" s="61">
        <v>276</v>
      </c>
      <c r="T434" s="61">
        <v>435</v>
      </c>
      <c r="U434" s="162">
        <v>1</v>
      </c>
      <c r="V434" s="162">
        <v>1</v>
      </c>
      <c r="W434" s="61" t="s">
        <v>155</v>
      </c>
    </row>
    <row r="435" spans="1:23" ht="14.45" customHeight="1" x14ac:dyDescent="0.2">
      <c r="A435" s="61" t="s">
        <v>549</v>
      </c>
      <c r="B435" s="61" t="s">
        <v>729</v>
      </c>
      <c r="C435" s="61">
        <v>1904</v>
      </c>
      <c r="D435" s="61">
        <v>0</v>
      </c>
      <c r="E435" s="61">
        <v>0</v>
      </c>
      <c r="F435" s="61">
        <v>0</v>
      </c>
      <c r="G435" s="61">
        <v>0</v>
      </c>
      <c r="H435" s="61">
        <v>841</v>
      </c>
      <c r="I435" s="61">
        <v>272</v>
      </c>
      <c r="J435" s="61">
        <v>0</v>
      </c>
      <c r="K435" s="61">
        <v>1113</v>
      </c>
      <c r="L435" s="61">
        <v>0</v>
      </c>
      <c r="M435" s="61">
        <v>0</v>
      </c>
      <c r="N435" s="61">
        <v>0</v>
      </c>
      <c r="O435" s="61">
        <v>0</v>
      </c>
      <c r="P435" s="61">
        <v>586</v>
      </c>
      <c r="Q435" s="61">
        <v>205</v>
      </c>
      <c r="R435" s="61">
        <v>0</v>
      </c>
      <c r="S435" s="61">
        <v>791</v>
      </c>
      <c r="T435" s="61">
        <v>3405</v>
      </c>
      <c r="U435" s="162">
        <v>0.56000000000000005</v>
      </c>
      <c r="V435" s="162">
        <v>0.56000000000000005</v>
      </c>
      <c r="W435" s="61" t="s">
        <v>155</v>
      </c>
    </row>
    <row r="436" spans="1:23" ht="14.45" customHeight="1" x14ac:dyDescent="0.2">
      <c r="A436" s="61" t="s">
        <v>550</v>
      </c>
      <c r="B436" s="61" t="s">
        <v>726</v>
      </c>
      <c r="C436" s="61">
        <v>2242</v>
      </c>
      <c r="D436" s="61">
        <v>0</v>
      </c>
      <c r="E436" s="61">
        <v>0</v>
      </c>
      <c r="F436" s="61">
        <v>0</v>
      </c>
      <c r="G436" s="61">
        <v>0</v>
      </c>
      <c r="H436" s="61">
        <v>0</v>
      </c>
      <c r="I436" s="61">
        <v>0</v>
      </c>
      <c r="J436" s="61">
        <v>111</v>
      </c>
      <c r="K436" s="61">
        <v>111</v>
      </c>
      <c r="L436" s="61">
        <v>0</v>
      </c>
      <c r="M436" s="61">
        <v>0</v>
      </c>
      <c r="N436" s="61">
        <v>0</v>
      </c>
      <c r="O436" s="61">
        <v>0</v>
      </c>
      <c r="P436" s="61">
        <v>0</v>
      </c>
      <c r="Q436" s="61">
        <v>0</v>
      </c>
      <c r="R436" s="61">
        <v>2131</v>
      </c>
      <c r="S436" s="61">
        <v>2131</v>
      </c>
      <c r="T436" s="61">
        <v>2242</v>
      </c>
      <c r="U436" s="162">
        <v>0</v>
      </c>
      <c r="V436" s="162">
        <v>1</v>
      </c>
      <c r="W436" s="61" t="s">
        <v>156</v>
      </c>
    </row>
    <row r="437" spans="1:23" ht="14.45" customHeight="1" x14ac:dyDescent="0.2">
      <c r="A437" s="61" t="s">
        <v>550</v>
      </c>
      <c r="B437" s="61" t="s">
        <v>730</v>
      </c>
      <c r="C437" s="61">
        <v>183</v>
      </c>
      <c r="D437" s="61">
        <v>0</v>
      </c>
      <c r="E437" s="61">
        <v>0</v>
      </c>
      <c r="F437" s="61">
        <v>0</v>
      </c>
      <c r="G437" s="61">
        <v>0</v>
      </c>
      <c r="H437" s="61">
        <v>0</v>
      </c>
      <c r="I437" s="61">
        <v>0</v>
      </c>
      <c r="J437" s="61">
        <v>72</v>
      </c>
      <c r="K437" s="61">
        <v>72</v>
      </c>
      <c r="L437" s="61">
        <v>0</v>
      </c>
      <c r="M437" s="61">
        <v>0</v>
      </c>
      <c r="N437" s="61">
        <v>0</v>
      </c>
      <c r="O437" s="61">
        <v>0</v>
      </c>
      <c r="P437" s="61">
        <v>0</v>
      </c>
      <c r="Q437" s="61">
        <v>0</v>
      </c>
      <c r="R437" s="61">
        <v>111</v>
      </c>
      <c r="S437" s="61">
        <v>111</v>
      </c>
      <c r="T437" s="61">
        <v>183</v>
      </c>
      <c r="U437" s="162">
        <v>0</v>
      </c>
      <c r="V437" s="162">
        <v>1</v>
      </c>
      <c r="W437" s="61" t="s">
        <v>156</v>
      </c>
    </row>
    <row r="438" spans="1:23" ht="14.45" customHeight="1" x14ac:dyDescent="0.2">
      <c r="A438" s="61" t="s">
        <v>550</v>
      </c>
      <c r="B438" s="61" t="s">
        <v>618</v>
      </c>
      <c r="C438" s="61">
        <v>3631</v>
      </c>
      <c r="D438" s="61">
        <v>113</v>
      </c>
      <c r="E438" s="61">
        <v>176</v>
      </c>
      <c r="F438" s="61">
        <v>126</v>
      </c>
      <c r="G438" s="61">
        <v>415</v>
      </c>
      <c r="H438" s="61">
        <v>818</v>
      </c>
      <c r="I438" s="61">
        <v>62</v>
      </c>
      <c r="J438" s="61">
        <v>0</v>
      </c>
      <c r="K438" s="61">
        <v>1295</v>
      </c>
      <c r="L438" s="61">
        <v>127</v>
      </c>
      <c r="M438" s="61">
        <v>228</v>
      </c>
      <c r="N438" s="61">
        <v>164</v>
      </c>
      <c r="O438" s="61">
        <v>519</v>
      </c>
      <c r="P438" s="61">
        <v>1712</v>
      </c>
      <c r="Q438" s="61">
        <v>105</v>
      </c>
      <c r="R438" s="61">
        <v>0</v>
      </c>
      <c r="S438" s="61">
        <v>2336</v>
      </c>
      <c r="T438" s="61">
        <v>3631</v>
      </c>
      <c r="U438" s="162">
        <v>1</v>
      </c>
      <c r="V438" s="162">
        <v>1</v>
      </c>
      <c r="W438" s="61" t="s">
        <v>156</v>
      </c>
    </row>
    <row r="439" spans="1:23" ht="14.45" customHeight="1" x14ac:dyDescent="0.2">
      <c r="A439" s="61" t="s">
        <v>551</v>
      </c>
      <c r="B439" s="61" t="s">
        <v>726</v>
      </c>
      <c r="C439" s="61">
        <v>0</v>
      </c>
      <c r="D439" s="61">
        <v>0</v>
      </c>
      <c r="E439" s="61">
        <v>0</v>
      </c>
      <c r="F439" s="61">
        <v>0</v>
      </c>
      <c r="G439" s="61">
        <v>0</v>
      </c>
      <c r="H439" s="61">
        <v>0</v>
      </c>
      <c r="I439" s="61">
        <v>0</v>
      </c>
      <c r="J439" s="61">
        <v>0</v>
      </c>
      <c r="K439" s="61">
        <v>0</v>
      </c>
      <c r="L439" s="61">
        <v>0</v>
      </c>
      <c r="M439" s="61">
        <v>0</v>
      </c>
      <c r="N439" s="61">
        <v>0</v>
      </c>
      <c r="O439" s="61">
        <v>0</v>
      </c>
      <c r="P439" s="61">
        <v>0</v>
      </c>
      <c r="Q439" s="61">
        <v>0</v>
      </c>
      <c r="R439" s="61">
        <v>0</v>
      </c>
      <c r="S439" s="61">
        <v>0</v>
      </c>
      <c r="T439" s="61">
        <v>835</v>
      </c>
      <c r="U439" s="162">
        <v>0</v>
      </c>
      <c r="V439" s="162">
        <v>0</v>
      </c>
      <c r="W439" s="61" t="s">
        <v>157</v>
      </c>
    </row>
    <row r="440" spans="1:23" ht="14.45" customHeight="1" x14ac:dyDescent="0.2">
      <c r="A440" s="61" t="s">
        <v>551</v>
      </c>
      <c r="B440" s="61" t="s">
        <v>618</v>
      </c>
      <c r="C440" s="61">
        <v>0</v>
      </c>
      <c r="D440" s="61">
        <v>0</v>
      </c>
      <c r="E440" s="61">
        <v>0</v>
      </c>
      <c r="F440" s="61">
        <v>0</v>
      </c>
      <c r="G440" s="61">
        <v>0</v>
      </c>
      <c r="H440" s="61">
        <v>0</v>
      </c>
      <c r="I440" s="61">
        <v>0</v>
      </c>
      <c r="J440" s="61">
        <v>0</v>
      </c>
      <c r="K440" s="61">
        <v>0</v>
      </c>
      <c r="L440" s="61">
        <v>0</v>
      </c>
      <c r="M440" s="61">
        <v>0</v>
      </c>
      <c r="N440" s="61">
        <v>0</v>
      </c>
      <c r="O440" s="61">
        <v>0</v>
      </c>
      <c r="P440" s="61">
        <v>0</v>
      </c>
      <c r="Q440" s="61">
        <v>0</v>
      </c>
      <c r="R440" s="61">
        <v>0</v>
      </c>
      <c r="S440" s="61">
        <v>0</v>
      </c>
      <c r="T440" s="61">
        <v>20325</v>
      </c>
      <c r="U440" s="162">
        <v>0</v>
      </c>
      <c r="V440" s="162">
        <v>0</v>
      </c>
      <c r="W440" s="61" t="s">
        <v>157</v>
      </c>
    </row>
    <row r="441" spans="1:23" ht="14.45" customHeight="1" x14ac:dyDescent="0.2">
      <c r="A441" s="61" t="s">
        <v>551</v>
      </c>
      <c r="B441" s="61" t="s">
        <v>729</v>
      </c>
      <c r="C441" s="61">
        <v>0</v>
      </c>
      <c r="D441" s="61">
        <v>0</v>
      </c>
      <c r="E441" s="61">
        <v>0</v>
      </c>
      <c r="F441" s="61">
        <v>0</v>
      </c>
      <c r="G441" s="61">
        <v>0</v>
      </c>
      <c r="H441" s="61">
        <v>0</v>
      </c>
      <c r="I441" s="61">
        <v>0</v>
      </c>
      <c r="J441" s="61">
        <v>0</v>
      </c>
      <c r="K441" s="61">
        <v>0</v>
      </c>
      <c r="L441" s="61">
        <v>0</v>
      </c>
      <c r="M441" s="61">
        <v>0</v>
      </c>
      <c r="N441" s="61">
        <v>0</v>
      </c>
      <c r="O441" s="61">
        <v>0</v>
      </c>
      <c r="P441" s="61">
        <v>0</v>
      </c>
      <c r="Q441" s="61">
        <v>0</v>
      </c>
      <c r="R441" s="61">
        <v>0</v>
      </c>
      <c r="S441" s="61">
        <v>0</v>
      </c>
      <c r="T441" s="61">
        <v>60143</v>
      </c>
      <c r="U441" s="162">
        <v>0</v>
      </c>
      <c r="V441" s="162">
        <v>0</v>
      </c>
      <c r="W441" s="61" t="s">
        <v>157</v>
      </c>
    </row>
    <row r="442" spans="1:23" ht="14.45" customHeight="1" x14ac:dyDescent="0.2">
      <c r="A442" s="61" t="s">
        <v>852</v>
      </c>
      <c r="B442" s="61" t="s">
        <v>726</v>
      </c>
      <c r="C442" s="61">
        <v>465</v>
      </c>
      <c r="D442" s="61">
        <v>5</v>
      </c>
      <c r="E442" s="61">
        <v>24</v>
      </c>
      <c r="F442" s="61">
        <v>23</v>
      </c>
      <c r="G442" s="61">
        <v>52</v>
      </c>
      <c r="H442" s="61">
        <v>82</v>
      </c>
      <c r="I442" s="61">
        <v>0</v>
      </c>
      <c r="J442" s="61">
        <v>0</v>
      </c>
      <c r="K442" s="61">
        <v>134</v>
      </c>
      <c r="L442" s="61">
        <v>14</v>
      </c>
      <c r="M442" s="61">
        <v>14</v>
      </c>
      <c r="N442" s="61">
        <v>36</v>
      </c>
      <c r="O442" s="61">
        <v>64</v>
      </c>
      <c r="P442" s="61">
        <v>257</v>
      </c>
      <c r="Q442" s="61">
        <v>10</v>
      </c>
      <c r="R442" s="61">
        <v>0</v>
      </c>
      <c r="S442" s="61">
        <v>331</v>
      </c>
      <c r="T442" s="61">
        <v>465</v>
      </c>
      <c r="U442" s="162">
        <v>1</v>
      </c>
      <c r="V442" s="162">
        <v>1</v>
      </c>
      <c r="W442" s="61" t="s">
        <v>158</v>
      </c>
    </row>
    <row r="443" spans="1:23" ht="14.45" customHeight="1" x14ac:dyDescent="0.2">
      <c r="A443" s="61" t="s">
        <v>852</v>
      </c>
      <c r="B443" s="61" t="s">
        <v>730</v>
      </c>
      <c r="C443" s="61">
        <v>5475</v>
      </c>
      <c r="D443" s="61">
        <v>1118</v>
      </c>
      <c r="E443" s="61">
        <v>818</v>
      </c>
      <c r="F443" s="61">
        <v>296</v>
      </c>
      <c r="G443" s="61">
        <v>2232</v>
      </c>
      <c r="H443" s="61">
        <v>829</v>
      </c>
      <c r="I443" s="61">
        <v>0</v>
      </c>
      <c r="J443" s="61">
        <v>0</v>
      </c>
      <c r="K443" s="61">
        <v>3061</v>
      </c>
      <c r="L443" s="61">
        <v>1140</v>
      </c>
      <c r="M443" s="61">
        <v>827</v>
      </c>
      <c r="N443" s="61">
        <v>259</v>
      </c>
      <c r="O443" s="61">
        <v>2226</v>
      </c>
      <c r="P443" s="61">
        <v>178</v>
      </c>
      <c r="Q443" s="61">
        <v>10</v>
      </c>
      <c r="R443" s="61">
        <v>0</v>
      </c>
      <c r="S443" s="61">
        <v>2414</v>
      </c>
      <c r="T443" s="61">
        <v>13640</v>
      </c>
      <c r="U443" s="162">
        <v>0.4</v>
      </c>
      <c r="V443" s="162">
        <v>0.4</v>
      </c>
      <c r="W443" s="61" t="s">
        <v>158</v>
      </c>
    </row>
    <row r="444" spans="1:23" ht="14.45" customHeight="1" x14ac:dyDescent="0.2">
      <c r="A444" s="61" t="s">
        <v>852</v>
      </c>
      <c r="B444" s="61" t="s">
        <v>731</v>
      </c>
      <c r="C444" s="61">
        <v>0</v>
      </c>
      <c r="D444" s="61">
        <v>0</v>
      </c>
      <c r="E444" s="61">
        <v>0</v>
      </c>
      <c r="F444" s="61">
        <v>0</v>
      </c>
      <c r="G444" s="61">
        <v>0</v>
      </c>
      <c r="H444" s="61">
        <v>0</v>
      </c>
      <c r="I444" s="61">
        <v>0</v>
      </c>
      <c r="J444" s="61">
        <v>0</v>
      </c>
      <c r="K444" s="61">
        <v>0</v>
      </c>
      <c r="L444" s="61">
        <v>0</v>
      </c>
      <c r="M444" s="61">
        <v>0</v>
      </c>
      <c r="N444" s="61">
        <v>0</v>
      </c>
      <c r="O444" s="61">
        <v>0</v>
      </c>
      <c r="P444" s="61">
        <v>0</v>
      </c>
      <c r="Q444" s="61">
        <v>0</v>
      </c>
      <c r="R444" s="61">
        <v>0</v>
      </c>
      <c r="S444" s="61">
        <v>0</v>
      </c>
      <c r="T444" s="61">
        <v>936</v>
      </c>
      <c r="U444" s="162">
        <v>0</v>
      </c>
      <c r="V444" s="162">
        <v>0</v>
      </c>
      <c r="W444" s="61" t="s">
        <v>158</v>
      </c>
    </row>
    <row r="445" spans="1:23" ht="14.45" customHeight="1" x14ac:dyDescent="0.2">
      <c r="A445" s="61" t="s">
        <v>852</v>
      </c>
      <c r="B445" s="61" t="s">
        <v>618</v>
      </c>
      <c r="C445" s="61">
        <v>138692</v>
      </c>
      <c r="D445" s="61">
        <v>10787</v>
      </c>
      <c r="E445" s="61">
        <v>13092</v>
      </c>
      <c r="F445" s="61">
        <v>10248</v>
      </c>
      <c r="G445" s="61">
        <v>34127</v>
      </c>
      <c r="H445" s="61">
        <v>33537</v>
      </c>
      <c r="I445" s="61">
        <v>3043</v>
      </c>
      <c r="J445" s="61">
        <v>0</v>
      </c>
      <c r="K445" s="61">
        <v>70707</v>
      </c>
      <c r="L445" s="61">
        <v>10798</v>
      </c>
      <c r="M445" s="61">
        <v>13568</v>
      </c>
      <c r="N445" s="61">
        <v>10418</v>
      </c>
      <c r="O445" s="61">
        <v>34784</v>
      </c>
      <c r="P445" s="61">
        <v>30892</v>
      </c>
      <c r="Q445" s="61">
        <v>2309</v>
      </c>
      <c r="R445" s="61">
        <v>0</v>
      </c>
      <c r="S445" s="61">
        <v>67985</v>
      </c>
      <c r="T445" s="61">
        <v>139501</v>
      </c>
      <c r="U445" s="162">
        <v>0.99</v>
      </c>
      <c r="V445" s="162">
        <v>0.99</v>
      </c>
      <c r="W445" s="61" t="s">
        <v>158</v>
      </c>
    </row>
    <row r="446" spans="1:23" ht="14.45" customHeight="1" x14ac:dyDescent="0.2">
      <c r="A446" s="61" t="s">
        <v>853</v>
      </c>
      <c r="B446" s="61" t="s">
        <v>727</v>
      </c>
      <c r="C446" s="61">
        <v>0</v>
      </c>
      <c r="D446" s="61">
        <v>0</v>
      </c>
      <c r="E446" s="61">
        <v>0</v>
      </c>
      <c r="F446" s="61">
        <v>0</v>
      </c>
      <c r="G446" s="61">
        <v>0</v>
      </c>
      <c r="H446" s="61">
        <v>0</v>
      </c>
      <c r="I446" s="61">
        <v>0</v>
      </c>
      <c r="J446" s="61">
        <v>0</v>
      </c>
      <c r="K446" s="61">
        <v>0</v>
      </c>
      <c r="L446" s="61">
        <v>0</v>
      </c>
      <c r="M446" s="61">
        <v>0</v>
      </c>
      <c r="N446" s="61">
        <v>0</v>
      </c>
      <c r="O446" s="61">
        <v>0</v>
      </c>
      <c r="P446" s="61">
        <v>0</v>
      </c>
      <c r="Q446" s="61">
        <v>0</v>
      </c>
      <c r="R446" s="61">
        <v>0</v>
      </c>
      <c r="S446" s="61">
        <v>0</v>
      </c>
      <c r="T446" s="61">
        <v>19</v>
      </c>
      <c r="U446" s="162">
        <v>0</v>
      </c>
      <c r="V446" s="162">
        <v>0</v>
      </c>
      <c r="W446" s="61" t="s">
        <v>159</v>
      </c>
    </row>
    <row r="447" spans="1:23" ht="14.45" customHeight="1" x14ac:dyDescent="0.2">
      <c r="A447" s="61" t="s">
        <v>855</v>
      </c>
      <c r="B447" s="61" t="s">
        <v>727</v>
      </c>
      <c r="C447" s="61">
        <v>0</v>
      </c>
      <c r="D447" s="61">
        <v>0</v>
      </c>
      <c r="E447" s="61">
        <v>0</v>
      </c>
      <c r="F447" s="61">
        <v>0</v>
      </c>
      <c r="G447" s="61">
        <v>0</v>
      </c>
      <c r="H447" s="61">
        <v>0</v>
      </c>
      <c r="I447" s="61">
        <v>0</v>
      </c>
      <c r="J447" s="61">
        <v>0</v>
      </c>
      <c r="K447" s="61">
        <v>0</v>
      </c>
      <c r="L447" s="61">
        <v>0</v>
      </c>
      <c r="M447" s="61">
        <v>0</v>
      </c>
      <c r="N447" s="61">
        <v>0</v>
      </c>
      <c r="O447" s="61">
        <v>0</v>
      </c>
      <c r="P447" s="61">
        <v>0</v>
      </c>
      <c r="Q447" s="61">
        <v>0</v>
      </c>
      <c r="R447" s="61">
        <v>0</v>
      </c>
      <c r="S447" s="61">
        <v>0</v>
      </c>
      <c r="T447" s="61">
        <v>14</v>
      </c>
      <c r="U447" s="162">
        <v>0</v>
      </c>
      <c r="V447" s="162">
        <v>0</v>
      </c>
      <c r="W447" s="61" t="s">
        <v>161</v>
      </c>
    </row>
    <row r="448" spans="1:23" ht="14.45" customHeight="1" x14ac:dyDescent="0.2">
      <c r="A448" s="61" t="s">
        <v>552</v>
      </c>
      <c r="B448" s="61" t="s">
        <v>726</v>
      </c>
      <c r="C448" s="61">
        <v>3334</v>
      </c>
      <c r="D448" s="61">
        <v>162</v>
      </c>
      <c r="E448" s="61">
        <v>375</v>
      </c>
      <c r="F448" s="61">
        <v>227</v>
      </c>
      <c r="G448" s="61">
        <v>764</v>
      </c>
      <c r="H448" s="61">
        <v>766</v>
      </c>
      <c r="I448" s="61">
        <v>57</v>
      </c>
      <c r="J448" s="61">
        <v>0</v>
      </c>
      <c r="K448" s="61">
        <v>1587</v>
      </c>
      <c r="L448" s="61">
        <v>207</v>
      </c>
      <c r="M448" s="61">
        <v>408</v>
      </c>
      <c r="N448" s="61">
        <v>264</v>
      </c>
      <c r="O448" s="61">
        <v>879</v>
      </c>
      <c r="P448" s="61">
        <v>794</v>
      </c>
      <c r="Q448" s="61">
        <v>74</v>
      </c>
      <c r="R448" s="61">
        <v>0</v>
      </c>
      <c r="S448" s="61">
        <v>1747</v>
      </c>
      <c r="T448" s="61">
        <v>9434</v>
      </c>
      <c r="U448" s="162">
        <v>0.35</v>
      </c>
      <c r="V448" s="162">
        <v>0.35</v>
      </c>
      <c r="W448" s="61" t="s">
        <v>163</v>
      </c>
    </row>
    <row r="449" spans="1:23" ht="14.45" customHeight="1" x14ac:dyDescent="0.2">
      <c r="A449" s="61" t="s">
        <v>552</v>
      </c>
      <c r="B449" s="61" t="s">
        <v>618</v>
      </c>
      <c r="C449" s="61">
        <v>340</v>
      </c>
      <c r="D449" s="61">
        <v>9</v>
      </c>
      <c r="E449" s="61">
        <v>19</v>
      </c>
      <c r="F449" s="61">
        <v>28</v>
      </c>
      <c r="G449" s="61">
        <v>56</v>
      </c>
      <c r="H449" s="61">
        <v>108</v>
      </c>
      <c r="I449" s="61">
        <v>10</v>
      </c>
      <c r="J449" s="61">
        <v>0</v>
      </c>
      <c r="K449" s="61">
        <v>174</v>
      </c>
      <c r="L449" s="61">
        <v>5</v>
      </c>
      <c r="M449" s="61">
        <v>22</v>
      </c>
      <c r="N449" s="61">
        <v>23</v>
      </c>
      <c r="O449" s="61">
        <v>50</v>
      </c>
      <c r="P449" s="61">
        <v>110</v>
      </c>
      <c r="Q449" s="61">
        <v>6</v>
      </c>
      <c r="R449" s="61">
        <v>0</v>
      </c>
      <c r="S449" s="61">
        <v>166</v>
      </c>
      <c r="T449" s="61">
        <v>340</v>
      </c>
      <c r="U449" s="162">
        <v>1</v>
      </c>
      <c r="V449" s="162">
        <v>1</v>
      </c>
      <c r="W449" s="61" t="s">
        <v>163</v>
      </c>
    </row>
    <row r="450" spans="1:23" ht="14.45" customHeight="1" x14ac:dyDescent="0.2">
      <c r="A450" s="61" t="s">
        <v>552</v>
      </c>
      <c r="B450" s="61" t="s">
        <v>729</v>
      </c>
      <c r="C450" s="61">
        <v>0</v>
      </c>
      <c r="D450" s="61">
        <v>0</v>
      </c>
      <c r="E450" s="61">
        <v>0</v>
      </c>
      <c r="F450" s="61">
        <v>0</v>
      </c>
      <c r="G450" s="61">
        <v>0</v>
      </c>
      <c r="H450" s="61">
        <v>0</v>
      </c>
      <c r="I450" s="61">
        <v>0</v>
      </c>
      <c r="J450" s="61">
        <v>0</v>
      </c>
      <c r="K450" s="61">
        <v>0</v>
      </c>
      <c r="L450" s="61">
        <v>0</v>
      </c>
      <c r="M450" s="61">
        <v>0</v>
      </c>
      <c r="N450" s="61">
        <v>0</v>
      </c>
      <c r="O450" s="61">
        <v>0</v>
      </c>
      <c r="P450" s="61">
        <v>0</v>
      </c>
      <c r="Q450" s="61">
        <v>0</v>
      </c>
      <c r="R450" s="61">
        <v>0</v>
      </c>
      <c r="S450" s="61">
        <v>0</v>
      </c>
      <c r="T450" s="61">
        <v>70000</v>
      </c>
      <c r="U450" s="162">
        <v>0</v>
      </c>
      <c r="V450" s="162">
        <v>0</v>
      </c>
      <c r="W450" s="61" t="s">
        <v>163</v>
      </c>
    </row>
    <row r="451" spans="1:23" ht="14.45" customHeight="1" x14ac:dyDescent="0.2">
      <c r="A451" s="61" t="s">
        <v>856</v>
      </c>
      <c r="B451" s="61" t="s">
        <v>726</v>
      </c>
      <c r="C451" s="61">
        <v>1913</v>
      </c>
      <c r="D451" s="61">
        <v>5</v>
      </c>
      <c r="E451" s="61">
        <v>96</v>
      </c>
      <c r="F451" s="61">
        <v>69</v>
      </c>
      <c r="G451" s="61">
        <v>170</v>
      </c>
      <c r="H451" s="61">
        <v>433</v>
      </c>
      <c r="I451" s="61">
        <v>20</v>
      </c>
      <c r="J451" s="61">
        <v>0</v>
      </c>
      <c r="K451" s="61">
        <v>623</v>
      </c>
      <c r="L451" s="61">
        <v>5</v>
      </c>
      <c r="M451" s="61">
        <v>91</v>
      </c>
      <c r="N451" s="61">
        <v>73</v>
      </c>
      <c r="O451" s="61">
        <v>169</v>
      </c>
      <c r="P451" s="61">
        <v>1094</v>
      </c>
      <c r="Q451" s="61">
        <v>27</v>
      </c>
      <c r="R451" s="61">
        <v>0</v>
      </c>
      <c r="S451" s="61">
        <v>1290</v>
      </c>
      <c r="T451" s="61">
        <v>1913</v>
      </c>
      <c r="U451" s="162">
        <v>1</v>
      </c>
      <c r="V451" s="162">
        <v>1</v>
      </c>
      <c r="W451" s="61" t="s">
        <v>164</v>
      </c>
    </row>
    <row r="452" spans="1:23" ht="14.45" customHeight="1" x14ac:dyDescent="0.2">
      <c r="A452" s="61" t="s">
        <v>856</v>
      </c>
      <c r="B452" s="61" t="s">
        <v>618</v>
      </c>
      <c r="C452" s="61">
        <v>14366</v>
      </c>
      <c r="D452" s="61">
        <v>237</v>
      </c>
      <c r="E452" s="61">
        <v>1653</v>
      </c>
      <c r="F452" s="61">
        <v>1452</v>
      </c>
      <c r="G452" s="61">
        <v>3342</v>
      </c>
      <c r="H452" s="61">
        <v>3633</v>
      </c>
      <c r="I452" s="61">
        <v>553</v>
      </c>
      <c r="J452" s="61">
        <v>0</v>
      </c>
      <c r="K452" s="61">
        <v>7528</v>
      </c>
      <c r="L452" s="61">
        <v>269</v>
      </c>
      <c r="M452" s="61">
        <v>1729</v>
      </c>
      <c r="N452" s="61">
        <v>1307</v>
      </c>
      <c r="O452" s="61">
        <v>3305</v>
      </c>
      <c r="P452" s="61">
        <v>3036</v>
      </c>
      <c r="Q452" s="61">
        <v>497</v>
      </c>
      <c r="R452" s="61">
        <v>0</v>
      </c>
      <c r="S452" s="61">
        <v>6838</v>
      </c>
      <c r="T452" s="61">
        <v>14366</v>
      </c>
      <c r="U452" s="162">
        <v>1</v>
      </c>
      <c r="V452" s="162">
        <v>1</v>
      </c>
      <c r="W452" s="61" t="s">
        <v>164</v>
      </c>
    </row>
    <row r="453" spans="1:23" ht="14.45" customHeight="1" x14ac:dyDescent="0.2">
      <c r="A453" s="61" t="s">
        <v>457</v>
      </c>
      <c r="B453" s="61" t="s">
        <v>726</v>
      </c>
      <c r="C453" s="61">
        <v>189</v>
      </c>
      <c r="D453" s="61">
        <v>0</v>
      </c>
      <c r="E453" s="61">
        <v>7</v>
      </c>
      <c r="F453" s="61">
        <v>6</v>
      </c>
      <c r="G453" s="61">
        <v>13</v>
      </c>
      <c r="H453" s="61">
        <v>17</v>
      </c>
      <c r="I453" s="61">
        <v>0</v>
      </c>
      <c r="J453" s="61">
        <v>0</v>
      </c>
      <c r="K453" s="61">
        <v>30</v>
      </c>
      <c r="L453" s="61">
        <v>0</v>
      </c>
      <c r="M453" s="61">
        <v>6</v>
      </c>
      <c r="N453" s="61">
        <v>15</v>
      </c>
      <c r="O453" s="61">
        <v>21</v>
      </c>
      <c r="P453" s="61">
        <v>138</v>
      </c>
      <c r="Q453" s="61">
        <v>0</v>
      </c>
      <c r="R453" s="61">
        <v>0</v>
      </c>
      <c r="S453" s="61">
        <v>159</v>
      </c>
      <c r="T453" s="61">
        <v>302</v>
      </c>
      <c r="U453" s="162">
        <v>0.63</v>
      </c>
      <c r="V453" s="162">
        <v>0.63</v>
      </c>
      <c r="W453" s="61" t="s">
        <v>165</v>
      </c>
    </row>
    <row r="454" spans="1:23" ht="14.45" customHeight="1" x14ac:dyDescent="0.2">
      <c r="A454" s="61" t="s">
        <v>457</v>
      </c>
      <c r="B454" s="61" t="s">
        <v>732</v>
      </c>
      <c r="C454" s="61">
        <v>128</v>
      </c>
      <c r="D454" s="61">
        <v>5</v>
      </c>
      <c r="E454" s="61">
        <v>7</v>
      </c>
      <c r="F454" s="61">
        <v>8</v>
      </c>
      <c r="G454" s="61">
        <v>20</v>
      </c>
      <c r="H454" s="61">
        <v>40</v>
      </c>
      <c r="I454" s="61">
        <v>7</v>
      </c>
      <c r="J454" s="61">
        <v>0</v>
      </c>
      <c r="K454" s="61">
        <v>67</v>
      </c>
      <c r="L454" s="61">
        <v>5</v>
      </c>
      <c r="M454" s="61">
        <v>9</v>
      </c>
      <c r="N454" s="61">
        <v>6</v>
      </c>
      <c r="O454" s="61">
        <v>20</v>
      </c>
      <c r="P454" s="61">
        <v>36</v>
      </c>
      <c r="Q454" s="61">
        <v>5</v>
      </c>
      <c r="R454" s="61">
        <v>0</v>
      </c>
      <c r="S454" s="61">
        <v>61</v>
      </c>
      <c r="T454" s="61">
        <v>375</v>
      </c>
      <c r="U454" s="162">
        <v>0.34</v>
      </c>
      <c r="V454" s="162">
        <v>0.34</v>
      </c>
      <c r="W454" s="61" t="s">
        <v>165</v>
      </c>
    </row>
    <row r="455" spans="1:23" ht="14.45" customHeight="1" x14ac:dyDescent="0.2">
      <c r="A455" s="61" t="s">
        <v>457</v>
      </c>
      <c r="B455" s="61" t="s">
        <v>728</v>
      </c>
      <c r="C455" s="61">
        <v>16023</v>
      </c>
      <c r="D455" s="61">
        <v>963</v>
      </c>
      <c r="E455" s="61">
        <v>1042</v>
      </c>
      <c r="F455" s="61">
        <v>1098</v>
      </c>
      <c r="G455" s="61">
        <v>3103</v>
      </c>
      <c r="H455" s="61">
        <v>3098</v>
      </c>
      <c r="I455" s="61">
        <v>1189</v>
      </c>
      <c r="J455" s="61">
        <v>0</v>
      </c>
      <c r="K455" s="61">
        <v>7390</v>
      </c>
      <c r="L455" s="61">
        <v>1031</v>
      </c>
      <c r="M455" s="61">
        <v>1042</v>
      </c>
      <c r="N455" s="61">
        <v>1127</v>
      </c>
      <c r="O455" s="61">
        <v>3200</v>
      </c>
      <c r="P455" s="61">
        <v>4240</v>
      </c>
      <c r="Q455" s="61">
        <v>1193</v>
      </c>
      <c r="R455" s="61">
        <v>0</v>
      </c>
      <c r="S455" s="61">
        <v>8633</v>
      </c>
      <c r="T455" s="61">
        <v>213018</v>
      </c>
      <c r="U455" s="162">
        <v>0.08</v>
      </c>
      <c r="V455" s="162">
        <v>0.08</v>
      </c>
      <c r="W455" s="61" t="s">
        <v>165</v>
      </c>
    </row>
    <row r="456" spans="1:23" ht="14.45" customHeight="1" x14ac:dyDescent="0.2">
      <c r="A456" s="61" t="s">
        <v>457</v>
      </c>
      <c r="B456" s="61" t="s">
        <v>730</v>
      </c>
      <c r="C456" s="61">
        <v>5</v>
      </c>
      <c r="D456" s="61">
        <v>0</v>
      </c>
      <c r="E456" s="61">
        <v>0</v>
      </c>
      <c r="F456" s="61">
        <v>0</v>
      </c>
      <c r="G456" s="61">
        <v>0</v>
      </c>
      <c r="H456" s="61">
        <v>5</v>
      </c>
      <c r="I456" s="61">
        <v>0</v>
      </c>
      <c r="J456" s="61">
        <v>0</v>
      </c>
      <c r="K456" s="61">
        <v>5</v>
      </c>
      <c r="L456" s="61">
        <v>0</v>
      </c>
      <c r="M456" s="61">
        <v>0</v>
      </c>
      <c r="N456" s="61">
        <v>0</v>
      </c>
      <c r="O456" s="61">
        <v>0</v>
      </c>
      <c r="P456" s="61">
        <v>0</v>
      </c>
      <c r="Q456" s="61">
        <v>0</v>
      </c>
      <c r="R456" s="61">
        <v>0</v>
      </c>
      <c r="S456" s="61">
        <v>0</v>
      </c>
      <c r="T456" s="61">
        <v>6514</v>
      </c>
      <c r="U456" s="162">
        <v>0</v>
      </c>
      <c r="V456" s="162">
        <v>0</v>
      </c>
      <c r="W456" s="61" t="s">
        <v>165</v>
      </c>
    </row>
    <row r="457" spans="1:23" ht="14.45" customHeight="1" x14ac:dyDescent="0.2">
      <c r="A457" s="61" t="s">
        <v>457</v>
      </c>
      <c r="B457" s="61" t="s">
        <v>731</v>
      </c>
      <c r="C457" s="61">
        <v>19</v>
      </c>
      <c r="D457" s="61">
        <v>0</v>
      </c>
      <c r="E457" s="61">
        <v>8</v>
      </c>
      <c r="F457" s="61">
        <v>0</v>
      </c>
      <c r="G457" s="61">
        <v>8</v>
      </c>
      <c r="H457" s="61">
        <v>0</v>
      </c>
      <c r="I457" s="61">
        <v>0</v>
      </c>
      <c r="J457" s="61">
        <v>0</v>
      </c>
      <c r="K457" s="61">
        <v>8</v>
      </c>
      <c r="L457" s="61">
        <v>0</v>
      </c>
      <c r="M457" s="61">
        <v>0</v>
      </c>
      <c r="N457" s="61">
        <v>6</v>
      </c>
      <c r="O457" s="61">
        <v>6</v>
      </c>
      <c r="P457" s="61">
        <v>5</v>
      </c>
      <c r="Q457" s="61">
        <v>0</v>
      </c>
      <c r="R457" s="61">
        <v>0</v>
      </c>
      <c r="S457" s="61">
        <v>11</v>
      </c>
      <c r="T457" s="61">
        <v>19</v>
      </c>
      <c r="U457" s="162">
        <v>1</v>
      </c>
      <c r="V457" s="162">
        <v>1</v>
      </c>
      <c r="W457" s="61" t="s">
        <v>165</v>
      </c>
    </row>
    <row r="458" spans="1:23" ht="14.45" customHeight="1" x14ac:dyDescent="0.2">
      <c r="A458" s="61" t="s">
        <v>457</v>
      </c>
      <c r="B458" s="61" t="s">
        <v>618</v>
      </c>
      <c r="C458" s="61">
        <v>106</v>
      </c>
      <c r="D458" s="61">
        <v>5</v>
      </c>
      <c r="E458" s="61">
        <v>11</v>
      </c>
      <c r="F458" s="61">
        <v>9</v>
      </c>
      <c r="G458" s="61">
        <v>25</v>
      </c>
      <c r="H458" s="61">
        <v>27</v>
      </c>
      <c r="I458" s="61">
        <v>0</v>
      </c>
      <c r="J458" s="61">
        <v>0</v>
      </c>
      <c r="K458" s="61">
        <v>52</v>
      </c>
      <c r="L458" s="61">
        <v>6</v>
      </c>
      <c r="M458" s="61">
        <v>12</v>
      </c>
      <c r="N458" s="61">
        <v>6</v>
      </c>
      <c r="O458" s="61">
        <v>24</v>
      </c>
      <c r="P458" s="61">
        <v>30</v>
      </c>
      <c r="Q458" s="61">
        <v>0</v>
      </c>
      <c r="R458" s="61">
        <v>0</v>
      </c>
      <c r="S458" s="61">
        <v>54</v>
      </c>
      <c r="T458" s="61">
        <v>26120</v>
      </c>
      <c r="U458" s="162">
        <v>0</v>
      </c>
      <c r="V458" s="162">
        <v>0</v>
      </c>
      <c r="W458" s="61" t="s">
        <v>165</v>
      </c>
    </row>
    <row r="459" spans="1:23" ht="14.45" customHeight="1" x14ac:dyDescent="0.2">
      <c r="A459" s="61" t="s">
        <v>457</v>
      </c>
      <c r="B459" s="61" t="s">
        <v>729</v>
      </c>
      <c r="C459" s="61">
        <v>0</v>
      </c>
      <c r="D459" s="61">
        <v>0</v>
      </c>
      <c r="E459" s="61">
        <v>0</v>
      </c>
      <c r="F459" s="61">
        <v>0</v>
      </c>
      <c r="G459" s="61">
        <v>0</v>
      </c>
      <c r="H459" s="61">
        <v>0</v>
      </c>
      <c r="I459" s="61">
        <v>0</v>
      </c>
      <c r="J459" s="61">
        <v>0</v>
      </c>
      <c r="K459" s="61">
        <v>0</v>
      </c>
      <c r="L459" s="61">
        <v>0</v>
      </c>
      <c r="M459" s="61">
        <v>0</v>
      </c>
      <c r="N459" s="61">
        <v>0</v>
      </c>
      <c r="O459" s="61">
        <v>0</v>
      </c>
      <c r="P459" s="61">
        <v>0</v>
      </c>
      <c r="Q459" s="61">
        <v>0</v>
      </c>
      <c r="R459" s="61">
        <v>0</v>
      </c>
      <c r="S459" s="61">
        <v>0</v>
      </c>
      <c r="T459" s="61">
        <v>2139</v>
      </c>
      <c r="U459" s="162">
        <v>0</v>
      </c>
      <c r="V459" s="162">
        <v>0</v>
      </c>
      <c r="W459" s="61" t="s">
        <v>165</v>
      </c>
    </row>
    <row r="460" spans="1:23" ht="14.45" customHeight="1" x14ac:dyDescent="0.2">
      <c r="A460" s="61" t="s">
        <v>857</v>
      </c>
      <c r="B460" s="61" t="s">
        <v>618</v>
      </c>
      <c r="C460" s="61">
        <v>342</v>
      </c>
      <c r="D460" s="61">
        <v>0</v>
      </c>
      <c r="E460" s="61">
        <v>18</v>
      </c>
      <c r="F460" s="61">
        <v>25</v>
      </c>
      <c r="G460" s="61">
        <v>43</v>
      </c>
      <c r="H460" s="61">
        <v>132</v>
      </c>
      <c r="I460" s="61">
        <v>5</v>
      </c>
      <c r="J460" s="61">
        <v>0</v>
      </c>
      <c r="K460" s="61">
        <v>180</v>
      </c>
      <c r="L460" s="61">
        <v>0</v>
      </c>
      <c r="M460" s="61">
        <v>32</v>
      </c>
      <c r="N460" s="61">
        <v>21</v>
      </c>
      <c r="O460" s="61">
        <v>53</v>
      </c>
      <c r="P460" s="61">
        <v>109</v>
      </c>
      <c r="Q460" s="61">
        <v>0</v>
      </c>
      <c r="R460" s="61">
        <v>0</v>
      </c>
      <c r="S460" s="61">
        <v>162</v>
      </c>
      <c r="T460" s="61">
        <v>342</v>
      </c>
      <c r="U460" s="162">
        <v>1</v>
      </c>
      <c r="V460" s="162">
        <v>1</v>
      </c>
      <c r="W460" s="61" t="s">
        <v>166</v>
      </c>
    </row>
    <row r="461" spans="1:23" ht="14.45" customHeight="1" x14ac:dyDescent="0.2">
      <c r="A461" s="61" t="s">
        <v>553</v>
      </c>
      <c r="B461" s="61" t="s">
        <v>618</v>
      </c>
      <c r="C461" s="61">
        <v>5</v>
      </c>
      <c r="D461" s="61">
        <v>0</v>
      </c>
      <c r="E461" s="61">
        <v>0</v>
      </c>
      <c r="F461" s="61">
        <v>0</v>
      </c>
      <c r="G461" s="61">
        <v>0</v>
      </c>
      <c r="H461" s="61">
        <v>5</v>
      </c>
      <c r="I461" s="61">
        <v>0</v>
      </c>
      <c r="J461" s="61">
        <v>0</v>
      </c>
      <c r="K461" s="61">
        <v>5</v>
      </c>
      <c r="L461" s="61">
        <v>0</v>
      </c>
      <c r="M461" s="61">
        <v>0</v>
      </c>
      <c r="N461" s="61">
        <v>0</v>
      </c>
      <c r="O461" s="61">
        <v>0</v>
      </c>
      <c r="P461" s="61">
        <v>0</v>
      </c>
      <c r="Q461" s="61">
        <v>0</v>
      </c>
      <c r="R461" s="61">
        <v>0</v>
      </c>
      <c r="S461" s="61">
        <v>0</v>
      </c>
      <c r="T461" s="61">
        <v>5</v>
      </c>
      <c r="U461" s="162">
        <v>1</v>
      </c>
      <c r="V461" s="162">
        <v>1</v>
      </c>
      <c r="W461" s="61" t="s">
        <v>167</v>
      </c>
    </row>
    <row r="462" spans="1:23" ht="14.45" customHeight="1" x14ac:dyDescent="0.2">
      <c r="A462" s="61" t="s">
        <v>553</v>
      </c>
      <c r="B462" s="61" t="s">
        <v>729</v>
      </c>
      <c r="C462" s="61">
        <v>0</v>
      </c>
      <c r="D462" s="61">
        <v>0</v>
      </c>
      <c r="E462" s="61">
        <v>0</v>
      </c>
      <c r="F462" s="61">
        <v>0</v>
      </c>
      <c r="G462" s="61">
        <v>0</v>
      </c>
      <c r="H462" s="61">
        <v>0</v>
      </c>
      <c r="I462" s="61">
        <v>0</v>
      </c>
      <c r="J462" s="61">
        <v>0</v>
      </c>
      <c r="K462" s="61">
        <v>0</v>
      </c>
      <c r="L462" s="61">
        <v>0</v>
      </c>
      <c r="M462" s="61">
        <v>0</v>
      </c>
      <c r="N462" s="61">
        <v>0</v>
      </c>
      <c r="O462" s="61">
        <v>0</v>
      </c>
      <c r="P462" s="61">
        <v>0</v>
      </c>
      <c r="Q462" s="61">
        <v>0</v>
      </c>
      <c r="R462" s="61">
        <v>0</v>
      </c>
      <c r="S462" s="61">
        <v>0</v>
      </c>
      <c r="T462" s="61">
        <v>1109</v>
      </c>
      <c r="U462" s="162">
        <v>0</v>
      </c>
      <c r="V462" s="162">
        <v>0</v>
      </c>
      <c r="W462" s="61" t="s">
        <v>167</v>
      </c>
    </row>
    <row r="463" spans="1:23" ht="14.45" customHeight="1" x14ac:dyDescent="0.2">
      <c r="A463" s="61" t="s">
        <v>858</v>
      </c>
      <c r="B463" s="61" t="s">
        <v>726</v>
      </c>
      <c r="C463" s="61">
        <v>0</v>
      </c>
      <c r="D463" s="61">
        <v>0</v>
      </c>
      <c r="E463" s="61">
        <v>0</v>
      </c>
      <c r="F463" s="61">
        <v>0</v>
      </c>
      <c r="G463" s="61">
        <v>0</v>
      </c>
      <c r="H463" s="61">
        <v>0</v>
      </c>
      <c r="I463" s="61">
        <v>0</v>
      </c>
      <c r="J463" s="61">
        <v>0</v>
      </c>
      <c r="K463" s="61">
        <v>0</v>
      </c>
      <c r="L463" s="61">
        <v>0</v>
      </c>
      <c r="M463" s="61">
        <v>0</v>
      </c>
      <c r="N463" s="61">
        <v>0</v>
      </c>
      <c r="O463" s="61">
        <v>0</v>
      </c>
      <c r="P463" s="61">
        <v>0</v>
      </c>
      <c r="Q463" s="61">
        <v>0</v>
      </c>
      <c r="R463" s="61">
        <v>0</v>
      </c>
      <c r="S463" s="61">
        <v>0</v>
      </c>
      <c r="T463" s="61">
        <v>8</v>
      </c>
      <c r="U463" s="162">
        <v>0</v>
      </c>
      <c r="V463" s="162">
        <v>0</v>
      </c>
      <c r="W463" s="61" t="s">
        <v>168</v>
      </c>
    </row>
    <row r="464" spans="1:23" ht="14.45" customHeight="1" x14ac:dyDescent="0.2">
      <c r="A464" s="61" t="s">
        <v>858</v>
      </c>
      <c r="B464" s="61" t="s">
        <v>618</v>
      </c>
      <c r="C464" s="61">
        <v>0</v>
      </c>
      <c r="D464" s="61">
        <v>0</v>
      </c>
      <c r="E464" s="61">
        <v>0</v>
      </c>
      <c r="F464" s="61">
        <v>0</v>
      </c>
      <c r="G464" s="61">
        <v>0</v>
      </c>
      <c r="H464" s="61">
        <v>0</v>
      </c>
      <c r="I464" s="61">
        <v>0</v>
      </c>
      <c r="J464" s="61">
        <v>0</v>
      </c>
      <c r="K464" s="61">
        <v>0</v>
      </c>
      <c r="L464" s="61">
        <v>0</v>
      </c>
      <c r="M464" s="61">
        <v>0</v>
      </c>
      <c r="N464" s="61">
        <v>0</v>
      </c>
      <c r="O464" s="61">
        <v>0</v>
      </c>
      <c r="P464" s="61">
        <v>0</v>
      </c>
      <c r="Q464" s="61">
        <v>0</v>
      </c>
      <c r="R464" s="61">
        <v>0</v>
      </c>
      <c r="S464" s="61">
        <v>0</v>
      </c>
      <c r="T464" s="61">
        <v>10</v>
      </c>
      <c r="U464" s="162">
        <v>0</v>
      </c>
      <c r="V464" s="162">
        <v>0</v>
      </c>
      <c r="W464" s="61" t="s">
        <v>168</v>
      </c>
    </row>
    <row r="465" spans="1:23" ht="14.45" customHeight="1" x14ac:dyDescent="0.2">
      <c r="A465" s="61" t="s">
        <v>554</v>
      </c>
      <c r="B465" s="61" t="s">
        <v>726</v>
      </c>
      <c r="C465" s="61">
        <v>44</v>
      </c>
      <c r="D465" s="61">
        <v>0</v>
      </c>
      <c r="E465" s="61">
        <v>0</v>
      </c>
      <c r="F465" s="61">
        <v>0</v>
      </c>
      <c r="G465" s="61">
        <v>0</v>
      </c>
      <c r="H465" s="61">
        <v>0</v>
      </c>
      <c r="I465" s="61">
        <v>0</v>
      </c>
      <c r="J465" s="61">
        <v>0</v>
      </c>
      <c r="K465" s="61">
        <v>0</v>
      </c>
      <c r="L465" s="61">
        <v>0</v>
      </c>
      <c r="M465" s="61">
        <v>0</v>
      </c>
      <c r="N465" s="61">
        <v>0</v>
      </c>
      <c r="O465" s="61">
        <v>0</v>
      </c>
      <c r="P465" s="61">
        <v>0</v>
      </c>
      <c r="Q465" s="61">
        <v>0</v>
      </c>
      <c r="R465" s="61">
        <v>44</v>
      </c>
      <c r="S465" s="61">
        <v>44</v>
      </c>
      <c r="T465" s="61">
        <v>44</v>
      </c>
      <c r="U465" s="162">
        <v>0</v>
      </c>
      <c r="V465" s="162">
        <v>1</v>
      </c>
      <c r="W465" s="61" t="s">
        <v>169</v>
      </c>
    </row>
    <row r="466" spans="1:23" ht="14.45" customHeight="1" x14ac:dyDescent="0.2">
      <c r="A466" s="61" t="s">
        <v>554</v>
      </c>
      <c r="B466" s="61" t="s">
        <v>618</v>
      </c>
      <c r="C466" s="61">
        <v>0</v>
      </c>
      <c r="D466" s="61">
        <v>0</v>
      </c>
      <c r="E466" s="61">
        <v>0</v>
      </c>
      <c r="F466" s="61">
        <v>0</v>
      </c>
      <c r="G466" s="61">
        <v>0</v>
      </c>
      <c r="H466" s="61">
        <v>0</v>
      </c>
      <c r="I466" s="61">
        <v>0</v>
      </c>
      <c r="J466" s="61">
        <v>0</v>
      </c>
      <c r="K466" s="61">
        <v>0</v>
      </c>
      <c r="L466" s="61">
        <v>0</v>
      </c>
      <c r="M466" s="61">
        <v>0</v>
      </c>
      <c r="N466" s="61">
        <v>0</v>
      </c>
      <c r="O466" s="61">
        <v>0</v>
      </c>
      <c r="P466" s="61">
        <v>0</v>
      </c>
      <c r="Q466" s="61">
        <v>0</v>
      </c>
      <c r="R466" s="61">
        <v>0</v>
      </c>
      <c r="S466" s="61">
        <v>0</v>
      </c>
      <c r="T466" s="61">
        <v>1036</v>
      </c>
      <c r="U466" s="162">
        <v>0</v>
      </c>
      <c r="V466" s="162">
        <v>0</v>
      </c>
      <c r="W466" s="61" t="s">
        <v>169</v>
      </c>
    </row>
    <row r="467" spans="1:23" ht="14.45" customHeight="1" x14ac:dyDescent="0.2">
      <c r="A467" s="61" t="s">
        <v>554</v>
      </c>
      <c r="B467" s="61" t="s">
        <v>729</v>
      </c>
      <c r="C467" s="61">
        <v>0</v>
      </c>
      <c r="D467" s="61">
        <v>0</v>
      </c>
      <c r="E467" s="61">
        <v>0</v>
      </c>
      <c r="F467" s="61">
        <v>0</v>
      </c>
      <c r="G467" s="61">
        <v>0</v>
      </c>
      <c r="H467" s="61">
        <v>0</v>
      </c>
      <c r="I467" s="61">
        <v>0</v>
      </c>
      <c r="J467" s="61">
        <v>0</v>
      </c>
      <c r="K467" s="61">
        <v>0</v>
      </c>
      <c r="L467" s="61">
        <v>0</v>
      </c>
      <c r="M467" s="61">
        <v>0</v>
      </c>
      <c r="N467" s="61">
        <v>0</v>
      </c>
      <c r="O467" s="61">
        <v>0</v>
      </c>
      <c r="P467" s="61">
        <v>0</v>
      </c>
      <c r="Q467" s="61">
        <v>0</v>
      </c>
      <c r="R467" s="61">
        <v>0</v>
      </c>
      <c r="S467" s="61">
        <v>0</v>
      </c>
      <c r="T467" s="61">
        <v>1523</v>
      </c>
      <c r="U467" s="162">
        <v>0</v>
      </c>
      <c r="V467" s="162">
        <v>0</v>
      </c>
      <c r="W467" s="61" t="s">
        <v>169</v>
      </c>
    </row>
    <row r="468" spans="1:23" ht="14.45" customHeight="1" x14ac:dyDescent="0.2">
      <c r="A468" s="61" t="s">
        <v>555</v>
      </c>
      <c r="B468" s="61" t="s">
        <v>726</v>
      </c>
      <c r="C468" s="61">
        <v>277</v>
      </c>
      <c r="D468" s="61">
        <v>0</v>
      </c>
      <c r="E468" s="61">
        <v>0</v>
      </c>
      <c r="F468" s="61">
        <v>0</v>
      </c>
      <c r="G468" s="61">
        <v>0</v>
      </c>
      <c r="H468" s="61">
        <v>0</v>
      </c>
      <c r="I468" s="61">
        <v>0</v>
      </c>
      <c r="J468" s="61">
        <v>40</v>
      </c>
      <c r="K468" s="61">
        <v>40</v>
      </c>
      <c r="L468" s="61">
        <v>0</v>
      </c>
      <c r="M468" s="61">
        <v>0</v>
      </c>
      <c r="N468" s="61">
        <v>0</v>
      </c>
      <c r="O468" s="61">
        <v>0</v>
      </c>
      <c r="P468" s="61">
        <v>0</v>
      </c>
      <c r="Q468" s="61">
        <v>0</v>
      </c>
      <c r="R468" s="61">
        <v>237</v>
      </c>
      <c r="S468" s="61">
        <v>237</v>
      </c>
      <c r="T468" s="61">
        <v>277</v>
      </c>
      <c r="U468" s="162">
        <v>0</v>
      </c>
      <c r="V468" s="162">
        <v>1</v>
      </c>
      <c r="W468" s="61" t="s">
        <v>170</v>
      </c>
    </row>
    <row r="469" spans="1:23" ht="14.45" customHeight="1" x14ac:dyDescent="0.2">
      <c r="A469" s="61" t="s">
        <v>555</v>
      </c>
      <c r="B469" s="61" t="s">
        <v>730</v>
      </c>
      <c r="C469" s="61">
        <v>0</v>
      </c>
      <c r="D469" s="61">
        <v>0</v>
      </c>
      <c r="E469" s="61">
        <v>0</v>
      </c>
      <c r="F469" s="61">
        <v>0</v>
      </c>
      <c r="G469" s="61">
        <v>0</v>
      </c>
      <c r="H469" s="61">
        <v>0</v>
      </c>
      <c r="I469" s="61">
        <v>0</v>
      </c>
      <c r="J469" s="61">
        <v>0</v>
      </c>
      <c r="K469" s="61">
        <v>0</v>
      </c>
      <c r="L469" s="61">
        <v>0</v>
      </c>
      <c r="M469" s="61">
        <v>0</v>
      </c>
      <c r="N469" s="61">
        <v>0</v>
      </c>
      <c r="O469" s="61">
        <v>0</v>
      </c>
      <c r="P469" s="61">
        <v>0</v>
      </c>
      <c r="Q469" s="61">
        <v>0</v>
      </c>
      <c r="R469" s="61">
        <v>0</v>
      </c>
      <c r="S469" s="61">
        <v>0</v>
      </c>
      <c r="T469" s="61">
        <v>5</v>
      </c>
      <c r="U469" s="162">
        <v>0</v>
      </c>
      <c r="V469" s="162">
        <v>0</v>
      </c>
      <c r="W469" s="61" t="s">
        <v>170</v>
      </c>
    </row>
    <row r="470" spans="1:23" ht="14.45" customHeight="1" x14ac:dyDescent="0.2">
      <c r="A470" s="61" t="s">
        <v>555</v>
      </c>
      <c r="B470" s="61" t="s">
        <v>618</v>
      </c>
      <c r="C470" s="61">
        <v>0</v>
      </c>
      <c r="D470" s="61">
        <v>0</v>
      </c>
      <c r="E470" s="61">
        <v>0</v>
      </c>
      <c r="F470" s="61">
        <v>0</v>
      </c>
      <c r="G470" s="61">
        <v>0</v>
      </c>
      <c r="H470" s="61">
        <v>0</v>
      </c>
      <c r="I470" s="61">
        <v>0</v>
      </c>
      <c r="J470" s="61">
        <v>0</v>
      </c>
      <c r="K470" s="61">
        <v>0</v>
      </c>
      <c r="L470" s="61">
        <v>0</v>
      </c>
      <c r="M470" s="61">
        <v>0</v>
      </c>
      <c r="N470" s="61">
        <v>0</v>
      </c>
      <c r="O470" s="61">
        <v>0</v>
      </c>
      <c r="P470" s="61">
        <v>0</v>
      </c>
      <c r="Q470" s="61">
        <v>0</v>
      </c>
      <c r="R470" s="61">
        <v>0</v>
      </c>
      <c r="S470" s="61">
        <v>0</v>
      </c>
      <c r="T470" s="61">
        <v>858</v>
      </c>
      <c r="U470" s="162">
        <v>0</v>
      </c>
      <c r="V470" s="162">
        <v>0</v>
      </c>
      <c r="W470" s="61" t="s">
        <v>170</v>
      </c>
    </row>
    <row r="471" spans="1:23" ht="14.45" customHeight="1" x14ac:dyDescent="0.2">
      <c r="A471" s="61" t="s">
        <v>458</v>
      </c>
      <c r="B471" s="61" t="s">
        <v>726</v>
      </c>
      <c r="C471" s="61">
        <v>13229</v>
      </c>
      <c r="D471" s="61">
        <v>1037</v>
      </c>
      <c r="E471" s="61">
        <v>1559</v>
      </c>
      <c r="F471" s="61">
        <v>1097</v>
      </c>
      <c r="G471" s="61">
        <v>3693</v>
      </c>
      <c r="H471" s="61">
        <v>3008</v>
      </c>
      <c r="I471" s="61">
        <v>91</v>
      </c>
      <c r="J471" s="61">
        <v>0</v>
      </c>
      <c r="K471" s="61">
        <v>6792</v>
      </c>
      <c r="L471" s="61">
        <v>1149</v>
      </c>
      <c r="M471" s="61">
        <v>1603</v>
      </c>
      <c r="N471" s="61">
        <v>1088</v>
      </c>
      <c r="O471" s="61">
        <v>3840</v>
      </c>
      <c r="P471" s="61">
        <v>2461</v>
      </c>
      <c r="Q471" s="61">
        <v>136</v>
      </c>
      <c r="R471" s="61">
        <v>0</v>
      </c>
      <c r="S471" s="61">
        <v>6437</v>
      </c>
      <c r="T471" s="61">
        <v>13229</v>
      </c>
      <c r="U471" s="162">
        <v>1</v>
      </c>
      <c r="V471" s="162">
        <v>1</v>
      </c>
      <c r="W471" s="61" t="s">
        <v>171</v>
      </c>
    </row>
    <row r="472" spans="1:23" ht="14.45" customHeight="1" x14ac:dyDescent="0.2">
      <c r="A472" s="61" t="s">
        <v>458</v>
      </c>
      <c r="B472" s="61" t="s">
        <v>732</v>
      </c>
      <c r="C472" s="61">
        <v>288966</v>
      </c>
      <c r="D472" s="61">
        <v>37391</v>
      </c>
      <c r="E472" s="61">
        <v>31966</v>
      </c>
      <c r="F472" s="61">
        <v>16442</v>
      </c>
      <c r="G472" s="61">
        <v>85799</v>
      </c>
      <c r="H472" s="61">
        <v>58943</v>
      </c>
      <c r="I472" s="61">
        <v>1590</v>
      </c>
      <c r="J472" s="61">
        <v>0</v>
      </c>
      <c r="K472" s="61">
        <v>146332</v>
      </c>
      <c r="L472" s="61">
        <v>39378</v>
      </c>
      <c r="M472" s="61">
        <v>33411</v>
      </c>
      <c r="N472" s="61">
        <v>16469</v>
      </c>
      <c r="O472" s="61">
        <v>89258</v>
      </c>
      <c r="P472" s="61">
        <v>51644</v>
      </c>
      <c r="Q472" s="61">
        <v>1732</v>
      </c>
      <c r="R472" s="61">
        <v>0</v>
      </c>
      <c r="S472" s="61">
        <v>142634</v>
      </c>
      <c r="T472" s="61">
        <v>288966</v>
      </c>
      <c r="U472" s="162">
        <v>1</v>
      </c>
      <c r="V472" s="162">
        <v>1</v>
      </c>
      <c r="W472" s="61" t="s">
        <v>171</v>
      </c>
    </row>
    <row r="473" spans="1:23" ht="14.45" customHeight="1" x14ac:dyDescent="0.2">
      <c r="A473" s="61" t="s">
        <v>458</v>
      </c>
      <c r="B473" s="61" t="s">
        <v>728</v>
      </c>
      <c r="C473" s="61">
        <v>2967500</v>
      </c>
      <c r="D473" s="61">
        <v>384005</v>
      </c>
      <c r="E473" s="61">
        <v>328204</v>
      </c>
      <c r="F473" s="61">
        <v>168851</v>
      </c>
      <c r="G473" s="61">
        <v>881060</v>
      </c>
      <c r="H473" s="61">
        <v>605355</v>
      </c>
      <c r="I473" s="61">
        <v>16324</v>
      </c>
      <c r="J473" s="61">
        <v>0</v>
      </c>
      <c r="K473" s="61">
        <v>1502739</v>
      </c>
      <c r="L473" s="61">
        <v>404477</v>
      </c>
      <c r="M473" s="61">
        <v>343042</v>
      </c>
      <c r="N473" s="61">
        <v>169147</v>
      </c>
      <c r="O473" s="61">
        <v>916666</v>
      </c>
      <c r="P473" s="61">
        <v>530292</v>
      </c>
      <c r="Q473" s="61">
        <v>17803</v>
      </c>
      <c r="R473" s="61">
        <v>0</v>
      </c>
      <c r="S473" s="61">
        <v>1464761</v>
      </c>
      <c r="T473" s="61">
        <v>2967500</v>
      </c>
      <c r="U473" s="162">
        <v>1</v>
      </c>
      <c r="V473" s="162">
        <v>1</v>
      </c>
      <c r="W473" s="61" t="s">
        <v>171</v>
      </c>
    </row>
    <row r="474" spans="1:23" ht="14.45" customHeight="1" x14ac:dyDescent="0.2">
      <c r="A474" s="61" t="s">
        <v>458</v>
      </c>
      <c r="B474" s="61" t="s">
        <v>730</v>
      </c>
      <c r="C474" s="61">
        <v>8</v>
      </c>
      <c r="D474" s="61">
        <v>0</v>
      </c>
      <c r="E474" s="61">
        <v>0</v>
      </c>
      <c r="F474" s="61">
        <v>8</v>
      </c>
      <c r="G474" s="61">
        <v>8</v>
      </c>
      <c r="H474" s="61">
        <v>0</v>
      </c>
      <c r="I474" s="61">
        <v>0</v>
      </c>
      <c r="J474" s="61">
        <v>0</v>
      </c>
      <c r="K474" s="61">
        <v>8</v>
      </c>
      <c r="L474" s="61">
        <v>0</v>
      </c>
      <c r="M474" s="61">
        <v>0</v>
      </c>
      <c r="N474" s="61">
        <v>0</v>
      </c>
      <c r="O474" s="61">
        <v>0</v>
      </c>
      <c r="P474" s="61">
        <v>0</v>
      </c>
      <c r="Q474" s="61">
        <v>0</v>
      </c>
      <c r="R474" s="61">
        <v>0</v>
      </c>
      <c r="S474" s="61">
        <v>0</v>
      </c>
      <c r="T474" s="61">
        <v>8</v>
      </c>
      <c r="U474" s="162">
        <v>1</v>
      </c>
      <c r="V474" s="162">
        <v>1</v>
      </c>
      <c r="W474" s="61" t="s">
        <v>171</v>
      </c>
    </row>
    <row r="475" spans="1:23" ht="14.45" customHeight="1" x14ac:dyDescent="0.2">
      <c r="A475" s="61" t="s">
        <v>458</v>
      </c>
      <c r="B475" s="61" t="s">
        <v>731</v>
      </c>
      <c r="C475" s="61">
        <v>1389</v>
      </c>
      <c r="D475" s="61">
        <v>47</v>
      </c>
      <c r="E475" s="61">
        <v>100</v>
      </c>
      <c r="F475" s="61">
        <v>87</v>
      </c>
      <c r="G475" s="61">
        <v>234</v>
      </c>
      <c r="H475" s="61">
        <v>391</v>
      </c>
      <c r="I475" s="61">
        <v>25</v>
      </c>
      <c r="J475" s="61">
        <v>0</v>
      </c>
      <c r="K475" s="61">
        <v>650</v>
      </c>
      <c r="L475" s="61">
        <v>68</v>
      </c>
      <c r="M475" s="61">
        <v>106</v>
      </c>
      <c r="N475" s="61">
        <v>81</v>
      </c>
      <c r="O475" s="61">
        <v>255</v>
      </c>
      <c r="P475" s="61">
        <v>462</v>
      </c>
      <c r="Q475" s="61">
        <v>22</v>
      </c>
      <c r="R475" s="61">
        <v>0</v>
      </c>
      <c r="S475" s="61">
        <v>739</v>
      </c>
      <c r="T475" s="61">
        <v>1560</v>
      </c>
      <c r="U475" s="162">
        <v>0.89</v>
      </c>
      <c r="V475" s="162">
        <v>0.89</v>
      </c>
      <c r="W475" s="61" t="s">
        <v>171</v>
      </c>
    </row>
    <row r="476" spans="1:23" ht="14.45" customHeight="1" x14ac:dyDescent="0.2">
      <c r="A476" s="61" t="s">
        <v>458</v>
      </c>
      <c r="B476" s="61" t="s">
        <v>618</v>
      </c>
      <c r="C476" s="61">
        <v>11235</v>
      </c>
      <c r="D476" s="61">
        <v>630</v>
      </c>
      <c r="E476" s="61">
        <v>1132</v>
      </c>
      <c r="F476" s="61">
        <v>829</v>
      </c>
      <c r="G476" s="61">
        <v>2591</v>
      </c>
      <c r="H476" s="61">
        <v>2325</v>
      </c>
      <c r="I476" s="61">
        <v>124</v>
      </c>
      <c r="J476" s="61">
        <v>0</v>
      </c>
      <c r="K476" s="61">
        <v>5040</v>
      </c>
      <c r="L476" s="61">
        <v>671</v>
      </c>
      <c r="M476" s="61">
        <v>1174</v>
      </c>
      <c r="N476" s="61">
        <v>899</v>
      </c>
      <c r="O476" s="61">
        <v>2744</v>
      </c>
      <c r="P476" s="61">
        <v>3242</v>
      </c>
      <c r="Q476" s="61">
        <v>209</v>
      </c>
      <c r="R476" s="61">
        <v>0</v>
      </c>
      <c r="S476" s="61">
        <v>6195</v>
      </c>
      <c r="T476" s="61">
        <v>11235</v>
      </c>
      <c r="U476" s="162">
        <v>1</v>
      </c>
      <c r="V476" s="162">
        <v>1</v>
      </c>
      <c r="W476" s="61" t="s">
        <v>171</v>
      </c>
    </row>
    <row r="477" spans="1:23" ht="14.45" customHeight="1" x14ac:dyDescent="0.2">
      <c r="A477" s="61" t="s">
        <v>556</v>
      </c>
      <c r="B477" s="61" t="s">
        <v>726</v>
      </c>
      <c r="C477" s="61">
        <v>173502</v>
      </c>
      <c r="D477" s="61">
        <v>163</v>
      </c>
      <c r="E477" s="61">
        <v>1496</v>
      </c>
      <c r="F477" s="61">
        <v>1843</v>
      </c>
      <c r="G477" s="61">
        <v>3502</v>
      </c>
      <c r="H477" s="61">
        <v>32512</v>
      </c>
      <c r="I477" s="61">
        <v>293</v>
      </c>
      <c r="J477" s="61">
        <v>0</v>
      </c>
      <c r="K477" s="61">
        <v>36307</v>
      </c>
      <c r="L477" s="61">
        <v>162</v>
      </c>
      <c r="M477" s="61">
        <v>1494</v>
      </c>
      <c r="N477" s="61">
        <v>1686</v>
      </c>
      <c r="O477" s="61">
        <v>3342</v>
      </c>
      <c r="P477" s="61">
        <v>133373</v>
      </c>
      <c r="Q477" s="61">
        <v>480</v>
      </c>
      <c r="R477" s="61">
        <v>0</v>
      </c>
      <c r="S477" s="61">
        <v>137195</v>
      </c>
      <c r="T477" s="61">
        <v>173502</v>
      </c>
      <c r="U477" s="162">
        <v>1</v>
      </c>
      <c r="V477" s="162">
        <v>1</v>
      </c>
      <c r="W477" s="61" t="s">
        <v>172</v>
      </c>
    </row>
    <row r="478" spans="1:23" ht="14.45" customHeight="1" x14ac:dyDescent="0.2">
      <c r="A478" s="61" t="s">
        <v>556</v>
      </c>
      <c r="B478" s="61" t="s">
        <v>618</v>
      </c>
      <c r="C478" s="61">
        <v>76754</v>
      </c>
      <c r="D478" s="61">
        <v>431</v>
      </c>
      <c r="E478" s="61">
        <v>3476</v>
      </c>
      <c r="F478" s="61">
        <v>2701</v>
      </c>
      <c r="G478" s="61">
        <v>6608</v>
      </c>
      <c r="H478" s="61">
        <v>18944</v>
      </c>
      <c r="I478" s="61">
        <v>349</v>
      </c>
      <c r="J478" s="61">
        <v>0</v>
      </c>
      <c r="K478" s="61">
        <v>25901</v>
      </c>
      <c r="L478" s="61">
        <v>519</v>
      </c>
      <c r="M478" s="61">
        <v>3577</v>
      </c>
      <c r="N478" s="61">
        <v>2715</v>
      </c>
      <c r="O478" s="61">
        <v>6811</v>
      </c>
      <c r="P478" s="61">
        <v>43517</v>
      </c>
      <c r="Q478" s="61">
        <v>525</v>
      </c>
      <c r="R478" s="61">
        <v>0</v>
      </c>
      <c r="S478" s="61">
        <v>50853</v>
      </c>
      <c r="T478" s="61">
        <v>76754</v>
      </c>
      <c r="U478" s="162">
        <v>1</v>
      </c>
      <c r="V478" s="162">
        <v>1</v>
      </c>
      <c r="W478" s="61" t="s">
        <v>172</v>
      </c>
    </row>
    <row r="479" spans="1:23" ht="14.45" customHeight="1" x14ac:dyDescent="0.2">
      <c r="A479" s="61" t="s">
        <v>459</v>
      </c>
      <c r="B479" s="61" t="s">
        <v>726</v>
      </c>
      <c r="C479" s="61">
        <v>3763</v>
      </c>
      <c r="D479" s="61">
        <v>106</v>
      </c>
      <c r="E479" s="61">
        <v>81</v>
      </c>
      <c r="F479" s="61">
        <v>10</v>
      </c>
      <c r="G479" s="61">
        <v>197</v>
      </c>
      <c r="H479" s="61">
        <v>724</v>
      </c>
      <c r="I479" s="61">
        <v>7</v>
      </c>
      <c r="J479" s="61">
        <v>0</v>
      </c>
      <c r="K479" s="61">
        <v>928</v>
      </c>
      <c r="L479" s="61">
        <v>149</v>
      </c>
      <c r="M479" s="61">
        <v>91</v>
      </c>
      <c r="N479" s="61">
        <v>14</v>
      </c>
      <c r="O479" s="61">
        <v>254</v>
      </c>
      <c r="P479" s="61">
        <v>2518</v>
      </c>
      <c r="Q479" s="61">
        <v>63</v>
      </c>
      <c r="R479" s="61">
        <v>0</v>
      </c>
      <c r="S479" s="61">
        <v>2835</v>
      </c>
      <c r="T479" s="61">
        <v>3763</v>
      </c>
      <c r="U479" s="162">
        <v>1</v>
      </c>
      <c r="V479" s="162">
        <v>1</v>
      </c>
      <c r="W479" s="61" t="s">
        <v>173</v>
      </c>
    </row>
    <row r="480" spans="1:23" ht="14.45" customHeight="1" x14ac:dyDescent="0.2">
      <c r="A480" s="61" t="s">
        <v>459</v>
      </c>
      <c r="B480" s="61" t="s">
        <v>732</v>
      </c>
      <c r="C480" s="61">
        <v>0</v>
      </c>
      <c r="D480" s="61">
        <v>0</v>
      </c>
      <c r="E480" s="61">
        <v>0</v>
      </c>
      <c r="F480" s="61">
        <v>0</v>
      </c>
      <c r="G480" s="61">
        <v>0</v>
      </c>
      <c r="H480" s="61">
        <v>0</v>
      </c>
      <c r="I480" s="61">
        <v>0</v>
      </c>
      <c r="J480" s="61">
        <v>0</v>
      </c>
      <c r="K480" s="61">
        <v>0</v>
      </c>
      <c r="L480" s="61">
        <v>0</v>
      </c>
      <c r="M480" s="61">
        <v>0</v>
      </c>
      <c r="N480" s="61">
        <v>0</v>
      </c>
      <c r="O480" s="61">
        <v>0</v>
      </c>
      <c r="P480" s="61">
        <v>0</v>
      </c>
      <c r="Q480" s="61">
        <v>0</v>
      </c>
      <c r="R480" s="61">
        <v>0</v>
      </c>
      <c r="S480" s="61">
        <v>0</v>
      </c>
      <c r="T480" s="61">
        <v>174463</v>
      </c>
      <c r="U480" s="162">
        <v>0</v>
      </c>
      <c r="V480" s="162">
        <v>0</v>
      </c>
      <c r="W480" s="61" t="s">
        <v>173</v>
      </c>
    </row>
    <row r="481" spans="1:23" ht="14.45" customHeight="1" x14ac:dyDescent="0.2">
      <c r="A481" s="61" t="s">
        <v>459</v>
      </c>
      <c r="B481" s="61" t="s">
        <v>728</v>
      </c>
      <c r="C481" s="61">
        <v>0</v>
      </c>
      <c r="D481" s="61">
        <v>0</v>
      </c>
      <c r="E481" s="61">
        <v>0</v>
      </c>
      <c r="F481" s="61">
        <v>0</v>
      </c>
      <c r="G481" s="61">
        <v>0</v>
      </c>
      <c r="H481" s="61">
        <v>0</v>
      </c>
      <c r="I481" s="61">
        <v>0</v>
      </c>
      <c r="J481" s="61">
        <v>0</v>
      </c>
      <c r="K481" s="61">
        <v>0</v>
      </c>
      <c r="L481" s="61">
        <v>0</v>
      </c>
      <c r="M481" s="61">
        <v>0</v>
      </c>
      <c r="N481" s="61">
        <v>0</v>
      </c>
      <c r="O481" s="61">
        <v>0</v>
      </c>
      <c r="P481" s="61">
        <v>0</v>
      </c>
      <c r="Q481" s="61">
        <v>0</v>
      </c>
      <c r="R481" s="61">
        <v>0</v>
      </c>
      <c r="S481" s="61">
        <v>0</v>
      </c>
      <c r="T481" s="61">
        <v>1600254</v>
      </c>
      <c r="U481" s="162">
        <v>0</v>
      </c>
      <c r="V481" s="162">
        <v>0</v>
      </c>
      <c r="W481" s="61" t="s">
        <v>173</v>
      </c>
    </row>
    <row r="482" spans="1:23" ht="14.45" customHeight="1" x14ac:dyDescent="0.2">
      <c r="A482" s="61" t="s">
        <v>459</v>
      </c>
      <c r="B482" s="61" t="s">
        <v>730</v>
      </c>
      <c r="C482" s="61">
        <v>0</v>
      </c>
      <c r="D482" s="61">
        <v>0</v>
      </c>
      <c r="E482" s="61">
        <v>0</v>
      </c>
      <c r="F482" s="61">
        <v>0</v>
      </c>
      <c r="G482" s="61">
        <v>0</v>
      </c>
      <c r="H482" s="61">
        <v>0</v>
      </c>
      <c r="I482" s="61">
        <v>0</v>
      </c>
      <c r="J482" s="61">
        <v>0</v>
      </c>
      <c r="K482" s="61">
        <v>0</v>
      </c>
      <c r="L482" s="61">
        <v>0</v>
      </c>
      <c r="M482" s="61">
        <v>0</v>
      </c>
      <c r="N482" s="61">
        <v>0</v>
      </c>
      <c r="O482" s="61">
        <v>0</v>
      </c>
      <c r="P482" s="61">
        <v>0</v>
      </c>
      <c r="Q482" s="61">
        <v>0</v>
      </c>
      <c r="R482" s="61">
        <v>0</v>
      </c>
      <c r="S482" s="61">
        <v>0</v>
      </c>
      <c r="T482" s="61">
        <v>250000</v>
      </c>
      <c r="U482" s="162">
        <v>0</v>
      </c>
      <c r="V482" s="162">
        <v>0</v>
      </c>
      <c r="W482" s="61" t="s">
        <v>173</v>
      </c>
    </row>
    <row r="483" spans="1:23" ht="14.45" customHeight="1" x14ac:dyDescent="0.2">
      <c r="A483" s="61" t="s">
        <v>459</v>
      </c>
      <c r="B483" s="61" t="s">
        <v>731</v>
      </c>
      <c r="C483" s="61">
        <v>0</v>
      </c>
      <c r="D483" s="61">
        <v>0</v>
      </c>
      <c r="E483" s="61">
        <v>0</v>
      </c>
      <c r="F483" s="61">
        <v>0</v>
      </c>
      <c r="G483" s="61">
        <v>0</v>
      </c>
      <c r="H483" s="61">
        <v>0</v>
      </c>
      <c r="I483" s="61">
        <v>0</v>
      </c>
      <c r="J483" s="61">
        <v>0</v>
      </c>
      <c r="K483" s="61">
        <v>0</v>
      </c>
      <c r="L483" s="61">
        <v>0</v>
      </c>
      <c r="M483" s="61">
        <v>0</v>
      </c>
      <c r="N483" s="61">
        <v>0</v>
      </c>
      <c r="O483" s="61">
        <v>0</v>
      </c>
      <c r="P483" s="61">
        <v>0</v>
      </c>
      <c r="Q483" s="61">
        <v>0</v>
      </c>
      <c r="R483" s="61">
        <v>0</v>
      </c>
      <c r="S483" s="61">
        <v>0</v>
      </c>
      <c r="T483" s="61">
        <v>122000</v>
      </c>
      <c r="U483" s="162">
        <v>0</v>
      </c>
      <c r="V483" s="162">
        <v>0</v>
      </c>
      <c r="W483" s="61" t="s">
        <v>173</v>
      </c>
    </row>
    <row r="484" spans="1:23" ht="14.45" customHeight="1" x14ac:dyDescent="0.2">
      <c r="A484" s="61" t="s">
        <v>459</v>
      </c>
      <c r="B484" s="61" t="s">
        <v>618</v>
      </c>
      <c r="C484" s="61">
        <v>314453</v>
      </c>
      <c r="D484" s="61">
        <v>27457</v>
      </c>
      <c r="E484" s="61">
        <v>40733</v>
      </c>
      <c r="F484" s="61">
        <v>27435</v>
      </c>
      <c r="G484" s="61">
        <v>95625</v>
      </c>
      <c r="H484" s="61">
        <v>64750</v>
      </c>
      <c r="I484" s="61">
        <v>4230</v>
      </c>
      <c r="J484" s="61">
        <v>0</v>
      </c>
      <c r="K484" s="61">
        <v>164605</v>
      </c>
      <c r="L484" s="61">
        <v>28605</v>
      </c>
      <c r="M484" s="61">
        <v>42315</v>
      </c>
      <c r="N484" s="61">
        <v>27099</v>
      </c>
      <c r="O484" s="61">
        <v>98019</v>
      </c>
      <c r="P484" s="61">
        <v>47752</v>
      </c>
      <c r="Q484" s="61">
        <v>4077</v>
      </c>
      <c r="R484" s="61">
        <v>0</v>
      </c>
      <c r="S484" s="61">
        <v>149848</v>
      </c>
      <c r="T484" s="61">
        <v>314453</v>
      </c>
      <c r="U484" s="162">
        <v>1</v>
      </c>
      <c r="V484" s="162">
        <v>1</v>
      </c>
      <c r="W484" s="61" t="s">
        <v>173</v>
      </c>
    </row>
    <row r="485" spans="1:23" ht="14.45" customHeight="1" x14ac:dyDescent="0.2">
      <c r="A485" s="61" t="s">
        <v>459</v>
      </c>
      <c r="B485" s="61" t="s">
        <v>729</v>
      </c>
      <c r="C485" s="61">
        <v>0</v>
      </c>
      <c r="D485" s="61">
        <v>0</v>
      </c>
      <c r="E485" s="61">
        <v>0</v>
      </c>
      <c r="F485" s="61">
        <v>0</v>
      </c>
      <c r="G485" s="61">
        <v>0</v>
      </c>
      <c r="H485" s="61">
        <v>0</v>
      </c>
      <c r="I485" s="61">
        <v>0</v>
      </c>
      <c r="J485" s="61">
        <v>0</v>
      </c>
      <c r="K485" s="61">
        <v>0</v>
      </c>
      <c r="L485" s="61">
        <v>0</v>
      </c>
      <c r="M485" s="61">
        <v>0</v>
      </c>
      <c r="N485" s="61">
        <v>0</v>
      </c>
      <c r="O485" s="61">
        <v>0</v>
      </c>
      <c r="P485" s="61">
        <v>0</v>
      </c>
      <c r="Q485" s="61">
        <v>0</v>
      </c>
      <c r="R485" s="61">
        <v>0</v>
      </c>
      <c r="S485" s="61">
        <v>0</v>
      </c>
      <c r="T485" s="61">
        <v>10000</v>
      </c>
      <c r="U485" s="162">
        <v>0</v>
      </c>
      <c r="V485" s="162">
        <v>0</v>
      </c>
      <c r="W485" s="61" t="s">
        <v>173</v>
      </c>
    </row>
    <row r="486" spans="1:23" ht="14.45" customHeight="1" x14ac:dyDescent="0.2">
      <c r="A486" s="61" t="s">
        <v>557</v>
      </c>
      <c r="B486" s="61" t="s">
        <v>726</v>
      </c>
      <c r="C486" s="61">
        <v>103385</v>
      </c>
      <c r="D486" s="61">
        <v>0</v>
      </c>
      <c r="E486" s="61">
        <v>0</v>
      </c>
      <c r="F486" s="61">
        <v>0</v>
      </c>
      <c r="G486" s="61">
        <v>0</v>
      </c>
      <c r="H486" s="61">
        <v>0</v>
      </c>
      <c r="I486" s="61">
        <v>0</v>
      </c>
      <c r="J486" s="61">
        <v>46501</v>
      </c>
      <c r="K486" s="61">
        <v>46501</v>
      </c>
      <c r="L486" s="61">
        <v>0</v>
      </c>
      <c r="M486" s="61">
        <v>0</v>
      </c>
      <c r="N486" s="61">
        <v>0</v>
      </c>
      <c r="O486" s="61">
        <v>0</v>
      </c>
      <c r="P486" s="61">
        <v>0</v>
      </c>
      <c r="Q486" s="61">
        <v>0</v>
      </c>
      <c r="R486" s="61">
        <v>56884</v>
      </c>
      <c r="S486" s="61">
        <v>56884</v>
      </c>
      <c r="T486" s="61">
        <v>103385</v>
      </c>
      <c r="U486" s="162">
        <v>0</v>
      </c>
      <c r="V486" s="162">
        <v>1</v>
      </c>
      <c r="W486" s="61" t="s">
        <v>174</v>
      </c>
    </row>
    <row r="487" spans="1:23" ht="14.45" customHeight="1" x14ac:dyDescent="0.2">
      <c r="A487" s="61" t="s">
        <v>557</v>
      </c>
      <c r="B487" s="61" t="s">
        <v>730</v>
      </c>
      <c r="C487" s="61">
        <v>0</v>
      </c>
      <c r="D487" s="61">
        <v>0</v>
      </c>
      <c r="E487" s="61">
        <v>0</v>
      </c>
      <c r="F487" s="61">
        <v>0</v>
      </c>
      <c r="G487" s="61">
        <v>0</v>
      </c>
      <c r="H487" s="61">
        <v>0</v>
      </c>
      <c r="I487" s="61">
        <v>0</v>
      </c>
      <c r="J487" s="61">
        <v>0</v>
      </c>
      <c r="K487" s="61">
        <v>0</v>
      </c>
      <c r="L487" s="61">
        <v>0</v>
      </c>
      <c r="M487" s="61">
        <v>0</v>
      </c>
      <c r="N487" s="61">
        <v>0</v>
      </c>
      <c r="O487" s="61">
        <v>0</v>
      </c>
      <c r="P487" s="61">
        <v>0</v>
      </c>
      <c r="Q487" s="61">
        <v>0</v>
      </c>
      <c r="R487" s="61">
        <v>0</v>
      </c>
      <c r="S487" s="61">
        <v>0</v>
      </c>
      <c r="T487" s="61">
        <v>5904</v>
      </c>
      <c r="U487" s="162">
        <v>0</v>
      </c>
      <c r="V487" s="162">
        <v>0</v>
      </c>
      <c r="W487" s="61" t="s">
        <v>174</v>
      </c>
    </row>
    <row r="488" spans="1:23" ht="14.45" customHeight="1" x14ac:dyDescent="0.2">
      <c r="A488" s="61" t="s">
        <v>557</v>
      </c>
      <c r="B488" s="61" t="s">
        <v>618</v>
      </c>
      <c r="C488" s="61">
        <v>0</v>
      </c>
      <c r="D488" s="61">
        <v>0</v>
      </c>
      <c r="E488" s="61">
        <v>0</v>
      </c>
      <c r="F488" s="61">
        <v>0</v>
      </c>
      <c r="G488" s="61">
        <v>0</v>
      </c>
      <c r="H488" s="61">
        <v>0</v>
      </c>
      <c r="I488" s="61">
        <v>0</v>
      </c>
      <c r="J488" s="61">
        <v>0</v>
      </c>
      <c r="K488" s="61">
        <v>0</v>
      </c>
      <c r="L488" s="61">
        <v>0</v>
      </c>
      <c r="M488" s="61">
        <v>0</v>
      </c>
      <c r="N488" s="61">
        <v>0</v>
      </c>
      <c r="O488" s="61">
        <v>0</v>
      </c>
      <c r="P488" s="61">
        <v>0</v>
      </c>
      <c r="Q488" s="61">
        <v>0</v>
      </c>
      <c r="R488" s="61">
        <v>0</v>
      </c>
      <c r="S488" s="61">
        <v>0</v>
      </c>
      <c r="T488" s="61">
        <v>103679</v>
      </c>
      <c r="U488" s="162">
        <v>0</v>
      </c>
      <c r="V488" s="162">
        <v>0</v>
      </c>
      <c r="W488" s="61" t="s">
        <v>174</v>
      </c>
    </row>
    <row r="489" spans="1:23" ht="14.45" customHeight="1" x14ac:dyDescent="0.2">
      <c r="A489" s="61" t="s">
        <v>460</v>
      </c>
      <c r="B489" s="61" t="s">
        <v>726</v>
      </c>
      <c r="C489" s="61">
        <v>225</v>
      </c>
      <c r="D489" s="61">
        <v>10</v>
      </c>
      <c r="E489" s="61">
        <v>15</v>
      </c>
      <c r="F489" s="61">
        <v>11</v>
      </c>
      <c r="G489" s="61">
        <v>36</v>
      </c>
      <c r="H489" s="61">
        <v>51</v>
      </c>
      <c r="I489" s="61">
        <v>0</v>
      </c>
      <c r="J489" s="61">
        <v>0</v>
      </c>
      <c r="K489" s="61">
        <v>87</v>
      </c>
      <c r="L489" s="61">
        <v>6</v>
      </c>
      <c r="M489" s="61">
        <v>5</v>
      </c>
      <c r="N489" s="61">
        <v>11</v>
      </c>
      <c r="O489" s="61">
        <v>22</v>
      </c>
      <c r="P489" s="61">
        <v>116</v>
      </c>
      <c r="Q489" s="61">
        <v>0</v>
      </c>
      <c r="R489" s="61">
        <v>0</v>
      </c>
      <c r="S489" s="61">
        <v>138</v>
      </c>
      <c r="T489" s="61">
        <v>225</v>
      </c>
      <c r="U489" s="162">
        <v>1</v>
      </c>
      <c r="V489" s="162">
        <v>1</v>
      </c>
      <c r="W489" s="61" t="s">
        <v>175</v>
      </c>
    </row>
    <row r="490" spans="1:23" ht="14.45" customHeight="1" x14ac:dyDescent="0.2">
      <c r="A490" s="61" t="s">
        <v>460</v>
      </c>
      <c r="B490" s="61" t="s">
        <v>732</v>
      </c>
      <c r="C490" s="61">
        <v>0</v>
      </c>
      <c r="D490" s="61">
        <v>0</v>
      </c>
      <c r="E490" s="61">
        <v>0</v>
      </c>
      <c r="F490" s="61">
        <v>0</v>
      </c>
      <c r="G490" s="61">
        <v>0</v>
      </c>
      <c r="H490" s="61">
        <v>0</v>
      </c>
      <c r="I490" s="61">
        <v>0</v>
      </c>
      <c r="J490" s="61">
        <v>0</v>
      </c>
      <c r="K490" s="61">
        <v>0</v>
      </c>
      <c r="L490" s="61">
        <v>0</v>
      </c>
      <c r="M490" s="61">
        <v>0</v>
      </c>
      <c r="N490" s="61">
        <v>0</v>
      </c>
      <c r="O490" s="61">
        <v>0</v>
      </c>
      <c r="P490" s="61">
        <v>0</v>
      </c>
      <c r="Q490" s="61">
        <v>0</v>
      </c>
      <c r="R490" s="61">
        <v>0</v>
      </c>
      <c r="S490" s="61">
        <v>0</v>
      </c>
      <c r="T490" s="61">
        <v>97</v>
      </c>
      <c r="U490" s="162">
        <v>0</v>
      </c>
      <c r="V490" s="162">
        <v>0</v>
      </c>
      <c r="W490" s="61" t="s">
        <v>175</v>
      </c>
    </row>
    <row r="491" spans="1:23" ht="14.45" customHeight="1" x14ac:dyDescent="0.2">
      <c r="A491" s="61" t="s">
        <v>460</v>
      </c>
      <c r="B491" s="61" t="s">
        <v>728</v>
      </c>
      <c r="C491" s="61">
        <v>0</v>
      </c>
      <c r="D491" s="61">
        <v>0</v>
      </c>
      <c r="E491" s="61">
        <v>0</v>
      </c>
      <c r="F491" s="61">
        <v>0</v>
      </c>
      <c r="G491" s="61">
        <v>0</v>
      </c>
      <c r="H491" s="61">
        <v>0</v>
      </c>
      <c r="I491" s="61">
        <v>0</v>
      </c>
      <c r="J491" s="61">
        <v>0</v>
      </c>
      <c r="K491" s="61">
        <v>0</v>
      </c>
      <c r="L491" s="61">
        <v>0</v>
      </c>
      <c r="M491" s="61">
        <v>0</v>
      </c>
      <c r="N491" s="61">
        <v>0</v>
      </c>
      <c r="O491" s="61">
        <v>0</v>
      </c>
      <c r="P491" s="61">
        <v>0</v>
      </c>
      <c r="Q491" s="61">
        <v>0</v>
      </c>
      <c r="R491" s="61">
        <v>0</v>
      </c>
      <c r="S491" s="61">
        <v>0</v>
      </c>
      <c r="T491" s="61">
        <v>25013</v>
      </c>
      <c r="U491" s="162">
        <v>0</v>
      </c>
      <c r="V491" s="162">
        <v>0</v>
      </c>
      <c r="W491" s="61" t="s">
        <v>175</v>
      </c>
    </row>
    <row r="492" spans="1:23" ht="14.45" customHeight="1" x14ac:dyDescent="0.2">
      <c r="A492" s="61" t="s">
        <v>460</v>
      </c>
      <c r="B492" s="61" t="s">
        <v>731</v>
      </c>
      <c r="C492" s="61">
        <v>206</v>
      </c>
      <c r="D492" s="61">
        <v>0</v>
      </c>
      <c r="E492" s="61">
        <v>17</v>
      </c>
      <c r="F492" s="61">
        <v>7</v>
      </c>
      <c r="G492" s="61">
        <v>24</v>
      </c>
      <c r="H492" s="61">
        <v>64</v>
      </c>
      <c r="I492" s="61">
        <v>20</v>
      </c>
      <c r="J492" s="61">
        <v>0</v>
      </c>
      <c r="K492" s="61">
        <v>108</v>
      </c>
      <c r="L492" s="61">
        <v>0</v>
      </c>
      <c r="M492" s="61">
        <v>0</v>
      </c>
      <c r="N492" s="61">
        <v>30</v>
      </c>
      <c r="O492" s="61">
        <v>30</v>
      </c>
      <c r="P492" s="61">
        <v>52</v>
      </c>
      <c r="Q492" s="61">
        <v>16</v>
      </c>
      <c r="R492" s="61">
        <v>0</v>
      </c>
      <c r="S492" s="61">
        <v>98</v>
      </c>
      <c r="T492" s="61">
        <v>212</v>
      </c>
      <c r="U492" s="162">
        <v>0.97</v>
      </c>
      <c r="V492" s="162">
        <v>0.97</v>
      </c>
      <c r="W492" s="61" t="s">
        <v>175</v>
      </c>
    </row>
    <row r="493" spans="1:23" ht="14.45" customHeight="1" x14ac:dyDescent="0.2">
      <c r="A493" s="61" t="s">
        <v>460</v>
      </c>
      <c r="B493" s="61" t="s">
        <v>618</v>
      </c>
      <c r="C493" s="61">
        <v>1013</v>
      </c>
      <c r="D493" s="61">
        <v>27</v>
      </c>
      <c r="E493" s="61">
        <v>73</v>
      </c>
      <c r="F493" s="61">
        <v>63</v>
      </c>
      <c r="G493" s="61">
        <v>163</v>
      </c>
      <c r="H493" s="61">
        <v>220</v>
      </c>
      <c r="I493" s="61">
        <v>10</v>
      </c>
      <c r="J493" s="61">
        <v>0</v>
      </c>
      <c r="K493" s="61">
        <v>393</v>
      </c>
      <c r="L493" s="61">
        <v>56</v>
      </c>
      <c r="M493" s="61">
        <v>83</v>
      </c>
      <c r="N493" s="61">
        <v>44</v>
      </c>
      <c r="O493" s="61">
        <v>183</v>
      </c>
      <c r="P493" s="61">
        <v>428</v>
      </c>
      <c r="Q493" s="61">
        <v>9</v>
      </c>
      <c r="R493" s="61">
        <v>0</v>
      </c>
      <c r="S493" s="61">
        <v>620</v>
      </c>
      <c r="T493" s="61">
        <v>1013</v>
      </c>
      <c r="U493" s="162">
        <v>1</v>
      </c>
      <c r="V493" s="162">
        <v>1</v>
      </c>
      <c r="W493" s="61" t="s">
        <v>175</v>
      </c>
    </row>
    <row r="494" spans="1:23" ht="14.45" customHeight="1" x14ac:dyDescent="0.2">
      <c r="A494" s="61" t="s">
        <v>461</v>
      </c>
      <c r="B494" s="61" t="s">
        <v>726</v>
      </c>
      <c r="C494" s="61">
        <v>16024</v>
      </c>
      <c r="D494" s="61">
        <v>572</v>
      </c>
      <c r="E494" s="61">
        <v>1254</v>
      </c>
      <c r="F494" s="61">
        <v>759</v>
      </c>
      <c r="G494" s="61">
        <v>2585</v>
      </c>
      <c r="H494" s="61">
        <v>4912</v>
      </c>
      <c r="I494" s="61">
        <v>243</v>
      </c>
      <c r="J494" s="61">
        <v>89</v>
      </c>
      <c r="K494" s="61">
        <v>7829</v>
      </c>
      <c r="L494" s="61">
        <v>577</v>
      </c>
      <c r="M494" s="61">
        <v>1349</v>
      </c>
      <c r="N494" s="61">
        <v>772</v>
      </c>
      <c r="O494" s="61">
        <v>2698</v>
      </c>
      <c r="P494" s="61">
        <v>5072</v>
      </c>
      <c r="Q494" s="61">
        <v>425</v>
      </c>
      <c r="R494" s="61">
        <v>0</v>
      </c>
      <c r="S494" s="61">
        <v>8195</v>
      </c>
      <c r="T494" s="61">
        <v>16024</v>
      </c>
      <c r="U494" s="162">
        <v>0.99</v>
      </c>
      <c r="V494" s="162">
        <v>1</v>
      </c>
      <c r="W494" s="61" t="s">
        <v>176</v>
      </c>
    </row>
    <row r="495" spans="1:23" ht="14.45" customHeight="1" x14ac:dyDescent="0.2">
      <c r="A495" s="61" t="s">
        <v>461</v>
      </c>
      <c r="B495" s="61" t="s">
        <v>728</v>
      </c>
      <c r="C495" s="61">
        <v>2552174</v>
      </c>
      <c r="D495" s="61">
        <v>0</v>
      </c>
      <c r="E495" s="61">
        <v>0</v>
      </c>
      <c r="F495" s="61">
        <v>0</v>
      </c>
      <c r="G495" s="61">
        <v>0</v>
      </c>
      <c r="H495" s="61">
        <v>0</v>
      </c>
      <c r="I495" s="61">
        <v>0</v>
      </c>
      <c r="J495" s="61">
        <v>1443552</v>
      </c>
      <c r="K495" s="61">
        <v>1443552</v>
      </c>
      <c r="L495" s="61">
        <v>0</v>
      </c>
      <c r="M495" s="61">
        <v>0</v>
      </c>
      <c r="N495" s="61">
        <v>0</v>
      </c>
      <c r="O495" s="61">
        <v>0</v>
      </c>
      <c r="P495" s="61">
        <v>0</v>
      </c>
      <c r="Q495" s="61">
        <v>0</v>
      </c>
      <c r="R495" s="61">
        <v>1108622</v>
      </c>
      <c r="S495" s="61">
        <v>1108622</v>
      </c>
      <c r="T495" s="61">
        <v>2552174</v>
      </c>
      <c r="U495" s="162">
        <v>0</v>
      </c>
      <c r="V495" s="162">
        <v>1</v>
      </c>
      <c r="W495" s="61" t="s">
        <v>176</v>
      </c>
    </row>
    <row r="496" spans="1:23" ht="14.45" customHeight="1" x14ac:dyDescent="0.2">
      <c r="A496" s="61" t="s">
        <v>461</v>
      </c>
      <c r="B496" s="61" t="s">
        <v>730</v>
      </c>
      <c r="C496" s="61">
        <v>3698</v>
      </c>
      <c r="D496" s="61">
        <v>30</v>
      </c>
      <c r="E496" s="61">
        <v>245</v>
      </c>
      <c r="F496" s="61">
        <v>258</v>
      </c>
      <c r="G496" s="61">
        <v>533</v>
      </c>
      <c r="H496" s="61">
        <v>977</v>
      </c>
      <c r="I496" s="61">
        <v>219</v>
      </c>
      <c r="J496" s="61">
        <v>0</v>
      </c>
      <c r="K496" s="61">
        <v>1729</v>
      </c>
      <c r="L496" s="61">
        <v>38</v>
      </c>
      <c r="M496" s="61">
        <v>295</v>
      </c>
      <c r="N496" s="61">
        <v>282</v>
      </c>
      <c r="O496" s="61">
        <v>615</v>
      </c>
      <c r="P496" s="61">
        <v>976</v>
      </c>
      <c r="Q496" s="61">
        <v>378</v>
      </c>
      <c r="R496" s="61">
        <v>0</v>
      </c>
      <c r="S496" s="61">
        <v>1969</v>
      </c>
      <c r="T496" s="61">
        <v>3698</v>
      </c>
      <c r="U496" s="162">
        <v>1</v>
      </c>
      <c r="V496" s="162">
        <v>1</v>
      </c>
      <c r="W496" s="61" t="s">
        <v>176</v>
      </c>
    </row>
    <row r="497" spans="1:23" ht="14.45" customHeight="1" x14ac:dyDescent="0.2">
      <c r="A497" s="61" t="s">
        <v>461</v>
      </c>
      <c r="B497" s="61" t="s">
        <v>731</v>
      </c>
      <c r="C497" s="61">
        <v>0</v>
      </c>
      <c r="D497" s="61">
        <v>0</v>
      </c>
      <c r="E497" s="61">
        <v>0</v>
      </c>
      <c r="F497" s="61">
        <v>0</v>
      </c>
      <c r="G497" s="61">
        <v>0</v>
      </c>
      <c r="H497" s="61">
        <v>0</v>
      </c>
      <c r="I497" s="61">
        <v>0</v>
      </c>
      <c r="J497" s="61">
        <v>0</v>
      </c>
      <c r="K497" s="61">
        <v>0</v>
      </c>
      <c r="L497" s="61">
        <v>0</v>
      </c>
      <c r="M497" s="61">
        <v>0</v>
      </c>
      <c r="N497" s="61">
        <v>0</v>
      </c>
      <c r="O497" s="61">
        <v>0</v>
      </c>
      <c r="P497" s="61">
        <v>0</v>
      </c>
      <c r="Q497" s="61">
        <v>0</v>
      </c>
      <c r="R497" s="61">
        <v>0</v>
      </c>
      <c r="S497" s="61">
        <v>0</v>
      </c>
      <c r="T497" s="61">
        <v>30</v>
      </c>
      <c r="U497" s="162">
        <v>0</v>
      </c>
      <c r="V497" s="162">
        <v>0</v>
      </c>
      <c r="W497" s="61" t="s">
        <v>176</v>
      </c>
    </row>
    <row r="498" spans="1:23" ht="14.45" customHeight="1" x14ac:dyDescent="0.2">
      <c r="A498" s="61" t="s">
        <v>461</v>
      </c>
      <c r="B498" s="61" t="s">
        <v>618</v>
      </c>
      <c r="C498" s="61">
        <v>1040308</v>
      </c>
      <c r="D498" s="61">
        <v>53162</v>
      </c>
      <c r="E498" s="61">
        <v>118511</v>
      </c>
      <c r="F498" s="61">
        <v>80365</v>
      </c>
      <c r="G498" s="61">
        <v>252038</v>
      </c>
      <c r="H498" s="61">
        <v>249431</v>
      </c>
      <c r="I498" s="61">
        <v>27453</v>
      </c>
      <c r="J498" s="61">
        <v>0</v>
      </c>
      <c r="K498" s="61">
        <v>528922</v>
      </c>
      <c r="L498" s="61">
        <v>55011</v>
      </c>
      <c r="M498" s="61">
        <v>121167</v>
      </c>
      <c r="N498" s="61">
        <v>80613</v>
      </c>
      <c r="O498" s="61">
        <v>256791</v>
      </c>
      <c r="P498" s="61">
        <v>227571</v>
      </c>
      <c r="Q498" s="61">
        <v>27024</v>
      </c>
      <c r="R498" s="61">
        <v>0</v>
      </c>
      <c r="S498" s="61">
        <v>511386</v>
      </c>
      <c r="T498" s="61">
        <v>1040308</v>
      </c>
      <c r="U498" s="162">
        <v>1</v>
      </c>
      <c r="V498" s="162">
        <v>1</v>
      </c>
      <c r="W498" s="61" t="s">
        <v>176</v>
      </c>
    </row>
    <row r="499" spans="1:23" ht="14.45" customHeight="1" x14ac:dyDescent="0.2">
      <c r="A499" s="61" t="s">
        <v>859</v>
      </c>
      <c r="B499" s="61" t="s">
        <v>726</v>
      </c>
      <c r="C499" s="61">
        <v>0</v>
      </c>
      <c r="D499" s="61">
        <v>0</v>
      </c>
      <c r="E499" s="61">
        <v>0</v>
      </c>
      <c r="F499" s="61">
        <v>0</v>
      </c>
      <c r="G499" s="61">
        <v>0</v>
      </c>
      <c r="H499" s="61">
        <v>0</v>
      </c>
      <c r="I499" s="61">
        <v>0</v>
      </c>
      <c r="J499" s="61">
        <v>0</v>
      </c>
      <c r="K499" s="61">
        <v>0</v>
      </c>
      <c r="L499" s="61">
        <v>0</v>
      </c>
      <c r="M499" s="61">
        <v>0</v>
      </c>
      <c r="N499" s="61">
        <v>0</v>
      </c>
      <c r="O499" s="61">
        <v>0</v>
      </c>
      <c r="P499" s="61">
        <v>0</v>
      </c>
      <c r="Q499" s="61">
        <v>0</v>
      </c>
      <c r="R499" s="61">
        <v>0</v>
      </c>
      <c r="S499" s="61">
        <v>0</v>
      </c>
      <c r="T499" s="61">
        <v>1988</v>
      </c>
      <c r="U499" s="162">
        <v>0</v>
      </c>
      <c r="V499" s="162">
        <v>0</v>
      </c>
      <c r="W499" s="61" t="s">
        <v>177</v>
      </c>
    </row>
    <row r="500" spans="1:23" ht="14.45" customHeight="1" x14ac:dyDescent="0.2">
      <c r="A500" s="61" t="s">
        <v>859</v>
      </c>
      <c r="B500" s="61" t="s">
        <v>618</v>
      </c>
      <c r="C500" s="61">
        <v>0</v>
      </c>
      <c r="D500" s="61">
        <v>0</v>
      </c>
      <c r="E500" s="61">
        <v>0</v>
      </c>
      <c r="F500" s="61">
        <v>0</v>
      </c>
      <c r="G500" s="61">
        <v>0</v>
      </c>
      <c r="H500" s="61">
        <v>0</v>
      </c>
      <c r="I500" s="61">
        <v>0</v>
      </c>
      <c r="J500" s="61">
        <v>0</v>
      </c>
      <c r="K500" s="61">
        <v>0</v>
      </c>
      <c r="L500" s="61">
        <v>0</v>
      </c>
      <c r="M500" s="61">
        <v>0</v>
      </c>
      <c r="N500" s="61">
        <v>0</v>
      </c>
      <c r="O500" s="61">
        <v>0</v>
      </c>
      <c r="P500" s="61">
        <v>0</v>
      </c>
      <c r="Q500" s="61">
        <v>0</v>
      </c>
      <c r="R500" s="61">
        <v>0</v>
      </c>
      <c r="S500" s="61">
        <v>0</v>
      </c>
      <c r="T500" s="61">
        <v>24</v>
      </c>
      <c r="U500" s="162">
        <v>0</v>
      </c>
      <c r="V500" s="162">
        <v>0</v>
      </c>
      <c r="W500" s="61" t="s">
        <v>177</v>
      </c>
    </row>
    <row r="501" spans="1:23" ht="14.45" customHeight="1" x14ac:dyDescent="0.2">
      <c r="A501" s="61" t="s">
        <v>558</v>
      </c>
      <c r="B501" s="61" t="s">
        <v>726</v>
      </c>
      <c r="C501" s="61">
        <v>18621</v>
      </c>
      <c r="D501" s="61">
        <v>0</v>
      </c>
      <c r="E501" s="61">
        <v>0</v>
      </c>
      <c r="F501" s="61">
        <v>0</v>
      </c>
      <c r="G501" s="61">
        <v>0</v>
      </c>
      <c r="H501" s="61">
        <v>0</v>
      </c>
      <c r="I501" s="61">
        <v>0</v>
      </c>
      <c r="J501" s="61">
        <v>7208</v>
      </c>
      <c r="K501" s="61">
        <v>7208</v>
      </c>
      <c r="L501" s="61">
        <v>0</v>
      </c>
      <c r="M501" s="61">
        <v>0</v>
      </c>
      <c r="N501" s="61">
        <v>0</v>
      </c>
      <c r="O501" s="61">
        <v>0</v>
      </c>
      <c r="P501" s="61">
        <v>0</v>
      </c>
      <c r="Q501" s="61">
        <v>0</v>
      </c>
      <c r="R501" s="61">
        <v>11413</v>
      </c>
      <c r="S501" s="61">
        <v>11413</v>
      </c>
      <c r="T501" s="61">
        <v>18621</v>
      </c>
      <c r="U501" s="162">
        <v>0</v>
      </c>
      <c r="V501" s="162">
        <v>1</v>
      </c>
      <c r="W501" s="61" t="s">
        <v>178</v>
      </c>
    </row>
    <row r="502" spans="1:23" ht="14.45" customHeight="1" x14ac:dyDescent="0.2">
      <c r="A502" s="61" t="s">
        <v>558</v>
      </c>
      <c r="B502" s="61" t="s">
        <v>618</v>
      </c>
      <c r="C502" s="61">
        <v>0</v>
      </c>
      <c r="D502" s="61">
        <v>0</v>
      </c>
      <c r="E502" s="61">
        <v>0</v>
      </c>
      <c r="F502" s="61">
        <v>0</v>
      </c>
      <c r="G502" s="61">
        <v>0</v>
      </c>
      <c r="H502" s="61">
        <v>0</v>
      </c>
      <c r="I502" s="61">
        <v>0</v>
      </c>
      <c r="J502" s="61">
        <v>0</v>
      </c>
      <c r="K502" s="61">
        <v>0</v>
      </c>
      <c r="L502" s="61">
        <v>0</v>
      </c>
      <c r="M502" s="61">
        <v>0</v>
      </c>
      <c r="N502" s="61">
        <v>0</v>
      </c>
      <c r="O502" s="61">
        <v>0</v>
      </c>
      <c r="P502" s="61">
        <v>0</v>
      </c>
      <c r="Q502" s="61">
        <v>0</v>
      </c>
      <c r="R502" s="61">
        <v>0</v>
      </c>
      <c r="S502" s="61">
        <v>0</v>
      </c>
      <c r="T502" s="61">
        <v>248425</v>
      </c>
      <c r="U502" s="162">
        <v>0</v>
      </c>
      <c r="V502" s="162">
        <v>0</v>
      </c>
      <c r="W502" s="61" t="s">
        <v>178</v>
      </c>
    </row>
    <row r="503" spans="1:23" ht="14.45" customHeight="1" x14ac:dyDescent="0.2">
      <c r="A503" s="61" t="s">
        <v>558</v>
      </c>
      <c r="B503" s="61" t="s">
        <v>729</v>
      </c>
      <c r="C503" s="61">
        <v>0</v>
      </c>
      <c r="D503" s="61">
        <v>0</v>
      </c>
      <c r="E503" s="61">
        <v>0</v>
      </c>
      <c r="F503" s="61">
        <v>0</v>
      </c>
      <c r="G503" s="61">
        <v>0</v>
      </c>
      <c r="H503" s="61">
        <v>0</v>
      </c>
      <c r="I503" s="61">
        <v>0</v>
      </c>
      <c r="J503" s="61">
        <v>0</v>
      </c>
      <c r="K503" s="61">
        <v>0</v>
      </c>
      <c r="L503" s="61">
        <v>0</v>
      </c>
      <c r="M503" s="61">
        <v>0</v>
      </c>
      <c r="N503" s="61">
        <v>0</v>
      </c>
      <c r="O503" s="61">
        <v>0</v>
      </c>
      <c r="P503" s="61">
        <v>0</v>
      </c>
      <c r="Q503" s="61">
        <v>0</v>
      </c>
      <c r="R503" s="61">
        <v>0</v>
      </c>
      <c r="S503" s="61">
        <v>0</v>
      </c>
      <c r="T503" s="61">
        <v>27504</v>
      </c>
      <c r="U503" s="162">
        <v>0</v>
      </c>
      <c r="V503" s="162">
        <v>0</v>
      </c>
      <c r="W503" s="61" t="s">
        <v>178</v>
      </c>
    </row>
    <row r="504" spans="1:23" ht="14.45" customHeight="1" x14ac:dyDescent="0.2">
      <c r="A504" s="61" t="s">
        <v>559</v>
      </c>
      <c r="B504" s="61" t="s">
        <v>726</v>
      </c>
      <c r="C504" s="61">
        <v>6542</v>
      </c>
      <c r="D504" s="61">
        <v>302</v>
      </c>
      <c r="E504" s="61">
        <v>274</v>
      </c>
      <c r="F504" s="61">
        <v>181</v>
      </c>
      <c r="G504" s="61">
        <v>757</v>
      </c>
      <c r="H504" s="61">
        <v>1357</v>
      </c>
      <c r="I504" s="61">
        <v>15</v>
      </c>
      <c r="J504" s="61">
        <v>0</v>
      </c>
      <c r="K504" s="61">
        <v>2129</v>
      </c>
      <c r="L504" s="61">
        <v>306</v>
      </c>
      <c r="M504" s="61">
        <v>264</v>
      </c>
      <c r="N504" s="61">
        <v>348</v>
      </c>
      <c r="O504" s="61">
        <v>918</v>
      </c>
      <c r="P504" s="61">
        <v>3474</v>
      </c>
      <c r="Q504" s="61">
        <v>21</v>
      </c>
      <c r="R504" s="61">
        <v>0</v>
      </c>
      <c r="S504" s="61">
        <v>4413</v>
      </c>
      <c r="T504" s="61">
        <v>6547</v>
      </c>
      <c r="U504" s="162">
        <v>1</v>
      </c>
      <c r="V504" s="162">
        <v>1</v>
      </c>
      <c r="W504" s="61" t="s">
        <v>179</v>
      </c>
    </row>
    <row r="505" spans="1:23" ht="14.45" customHeight="1" x14ac:dyDescent="0.2">
      <c r="A505" s="61" t="s">
        <v>559</v>
      </c>
      <c r="B505" s="61" t="s">
        <v>730</v>
      </c>
      <c r="C505" s="61">
        <v>0</v>
      </c>
      <c r="D505" s="61">
        <v>0</v>
      </c>
      <c r="E505" s="61">
        <v>0</v>
      </c>
      <c r="F505" s="61">
        <v>0</v>
      </c>
      <c r="G505" s="61">
        <v>0</v>
      </c>
      <c r="H505" s="61">
        <v>0</v>
      </c>
      <c r="I505" s="61">
        <v>0</v>
      </c>
      <c r="J505" s="61">
        <v>0</v>
      </c>
      <c r="K505" s="61">
        <v>0</v>
      </c>
      <c r="L505" s="61">
        <v>0</v>
      </c>
      <c r="M505" s="61">
        <v>0</v>
      </c>
      <c r="N505" s="61">
        <v>0</v>
      </c>
      <c r="O505" s="61">
        <v>0</v>
      </c>
      <c r="P505" s="61">
        <v>0</v>
      </c>
      <c r="Q505" s="61">
        <v>0</v>
      </c>
      <c r="R505" s="61">
        <v>0</v>
      </c>
      <c r="S505" s="61">
        <v>0</v>
      </c>
      <c r="T505" s="61">
        <v>60</v>
      </c>
      <c r="U505" s="162">
        <v>0</v>
      </c>
      <c r="V505" s="162">
        <v>0</v>
      </c>
      <c r="W505" s="61" t="s">
        <v>179</v>
      </c>
    </row>
    <row r="506" spans="1:23" ht="14.45" customHeight="1" x14ac:dyDescent="0.2">
      <c r="A506" s="61" t="s">
        <v>559</v>
      </c>
      <c r="B506" s="61" t="s">
        <v>618</v>
      </c>
      <c r="C506" s="61">
        <v>48634</v>
      </c>
      <c r="D506" s="61">
        <v>2180</v>
      </c>
      <c r="E506" s="61">
        <v>2888</v>
      </c>
      <c r="F506" s="61">
        <v>1875</v>
      </c>
      <c r="G506" s="61">
        <v>6943</v>
      </c>
      <c r="H506" s="61">
        <v>12050</v>
      </c>
      <c r="I506" s="61">
        <v>992</v>
      </c>
      <c r="J506" s="61">
        <v>0</v>
      </c>
      <c r="K506" s="61">
        <v>19985</v>
      </c>
      <c r="L506" s="61">
        <v>2243</v>
      </c>
      <c r="M506" s="61">
        <v>3013</v>
      </c>
      <c r="N506" s="61">
        <v>2644</v>
      </c>
      <c r="O506" s="61">
        <v>7900</v>
      </c>
      <c r="P506" s="61">
        <v>19962</v>
      </c>
      <c r="Q506" s="61">
        <v>787</v>
      </c>
      <c r="R506" s="61">
        <v>0</v>
      </c>
      <c r="S506" s="61">
        <v>28649</v>
      </c>
      <c r="T506" s="61">
        <v>115868</v>
      </c>
      <c r="U506" s="162">
        <v>0.42</v>
      </c>
      <c r="V506" s="162">
        <v>0.42</v>
      </c>
      <c r="W506" s="61" t="s">
        <v>179</v>
      </c>
    </row>
    <row r="507" spans="1:23" ht="14.45" customHeight="1" x14ac:dyDescent="0.2">
      <c r="A507" s="61" t="s">
        <v>462</v>
      </c>
      <c r="B507" s="61" t="s">
        <v>726</v>
      </c>
      <c r="C507" s="61">
        <v>8769</v>
      </c>
      <c r="D507" s="61">
        <v>472</v>
      </c>
      <c r="E507" s="61">
        <v>1271</v>
      </c>
      <c r="F507" s="61">
        <v>701</v>
      </c>
      <c r="G507" s="61">
        <v>2444</v>
      </c>
      <c r="H507" s="61">
        <v>1869</v>
      </c>
      <c r="I507" s="61">
        <v>155</v>
      </c>
      <c r="J507" s="61">
        <v>0</v>
      </c>
      <c r="K507" s="61">
        <v>4468</v>
      </c>
      <c r="L507" s="61">
        <v>519</v>
      </c>
      <c r="M507" s="61">
        <v>1227</v>
      </c>
      <c r="N507" s="61">
        <v>743</v>
      </c>
      <c r="O507" s="61">
        <v>2489</v>
      </c>
      <c r="P507" s="61">
        <v>1680</v>
      </c>
      <c r="Q507" s="61">
        <v>132</v>
      </c>
      <c r="R507" s="61">
        <v>0</v>
      </c>
      <c r="S507" s="61">
        <v>4301</v>
      </c>
      <c r="T507" s="61">
        <v>8769</v>
      </c>
      <c r="U507" s="162">
        <v>1</v>
      </c>
      <c r="V507" s="162">
        <v>1</v>
      </c>
      <c r="W507" s="61" t="s">
        <v>180</v>
      </c>
    </row>
    <row r="508" spans="1:23" ht="14.45" customHeight="1" x14ac:dyDescent="0.2">
      <c r="A508" s="61" t="s">
        <v>462</v>
      </c>
      <c r="B508" s="61" t="s">
        <v>732</v>
      </c>
      <c r="C508" s="61">
        <v>0</v>
      </c>
      <c r="D508" s="61">
        <v>0</v>
      </c>
      <c r="E508" s="61">
        <v>0</v>
      </c>
      <c r="F508" s="61">
        <v>0</v>
      </c>
      <c r="G508" s="61">
        <v>0</v>
      </c>
      <c r="H508" s="61">
        <v>0</v>
      </c>
      <c r="I508" s="61">
        <v>0</v>
      </c>
      <c r="J508" s="61">
        <v>0</v>
      </c>
      <c r="K508" s="61">
        <v>0</v>
      </c>
      <c r="L508" s="61">
        <v>0</v>
      </c>
      <c r="M508" s="61">
        <v>0</v>
      </c>
      <c r="N508" s="61">
        <v>0</v>
      </c>
      <c r="O508" s="61">
        <v>0</v>
      </c>
      <c r="P508" s="61">
        <v>0</v>
      </c>
      <c r="Q508" s="61">
        <v>0</v>
      </c>
      <c r="R508" s="61">
        <v>0</v>
      </c>
      <c r="S508" s="61">
        <v>0</v>
      </c>
      <c r="T508" s="61">
        <v>69454</v>
      </c>
      <c r="U508" s="162">
        <v>0</v>
      </c>
      <c r="V508" s="162">
        <v>0</v>
      </c>
      <c r="W508" s="61" t="s">
        <v>180</v>
      </c>
    </row>
    <row r="509" spans="1:23" ht="14.45" customHeight="1" x14ac:dyDescent="0.2">
      <c r="A509" s="61" t="s">
        <v>462</v>
      </c>
      <c r="B509" s="61" t="s">
        <v>728</v>
      </c>
      <c r="C509" s="61">
        <v>0</v>
      </c>
      <c r="D509" s="61">
        <v>0</v>
      </c>
      <c r="E509" s="61">
        <v>0</v>
      </c>
      <c r="F509" s="61">
        <v>0</v>
      </c>
      <c r="G509" s="61">
        <v>0</v>
      </c>
      <c r="H509" s="61">
        <v>0</v>
      </c>
      <c r="I509" s="61">
        <v>0</v>
      </c>
      <c r="J509" s="61">
        <v>0</v>
      </c>
      <c r="K509" s="61">
        <v>0</v>
      </c>
      <c r="L509" s="61">
        <v>0</v>
      </c>
      <c r="M509" s="61">
        <v>0</v>
      </c>
      <c r="N509" s="61">
        <v>0</v>
      </c>
      <c r="O509" s="61">
        <v>0</v>
      </c>
      <c r="P509" s="61">
        <v>0</v>
      </c>
      <c r="Q509" s="61">
        <v>0</v>
      </c>
      <c r="R509" s="61">
        <v>0</v>
      </c>
      <c r="S509" s="61">
        <v>0</v>
      </c>
      <c r="T509" s="61">
        <v>6701972</v>
      </c>
      <c r="U509" s="162">
        <v>0</v>
      </c>
      <c r="V509" s="162">
        <v>0</v>
      </c>
      <c r="W509" s="61" t="s">
        <v>180</v>
      </c>
    </row>
    <row r="510" spans="1:23" ht="14.45" customHeight="1" x14ac:dyDescent="0.2">
      <c r="A510" s="61" t="s">
        <v>462</v>
      </c>
      <c r="B510" s="61" t="s">
        <v>730</v>
      </c>
      <c r="C510" s="61">
        <v>0</v>
      </c>
      <c r="D510" s="61">
        <v>0</v>
      </c>
      <c r="E510" s="61">
        <v>0</v>
      </c>
      <c r="F510" s="61">
        <v>0</v>
      </c>
      <c r="G510" s="61">
        <v>0</v>
      </c>
      <c r="H510" s="61">
        <v>0</v>
      </c>
      <c r="I510" s="61">
        <v>0</v>
      </c>
      <c r="J510" s="61">
        <v>0</v>
      </c>
      <c r="K510" s="61">
        <v>0</v>
      </c>
      <c r="L510" s="61">
        <v>0</v>
      </c>
      <c r="M510" s="61">
        <v>0</v>
      </c>
      <c r="N510" s="61">
        <v>0</v>
      </c>
      <c r="O510" s="61">
        <v>0</v>
      </c>
      <c r="P510" s="61">
        <v>0</v>
      </c>
      <c r="Q510" s="61">
        <v>0</v>
      </c>
      <c r="R510" s="61">
        <v>0</v>
      </c>
      <c r="S510" s="61">
        <v>0</v>
      </c>
      <c r="T510" s="61">
        <v>30846</v>
      </c>
      <c r="U510" s="162">
        <v>0</v>
      </c>
      <c r="V510" s="162">
        <v>0</v>
      </c>
      <c r="W510" s="61" t="s">
        <v>180</v>
      </c>
    </row>
    <row r="511" spans="1:23" ht="14.45" customHeight="1" x14ac:dyDescent="0.2">
      <c r="A511" s="61" t="s">
        <v>462</v>
      </c>
      <c r="B511" s="61" t="s">
        <v>731</v>
      </c>
      <c r="C511" s="61">
        <v>0</v>
      </c>
      <c r="D511" s="61">
        <v>0</v>
      </c>
      <c r="E511" s="61">
        <v>0</v>
      </c>
      <c r="F511" s="61">
        <v>0</v>
      </c>
      <c r="G511" s="61">
        <v>0</v>
      </c>
      <c r="H511" s="61">
        <v>0</v>
      </c>
      <c r="I511" s="61">
        <v>0</v>
      </c>
      <c r="J511" s="61">
        <v>0</v>
      </c>
      <c r="K511" s="61">
        <v>0</v>
      </c>
      <c r="L511" s="61">
        <v>0</v>
      </c>
      <c r="M511" s="61">
        <v>0</v>
      </c>
      <c r="N511" s="61">
        <v>0</v>
      </c>
      <c r="O511" s="61">
        <v>0</v>
      </c>
      <c r="P511" s="61">
        <v>0</v>
      </c>
      <c r="Q511" s="61">
        <v>0</v>
      </c>
      <c r="R511" s="61">
        <v>0</v>
      </c>
      <c r="S511" s="61">
        <v>0</v>
      </c>
      <c r="T511" s="61">
        <v>38563</v>
      </c>
      <c r="U511" s="162">
        <v>0</v>
      </c>
      <c r="V511" s="162">
        <v>0</v>
      </c>
      <c r="W511" s="61" t="s">
        <v>180</v>
      </c>
    </row>
    <row r="512" spans="1:23" ht="14.45" customHeight="1" x14ac:dyDescent="0.2">
      <c r="A512" s="61" t="s">
        <v>462</v>
      </c>
      <c r="B512" s="61" t="s">
        <v>618</v>
      </c>
      <c r="C512" s="61">
        <v>15329</v>
      </c>
      <c r="D512" s="61">
        <v>571</v>
      </c>
      <c r="E512" s="61">
        <v>1306</v>
      </c>
      <c r="F512" s="61">
        <v>1200</v>
      </c>
      <c r="G512" s="61">
        <v>3077</v>
      </c>
      <c r="H512" s="61">
        <v>4171</v>
      </c>
      <c r="I512" s="61">
        <v>574</v>
      </c>
      <c r="J512" s="61">
        <v>0</v>
      </c>
      <c r="K512" s="61">
        <v>7822</v>
      </c>
      <c r="L512" s="61">
        <v>604</v>
      </c>
      <c r="M512" s="61">
        <v>1270</v>
      </c>
      <c r="N512" s="61">
        <v>1154</v>
      </c>
      <c r="O512" s="61">
        <v>3028</v>
      </c>
      <c r="P512" s="61">
        <v>3559</v>
      </c>
      <c r="Q512" s="61">
        <v>920</v>
      </c>
      <c r="R512" s="61">
        <v>0</v>
      </c>
      <c r="S512" s="61">
        <v>7507</v>
      </c>
      <c r="T512" s="61">
        <v>15329</v>
      </c>
      <c r="U512" s="162">
        <v>1</v>
      </c>
      <c r="V512" s="162">
        <v>1</v>
      </c>
      <c r="W512" s="61" t="s">
        <v>180</v>
      </c>
    </row>
    <row r="513" spans="1:23" ht="14.45" customHeight="1" x14ac:dyDescent="0.2">
      <c r="A513" s="61" t="s">
        <v>462</v>
      </c>
      <c r="B513" s="61" t="s">
        <v>729</v>
      </c>
      <c r="C513" s="61">
        <v>0</v>
      </c>
      <c r="D513" s="61">
        <v>0</v>
      </c>
      <c r="E513" s="61">
        <v>0</v>
      </c>
      <c r="F513" s="61">
        <v>0</v>
      </c>
      <c r="G513" s="61">
        <v>0</v>
      </c>
      <c r="H513" s="61">
        <v>0</v>
      </c>
      <c r="I513" s="61">
        <v>0</v>
      </c>
      <c r="J513" s="61">
        <v>0</v>
      </c>
      <c r="K513" s="61">
        <v>0</v>
      </c>
      <c r="L513" s="61">
        <v>0</v>
      </c>
      <c r="M513" s="61">
        <v>0</v>
      </c>
      <c r="N513" s="61">
        <v>0</v>
      </c>
      <c r="O513" s="61">
        <v>0</v>
      </c>
      <c r="P513" s="61">
        <v>0</v>
      </c>
      <c r="Q513" s="61">
        <v>0</v>
      </c>
      <c r="R513" s="61">
        <v>0</v>
      </c>
      <c r="S513" s="61">
        <v>0</v>
      </c>
      <c r="T513" s="61">
        <v>160000</v>
      </c>
      <c r="U513" s="162">
        <v>0</v>
      </c>
      <c r="V513" s="162">
        <v>0</v>
      </c>
      <c r="W513" s="61" t="s">
        <v>180</v>
      </c>
    </row>
    <row r="514" spans="1:23" ht="14.45" customHeight="1" x14ac:dyDescent="0.2">
      <c r="A514" s="61" t="s">
        <v>560</v>
      </c>
      <c r="B514" s="61" t="s">
        <v>726</v>
      </c>
      <c r="C514" s="61">
        <v>0</v>
      </c>
      <c r="D514" s="61">
        <v>0</v>
      </c>
      <c r="E514" s="61">
        <v>0</v>
      </c>
      <c r="F514" s="61">
        <v>0</v>
      </c>
      <c r="G514" s="61">
        <v>0</v>
      </c>
      <c r="H514" s="61">
        <v>0</v>
      </c>
      <c r="I514" s="61">
        <v>0</v>
      </c>
      <c r="J514" s="61">
        <v>0</v>
      </c>
      <c r="K514" s="61">
        <v>0</v>
      </c>
      <c r="L514" s="61">
        <v>0</v>
      </c>
      <c r="M514" s="61">
        <v>0</v>
      </c>
      <c r="N514" s="61">
        <v>0</v>
      </c>
      <c r="O514" s="61">
        <v>0</v>
      </c>
      <c r="P514" s="61">
        <v>0</v>
      </c>
      <c r="Q514" s="61">
        <v>0</v>
      </c>
      <c r="R514" s="61">
        <v>0</v>
      </c>
      <c r="S514" s="61">
        <v>0</v>
      </c>
      <c r="T514" s="61">
        <v>408</v>
      </c>
      <c r="U514" s="162">
        <v>0</v>
      </c>
      <c r="V514" s="162">
        <v>0</v>
      </c>
      <c r="W514" s="61" t="s">
        <v>181</v>
      </c>
    </row>
    <row r="515" spans="1:23" ht="14.45" customHeight="1" x14ac:dyDescent="0.2">
      <c r="A515" s="61" t="s">
        <v>560</v>
      </c>
      <c r="B515" s="61" t="s">
        <v>618</v>
      </c>
      <c r="C515" s="61">
        <v>15</v>
      </c>
      <c r="D515" s="61">
        <v>0</v>
      </c>
      <c r="E515" s="61">
        <v>0</v>
      </c>
      <c r="F515" s="61">
        <v>0</v>
      </c>
      <c r="G515" s="61">
        <v>0</v>
      </c>
      <c r="H515" s="61">
        <v>0</v>
      </c>
      <c r="I515" s="61">
        <v>5</v>
      </c>
      <c r="J515" s="61">
        <v>0</v>
      </c>
      <c r="K515" s="61">
        <v>5</v>
      </c>
      <c r="L515" s="61">
        <v>0</v>
      </c>
      <c r="M515" s="61">
        <v>0</v>
      </c>
      <c r="N515" s="61">
        <v>0</v>
      </c>
      <c r="O515" s="61">
        <v>0</v>
      </c>
      <c r="P515" s="61">
        <v>10</v>
      </c>
      <c r="Q515" s="61">
        <v>0</v>
      </c>
      <c r="R515" s="61">
        <v>0</v>
      </c>
      <c r="S515" s="61">
        <v>10</v>
      </c>
      <c r="T515" s="61">
        <v>5588</v>
      </c>
      <c r="U515" s="162">
        <v>0</v>
      </c>
      <c r="V515" s="162">
        <v>0</v>
      </c>
      <c r="W515" s="61" t="s">
        <v>181</v>
      </c>
    </row>
    <row r="516" spans="1:23" ht="14.45" customHeight="1" x14ac:dyDescent="0.2">
      <c r="A516" s="61" t="s">
        <v>560</v>
      </c>
      <c r="B516" s="61" t="s">
        <v>729</v>
      </c>
      <c r="C516" s="61">
        <v>5543</v>
      </c>
      <c r="D516" s="61">
        <v>99</v>
      </c>
      <c r="E516" s="61">
        <v>371</v>
      </c>
      <c r="F516" s="61">
        <v>467</v>
      </c>
      <c r="G516" s="61">
        <v>937</v>
      </c>
      <c r="H516" s="61">
        <v>1901</v>
      </c>
      <c r="I516" s="61">
        <v>189</v>
      </c>
      <c r="J516" s="61">
        <v>300</v>
      </c>
      <c r="K516" s="61">
        <v>3327</v>
      </c>
      <c r="L516" s="61">
        <v>149</v>
      </c>
      <c r="M516" s="61">
        <v>284</v>
      </c>
      <c r="N516" s="61">
        <v>343</v>
      </c>
      <c r="O516" s="61">
        <v>776</v>
      </c>
      <c r="P516" s="61">
        <v>1251</v>
      </c>
      <c r="Q516" s="61">
        <v>189</v>
      </c>
      <c r="R516" s="61">
        <v>0</v>
      </c>
      <c r="S516" s="61">
        <v>2216</v>
      </c>
      <c r="T516" s="61">
        <v>6385</v>
      </c>
      <c r="U516" s="162">
        <v>0.82</v>
      </c>
      <c r="V516" s="162">
        <v>0.87</v>
      </c>
      <c r="W516" s="61" t="s">
        <v>181</v>
      </c>
    </row>
    <row r="517" spans="1:23" ht="14.45" customHeight="1" x14ac:dyDescent="0.2">
      <c r="A517" s="61" t="s">
        <v>561</v>
      </c>
      <c r="B517" s="61" t="s">
        <v>726</v>
      </c>
      <c r="C517" s="61">
        <v>855</v>
      </c>
      <c r="D517" s="61">
        <v>27</v>
      </c>
      <c r="E517" s="61">
        <v>78</v>
      </c>
      <c r="F517" s="61">
        <v>37</v>
      </c>
      <c r="G517" s="61">
        <v>142</v>
      </c>
      <c r="H517" s="61">
        <v>240</v>
      </c>
      <c r="I517" s="61">
        <v>7</v>
      </c>
      <c r="J517" s="61">
        <v>0</v>
      </c>
      <c r="K517" s="61">
        <v>389</v>
      </c>
      <c r="L517" s="61">
        <v>30</v>
      </c>
      <c r="M517" s="61">
        <v>66</v>
      </c>
      <c r="N517" s="61">
        <v>43</v>
      </c>
      <c r="O517" s="61">
        <v>139</v>
      </c>
      <c r="P517" s="61">
        <v>309</v>
      </c>
      <c r="Q517" s="61">
        <v>18</v>
      </c>
      <c r="R517" s="61">
        <v>0</v>
      </c>
      <c r="S517" s="61">
        <v>466</v>
      </c>
      <c r="T517" s="61">
        <v>855</v>
      </c>
      <c r="U517" s="162">
        <v>1</v>
      </c>
      <c r="V517" s="162">
        <v>1</v>
      </c>
      <c r="W517" s="61" t="s">
        <v>182</v>
      </c>
    </row>
    <row r="518" spans="1:23" ht="14.45" customHeight="1" x14ac:dyDescent="0.2">
      <c r="A518" s="61" t="s">
        <v>561</v>
      </c>
      <c r="B518" s="61" t="s">
        <v>730</v>
      </c>
      <c r="C518" s="61">
        <v>146</v>
      </c>
      <c r="D518" s="61">
        <v>0</v>
      </c>
      <c r="E518" s="61">
        <v>0</v>
      </c>
      <c r="F518" s="61">
        <v>9</v>
      </c>
      <c r="G518" s="61">
        <v>9</v>
      </c>
      <c r="H518" s="61">
        <v>55</v>
      </c>
      <c r="I518" s="61">
        <v>0</v>
      </c>
      <c r="J518" s="61">
        <v>0</v>
      </c>
      <c r="K518" s="61">
        <v>64</v>
      </c>
      <c r="L518" s="61">
        <v>0</v>
      </c>
      <c r="M518" s="61">
        <v>5</v>
      </c>
      <c r="N518" s="61">
        <v>18</v>
      </c>
      <c r="O518" s="61">
        <v>23</v>
      </c>
      <c r="P518" s="61">
        <v>59</v>
      </c>
      <c r="Q518" s="61">
        <v>0</v>
      </c>
      <c r="R518" s="61">
        <v>0</v>
      </c>
      <c r="S518" s="61">
        <v>82</v>
      </c>
      <c r="T518" s="61">
        <v>146</v>
      </c>
      <c r="U518" s="162">
        <v>1</v>
      </c>
      <c r="V518" s="162">
        <v>1</v>
      </c>
      <c r="W518" s="61" t="s">
        <v>182</v>
      </c>
    </row>
    <row r="519" spans="1:23" ht="14.45" customHeight="1" x14ac:dyDescent="0.2">
      <c r="A519" s="61" t="s">
        <v>561</v>
      </c>
      <c r="B519" s="61" t="s">
        <v>618</v>
      </c>
      <c r="C519" s="61">
        <v>96214</v>
      </c>
      <c r="D519" s="61">
        <v>3512</v>
      </c>
      <c r="E519" s="61">
        <v>7741</v>
      </c>
      <c r="F519" s="61">
        <v>6865</v>
      </c>
      <c r="G519" s="61">
        <v>18118</v>
      </c>
      <c r="H519" s="61">
        <v>26792</v>
      </c>
      <c r="I519" s="61">
        <v>3360</v>
      </c>
      <c r="J519" s="61">
        <v>0</v>
      </c>
      <c r="K519" s="61">
        <v>48270</v>
      </c>
      <c r="L519" s="61">
        <v>3764</v>
      </c>
      <c r="M519" s="61">
        <v>8181</v>
      </c>
      <c r="N519" s="61">
        <v>7019</v>
      </c>
      <c r="O519" s="61">
        <v>18964</v>
      </c>
      <c r="P519" s="61">
        <v>25826</v>
      </c>
      <c r="Q519" s="61">
        <v>3154</v>
      </c>
      <c r="R519" s="61">
        <v>0</v>
      </c>
      <c r="S519" s="61">
        <v>47944</v>
      </c>
      <c r="T519" s="61">
        <v>96214</v>
      </c>
      <c r="U519" s="162">
        <v>1</v>
      </c>
      <c r="V519" s="162">
        <v>1</v>
      </c>
      <c r="W519" s="61" t="s">
        <v>182</v>
      </c>
    </row>
    <row r="520" spans="1:23" ht="14.45" customHeight="1" x14ac:dyDescent="0.2">
      <c r="A520" s="61" t="s">
        <v>561</v>
      </c>
      <c r="B520" s="61" t="s">
        <v>729</v>
      </c>
      <c r="C520" s="61">
        <v>480549</v>
      </c>
      <c r="D520" s="61">
        <v>25419</v>
      </c>
      <c r="E520" s="61">
        <v>26598</v>
      </c>
      <c r="F520" s="61">
        <v>12250</v>
      </c>
      <c r="G520" s="61">
        <v>64267</v>
      </c>
      <c r="H520" s="61">
        <v>154588</v>
      </c>
      <c r="I520" s="61">
        <v>20318</v>
      </c>
      <c r="J520" s="61">
        <v>0</v>
      </c>
      <c r="K520" s="61">
        <v>239173</v>
      </c>
      <c r="L520" s="61">
        <v>27272</v>
      </c>
      <c r="M520" s="61">
        <v>28541</v>
      </c>
      <c r="N520" s="61">
        <v>12749</v>
      </c>
      <c r="O520" s="61">
        <v>68562</v>
      </c>
      <c r="P520" s="61">
        <v>153839</v>
      </c>
      <c r="Q520" s="61">
        <v>18975</v>
      </c>
      <c r="R520" s="61">
        <v>0</v>
      </c>
      <c r="S520" s="61">
        <v>241376</v>
      </c>
      <c r="T520" s="61">
        <v>480549</v>
      </c>
      <c r="U520" s="162">
        <v>1</v>
      </c>
      <c r="V520" s="162">
        <v>1</v>
      </c>
      <c r="W520" s="61" t="s">
        <v>182</v>
      </c>
    </row>
    <row r="521" spans="1:23" ht="14.45" customHeight="1" x14ac:dyDescent="0.2">
      <c r="A521" s="61" t="s">
        <v>860</v>
      </c>
      <c r="B521" s="61" t="s">
        <v>726</v>
      </c>
      <c r="C521" s="61">
        <v>663</v>
      </c>
      <c r="D521" s="61">
        <v>15</v>
      </c>
      <c r="E521" s="61">
        <v>31</v>
      </c>
      <c r="F521" s="61">
        <v>38</v>
      </c>
      <c r="G521" s="61">
        <v>84</v>
      </c>
      <c r="H521" s="61">
        <v>170</v>
      </c>
      <c r="I521" s="61">
        <v>5</v>
      </c>
      <c r="J521" s="61">
        <v>0</v>
      </c>
      <c r="K521" s="61">
        <v>259</v>
      </c>
      <c r="L521" s="61">
        <v>15</v>
      </c>
      <c r="M521" s="61">
        <v>51</v>
      </c>
      <c r="N521" s="61">
        <v>34</v>
      </c>
      <c r="O521" s="61">
        <v>100</v>
      </c>
      <c r="P521" s="61">
        <v>304</v>
      </c>
      <c r="Q521" s="61">
        <v>0</v>
      </c>
      <c r="R521" s="61">
        <v>0</v>
      </c>
      <c r="S521" s="61">
        <v>404</v>
      </c>
      <c r="T521" s="61">
        <v>663</v>
      </c>
      <c r="U521" s="162">
        <v>1</v>
      </c>
      <c r="V521" s="162">
        <v>1</v>
      </c>
      <c r="W521" s="61" t="s">
        <v>184</v>
      </c>
    </row>
    <row r="522" spans="1:23" ht="14.45" customHeight="1" x14ac:dyDescent="0.2">
      <c r="A522" s="61" t="s">
        <v>860</v>
      </c>
      <c r="B522" s="61" t="s">
        <v>731</v>
      </c>
      <c r="C522" s="61">
        <v>0</v>
      </c>
      <c r="D522" s="61">
        <v>0</v>
      </c>
      <c r="E522" s="61">
        <v>0</v>
      </c>
      <c r="F522" s="61">
        <v>0</v>
      </c>
      <c r="G522" s="61">
        <v>0</v>
      </c>
      <c r="H522" s="61">
        <v>0</v>
      </c>
      <c r="I522" s="61">
        <v>0</v>
      </c>
      <c r="J522" s="61">
        <v>0</v>
      </c>
      <c r="K522" s="61">
        <v>0</v>
      </c>
      <c r="L522" s="61">
        <v>0</v>
      </c>
      <c r="M522" s="61">
        <v>0</v>
      </c>
      <c r="N522" s="61">
        <v>0</v>
      </c>
      <c r="O522" s="61">
        <v>0</v>
      </c>
      <c r="P522" s="61">
        <v>0</v>
      </c>
      <c r="Q522" s="61">
        <v>0</v>
      </c>
      <c r="R522" s="61">
        <v>0</v>
      </c>
      <c r="S522" s="61">
        <v>0</v>
      </c>
      <c r="T522" s="61">
        <v>5</v>
      </c>
      <c r="U522" s="162">
        <v>0</v>
      </c>
      <c r="V522" s="162">
        <v>0</v>
      </c>
      <c r="W522" s="61" t="s">
        <v>184</v>
      </c>
    </row>
    <row r="523" spans="1:23" ht="14.45" customHeight="1" x14ac:dyDescent="0.2">
      <c r="A523" s="61" t="s">
        <v>860</v>
      </c>
      <c r="B523" s="61" t="s">
        <v>618</v>
      </c>
      <c r="C523" s="61">
        <v>10808</v>
      </c>
      <c r="D523" s="61">
        <v>666</v>
      </c>
      <c r="E523" s="61">
        <v>1252</v>
      </c>
      <c r="F523" s="61">
        <v>1045</v>
      </c>
      <c r="G523" s="61">
        <v>2963</v>
      </c>
      <c r="H523" s="61">
        <v>2672</v>
      </c>
      <c r="I523" s="61">
        <v>422</v>
      </c>
      <c r="J523" s="61">
        <v>0</v>
      </c>
      <c r="K523" s="61">
        <v>6057</v>
      </c>
      <c r="L523" s="61">
        <v>107</v>
      </c>
      <c r="M523" s="61">
        <v>1177</v>
      </c>
      <c r="N523" s="61">
        <v>1406</v>
      </c>
      <c r="O523" s="61">
        <v>2690</v>
      </c>
      <c r="P523" s="61">
        <v>1859</v>
      </c>
      <c r="Q523" s="61">
        <v>202</v>
      </c>
      <c r="R523" s="61">
        <v>0</v>
      </c>
      <c r="S523" s="61">
        <v>4751</v>
      </c>
      <c r="T523" s="61">
        <v>10808</v>
      </c>
      <c r="U523" s="162">
        <v>1</v>
      </c>
      <c r="V523" s="162">
        <v>1</v>
      </c>
      <c r="W523" s="61" t="s">
        <v>184</v>
      </c>
    </row>
    <row r="524" spans="1:23" ht="14.45" customHeight="1" x14ac:dyDescent="0.2">
      <c r="A524" s="61" t="s">
        <v>861</v>
      </c>
      <c r="B524" s="61" t="s">
        <v>726</v>
      </c>
      <c r="C524" s="61">
        <v>0</v>
      </c>
      <c r="D524" s="61">
        <v>0</v>
      </c>
      <c r="E524" s="61">
        <v>0</v>
      </c>
      <c r="F524" s="61">
        <v>0</v>
      </c>
      <c r="G524" s="61">
        <v>0</v>
      </c>
      <c r="H524" s="61">
        <v>0</v>
      </c>
      <c r="I524" s="61">
        <v>0</v>
      </c>
      <c r="J524" s="61">
        <v>0</v>
      </c>
      <c r="K524" s="61">
        <v>0</v>
      </c>
      <c r="L524" s="61">
        <v>0</v>
      </c>
      <c r="M524" s="61">
        <v>0</v>
      </c>
      <c r="N524" s="61">
        <v>0</v>
      </c>
      <c r="O524" s="61">
        <v>0</v>
      </c>
      <c r="P524" s="61">
        <v>0</v>
      </c>
      <c r="Q524" s="61">
        <v>0</v>
      </c>
      <c r="R524" s="61">
        <v>0</v>
      </c>
      <c r="S524" s="61">
        <v>0</v>
      </c>
      <c r="T524" s="61">
        <v>19929</v>
      </c>
      <c r="U524" s="162">
        <v>0</v>
      </c>
      <c r="V524" s="162">
        <v>0</v>
      </c>
      <c r="W524" s="61" t="s">
        <v>186</v>
      </c>
    </row>
    <row r="525" spans="1:23" ht="14.45" customHeight="1" x14ac:dyDescent="0.2">
      <c r="A525" s="61" t="s">
        <v>861</v>
      </c>
      <c r="B525" s="61" t="s">
        <v>730</v>
      </c>
      <c r="C525" s="61">
        <v>0</v>
      </c>
      <c r="D525" s="61">
        <v>0</v>
      </c>
      <c r="E525" s="61">
        <v>0</v>
      </c>
      <c r="F525" s="61">
        <v>0</v>
      </c>
      <c r="G525" s="61">
        <v>0</v>
      </c>
      <c r="H525" s="61">
        <v>0</v>
      </c>
      <c r="I525" s="61">
        <v>0</v>
      </c>
      <c r="J525" s="61">
        <v>0</v>
      </c>
      <c r="K525" s="61">
        <v>0</v>
      </c>
      <c r="L525" s="61">
        <v>0</v>
      </c>
      <c r="M525" s="61">
        <v>0</v>
      </c>
      <c r="N525" s="61">
        <v>0</v>
      </c>
      <c r="O525" s="61">
        <v>0</v>
      </c>
      <c r="P525" s="61">
        <v>0</v>
      </c>
      <c r="Q525" s="61">
        <v>0</v>
      </c>
      <c r="R525" s="61">
        <v>0</v>
      </c>
      <c r="S525" s="61">
        <v>0</v>
      </c>
      <c r="T525" s="61">
        <v>393</v>
      </c>
      <c r="U525" s="162">
        <v>0</v>
      </c>
      <c r="V525" s="162">
        <v>0</v>
      </c>
      <c r="W525" s="61" t="s">
        <v>186</v>
      </c>
    </row>
    <row r="526" spans="1:23" ht="14.45" customHeight="1" x14ac:dyDescent="0.2">
      <c r="A526" s="61" t="s">
        <v>861</v>
      </c>
      <c r="B526" s="61" t="s">
        <v>618</v>
      </c>
      <c r="C526" s="61">
        <v>0</v>
      </c>
      <c r="D526" s="61">
        <v>0</v>
      </c>
      <c r="E526" s="61">
        <v>0</v>
      </c>
      <c r="F526" s="61">
        <v>0</v>
      </c>
      <c r="G526" s="61">
        <v>0</v>
      </c>
      <c r="H526" s="61">
        <v>0</v>
      </c>
      <c r="I526" s="61">
        <v>0</v>
      </c>
      <c r="J526" s="61">
        <v>0</v>
      </c>
      <c r="K526" s="61">
        <v>0</v>
      </c>
      <c r="L526" s="61">
        <v>0</v>
      </c>
      <c r="M526" s="61">
        <v>0</v>
      </c>
      <c r="N526" s="61">
        <v>0</v>
      </c>
      <c r="O526" s="61">
        <v>0</v>
      </c>
      <c r="P526" s="61">
        <v>0</v>
      </c>
      <c r="Q526" s="61">
        <v>0</v>
      </c>
      <c r="R526" s="61">
        <v>0</v>
      </c>
      <c r="S526" s="61">
        <v>0</v>
      </c>
      <c r="T526" s="61">
        <v>3224</v>
      </c>
      <c r="U526" s="162">
        <v>0</v>
      </c>
      <c r="V526" s="162">
        <v>0</v>
      </c>
      <c r="W526" s="61" t="s">
        <v>186</v>
      </c>
    </row>
    <row r="527" spans="1:23" ht="14.45" customHeight="1" x14ac:dyDescent="0.2">
      <c r="A527" s="61" t="s">
        <v>861</v>
      </c>
      <c r="B527" s="61" t="s">
        <v>727</v>
      </c>
      <c r="C527" s="61">
        <v>0</v>
      </c>
      <c r="D527" s="61">
        <v>0</v>
      </c>
      <c r="E527" s="61">
        <v>0</v>
      </c>
      <c r="F527" s="61">
        <v>0</v>
      </c>
      <c r="G527" s="61">
        <v>0</v>
      </c>
      <c r="H527" s="61">
        <v>0</v>
      </c>
      <c r="I527" s="61">
        <v>0</v>
      </c>
      <c r="J527" s="61">
        <v>0</v>
      </c>
      <c r="K527" s="61">
        <v>0</v>
      </c>
      <c r="L527" s="61">
        <v>0</v>
      </c>
      <c r="M527" s="61">
        <v>0</v>
      </c>
      <c r="N527" s="61">
        <v>0</v>
      </c>
      <c r="O527" s="61">
        <v>0</v>
      </c>
      <c r="P527" s="61">
        <v>0</v>
      </c>
      <c r="Q527" s="61">
        <v>0</v>
      </c>
      <c r="R527" s="61">
        <v>0</v>
      </c>
      <c r="S527" s="61">
        <v>0</v>
      </c>
      <c r="T527" s="61">
        <v>4663</v>
      </c>
      <c r="U527" s="162">
        <v>0</v>
      </c>
      <c r="V527" s="162">
        <v>0</v>
      </c>
      <c r="W527" s="61" t="s">
        <v>186</v>
      </c>
    </row>
    <row r="528" spans="1:23" ht="14.45" customHeight="1" x14ac:dyDescent="0.2">
      <c r="A528" s="61" t="s">
        <v>862</v>
      </c>
      <c r="B528" s="61" t="s">
        <v>726</v>
      </c>
      <c r="C528" s="61">
        <v>3709</v>
      </c>
      <c r="D528" s="61">
        <v>137</v>
      </c>
      <c r="E528" s="61">
        <v>43</v>
      </c>
      <c r="F528" s="61">
        <v>18</v>
      </c>
      <c r="G528" s="61">
        <v>198</v>
      </c>
      <c r="H528" s="61">
        <v>1152</v>
      </c>
      <c r="I528" s="61">
        <v>0</v>
      </c>
      <c r="J528" s="61">
        <v>0</v>
      </c>
      <c r="K528" s="61">
        <v>1350</v>
      </c>
      <c r="L528" s="61">
        <v>117</v>
      </c>
      <c r="M528" s="61">
        <v>36</v>
      </c>
      <c r="N528" s="61">
        <v>121</v>
      </c>
      <c r="O528" s="61">
        <v>274</v>
      </c>
      <c r="P528" s="61">
        <v>2080</v>
      </c>
      <c r="Q528" s="61">
        <v>5</v>
      </c>
      <c r="R528" s="61">
        <v>0</v>
      </c>
      <c r="S528" s="61">
        <v>2359</v>
      </c>
      <c r="T528" s="61">
        <v>3709</v>
      </c>
      <c r="U528" s="162">
        <v>1</v>
      </c>
      <c r="V528" s="162">
        <v>1</v>
      </c>
      <c r="W528" s="61" t="s">
        <v>187</v>
      </c>
    </row>
    <row r="529" spans="1:23" ht="14.45" customHeight="1" x14ac:dyDescent="0.2">
      <c r="A529" s="61" t="s">
        <v>862</v>
      </c>
      <c r="B529" s="61" t="s">
        <v>730</v>
      </c>
      <c r="C529" s="61">
        <v>54</v>
      </c>
      <c r="D529" s="61">
        <v>0</v>
      </c>
      <c r="E529" s="61">
        <v>8</v>
      </c>
      <c r="F529" s="61">
        <v>9</v>
      </c>
      <c r="G529" s="61">
        <v>17</v>
      </c>
      <c r="H529" s="61">
        <v>10</v>
      </c>
      <c r="I529" s="61">
        <v>0</v>
      </c>
      <c r="J529" s="61">
        <v>0</v>
      </c>
      <c r="K529" s="61">
        <v>27</v>
      </c>
      <c r="L529" s="61">
        <v>0</v>
      </c>
      <c r="M529" s="61">
        <v>0</v>
      </c>
      <c r="N529" s="61">
        <v>0</v>
      </c>
      <c r="O529" s="61">
        <v>0</v>
      </c>
      <c r="P529" s="61">
        <v>22</v>
      </c>
      <c r="Q529" s="61">
        <v>5</v>
      </c>
      <c r="R529" s="61">
        <v>0</v>
      </c>
      <c r="S529" s="61">
        <v>27</v>
      </c>
      <c r="T529" s="61">
        <v>54</v>
      </c>
      <c r="U529" s="162">
        <v>1</v>
      </c>
      <c r="V529" s="162">
        <v>1</v>
      </c>
      <c r="W529" s="61" t="s">
        <v>187</v>
      </c>
    </row>
    <row r="530" spans="1:23" ht="14.45" customHeight="1" x14ac:dyDescent="0.2">
      <c r="A530" s="61" t="s">
        <v>862</v>
      </c>
      <c r="B530" s="61" t="s">
        <v>618</v>
      </c>
      <c r="C530" s="61">
        <v>2615</v>
      </c>
      <c r="D530" s="61">
        <v>93</v>
      </c>
      <c r="E530" s="61">
        <v>199</v>
      </c>
      <c r="F530" s="61">
        <v>156</v>
      </c>
      <c r="G530" s="61">
        <v>448</v>
      </c>
      <c r="H530" s="61">
        <v>568</v>
      </c>
      <c r="I530" s="61">
        <v>57</v>
      </c>
      <c r="J530" s="61">
        <v>0</v>
      </c>
      <c r="K530" s="61">
        <v>1073</v>
      </c>
      <c r="L530" s="61">
        <v>109</v>
      </c>
      <c r="M530" s="61">
        <v>212</v>
      </c>
      <c r="N530" s="61">
        <v>157</v>
      </c>
      <c r="O530" s="61">
        <v>478</v>
      </c>
      <c r="P530" s="61">
        <v>1004</v>
      </c>
      <c r="Q530" s="61">
        <v>60</v>
      </c>
      <c r="R530" s="61">
        <v>0</v>
      </c>
      <c r="S530" s="61">
        <v>1542</v>
      </c>
      <c r="T530" s="61">
        <v>2620</v>
      </c>
      <c r="U530" s="162">
        <v>1</v>
      </c>
      <c r="V530" s="162">
        <v>1</v>
      </c>
      <c r="W530" s="61" t="s">
        <v>187</v>
      </c>
    </row>
    <row r="531" spans="1:23" ht="14.45" customHeight="1" x14ac:dyDescent="0.2">
      <c r="A531" s="61" t="s">
        <v>562</v>
      </c>
      <c r="B531" s="61" t="s">
        <v>726</v>
      </c>
      <c r="C531" s="61">
        <v>322188</v>
      </c>
      <c r="D531" s="61">
        <v>18385</v>
      </c>
      <c r="E531" s="61">
        <v>28593</v>
      </c>
      <c r="F531" s="61">
        <v>17947</v>
      </c>
      <c r="G531" s="61">
        <v>64925</v>
      </c>
      <c r="H531" s="61">
        <v>71248</v>
      </c>
      <c r="I531" s="61">
        <v>4395</v>
      </c>
      <c r="J531" s="61">
        <v>5270</v>
      </c>
      <c r="K531" s="61">
        <v>145838</v>
      </c>
      <c r="L531" s="61">
        <v>19644</v>
      </c>
      <c r="M531" s="61">
        <v>31074</v>
      </c>
      <c r="N531" s="61">
        <v>21733</v>
      </c>
      <c r="O531" s="61">
        <v>72451</v>
      </c>
      <c r="P531" s="61">
        <v>95097</v>
      </c>
      <c r="Q531" s="61">
        <v>4048</v>
      </c>
      <c r="R531" s="61">
        <v>4754</v>
      </c>
      <c r="S531" s="61">
        <v>176350</v>
      </c>
      <c r="T531" s="61">
        <v>322188</v>
      </c>
      <c r="U531" s="162">
        <v>0.97</v>
      </c>
      <c r="V531" s="162">
        <v>1</v>
      </c>
      <c r="W531" s="61" t="s">
        <v>188</v>
      </c>
    </row>
    <row r="532" spans="1:23" ht="14.45" customHeight="1" x14ac:dyDescent="0.2">
      <c r="A532" s="61" t="s">
        <v>562</v>
      </c>
      <c r="B532" s="61" t="s">
        <v>618</v>
      </c>
      <c r="C532" s="61">
        <v>3641370</v>
      </c>
      <c r="D532" s="61">
        <v>257733</v>
      </c>
      <c r="E532" s="61">
        <v>332019</v>
      </c>
      <c r="F532" s="61">
        <v>205675</v>
      </c>
      <c r="G532" s="61">
        <v>795427</v>
      </c>
      <c r="H532" s="61">
        <v>822787</v>
      </c>
      <c r="I532" s="61">
        <v>58838</v>
      </c>
      <c r="J532" s="61">
        <v>0</v>
      </c>
      <c r="K532" s="61">
        <v>1677052</v>
      </c>
      <c r="L532" s="61">
        <v>262045</v>
      </c>
      <c r="M532" s="61">
        <v>361296</v>
      </c>
      <c r="N532" s="61">
        <v>243076</v>
      </c>
      <c r="O532" s="61">
        <v>866417</v>
      </c>
      <c r="P532" s="61">
        <v>1043830</v>
      </c>
      <c r="Q532" s="61">
        <v>54071</v>
      </c>
      <c r="R532" s="61">
        <v>0</v>
      </c>
      <c r="S532" s="61">
        <v>1964318</v>
      </c>
      <c r="T532" s="61">
        <v>3652362</v>
      </c>
      <c r="U532" s="162">
        <v>1</v>
      </c>
      <c r="V532" s="162">
        <v>1</v>
      </c>
      <c r="W532" s="61" t="s">
        <v>188</v>
      </c>
    </row>
    <row r="533" spans="1:23" ht="14.45" customHeight="1" x14ac:dyDescent="0.2">
      <c r="A533" s="61" t="s">
        <v>563</v>
      </c>
      <c r="B533" s="61" t="s">
        <v>618</v>
      </c>
      <c r="C533" s="61">
        <v>20</v>
      </c>
      <c r="D533" s="61">
        <v>0</v>
      </c>
      <c r="E533" s="61">
        <v>0</v>
      </c>
      <c r="F533" s="61">
        <v>0</v>
      </c>
      <c r="G533" s="61">
        <v>0</v>
      </c>
      <c r="H533" s="61">
        <v>7</v>
      </c>
      <c r="I533" s="61">
        <v>6</v>
      </c>
      <c r="J533" s="61">
        <v>0</v>
      </c>
      <c r="K533" s="61">
        <v>13</v>
      </c>
      <c r="L533" s="61">
        <v>0</v>
      </c>
      <c r="M533" s="61">
        <v>0</v>
      </c>
      <c r="N533" s="61">
        <v>0</v>
      </c>
      <c r="O533" s="61">
        <v>0</v>
      </c>
      <c r="P533" s="61">
        <v>7</v>
      </c>
      <c r="Q533" s="61">
        <v>0</v>
      </c>
      <c r="R533" s="61">
        <v>0</v>
      </c>
      <c r="S533" s="61">
        <v>7</v>
      </c>
      <c r="T533" s="61">
        <v>20</v>
      </c>
      <c r="U533" s="162">
        <v>1</v>
      </c>
      <c r="V533" s="162">
        <v>1</v>
      </c>
      <c r="W533" s="61" t="s">
        <v>189</v>
      </c>
    </row>
    <row r="534" spans="1:23" ht="14.45" customHeight="1" x14ac:dyDescent="0.2">
      <c r="A534" s="61" t="s">
        <v>563</v>
      </c>
      <c r="B534" s="61" t="s">
        <v>729</v>
      </c>
      <c r="C534" s="61">
        <v>0</v>
      </c>
      <c r="D534" s="61">
        <v>0</v>
      </c>
      <c r="E534" s="61">
        <v>0</v>
      </c>
      <c r="F534" s="61">
        <v>0</v>
      </c>
      <c r="G534" s="61">
        <v>0</v>
      </c>
      <c r="H534" s="61">
        <v>0</v>
      </c>
      <c r="I534" s="61">
        <v>0</v>
      </c>
      <c r="J534" s="61">
        <v>0</v>
      </c>
      <c r="K534" s="61">
        <v>0</v>
      </c>
      <c r="L534" s="61">
        <v>0</v>
      </c>
      <c r="M534" s="61">
        <v>0</v>
      </c>
      <c r="N534" s="61">
        <v>0</v>
      </c>
      <c r="O534" s="61">
        <v>0</v>
      </c>
      <c r="P534" s="61">
        <v>0</v>
      </c>
      <c r="Q534" s="61">
        <v>0</v>
      </c>
      <c r="R534" s="61">
        <v>0</v>
      </c>
      <c r="S534" s="61">
        <v>0</v>
      </c>
      <c r="T534" s="61">
        <v>3924</v>
      </c>
      <c r="U534" s="162">
        <v>0</v>
      </c>
      <c r="V534" s="162">
        <v>0</v>
      </c>
      <c r="W534" s="61" t="s">
        <v>189</v>
      </c>
    </row>
    <row r="535" spans="1:23" ht="14.45" customHeight="1" x14ac:dyDescent="0.2">
      <c r="A535" s="61" t="s">
        <v>965</v>
      </c>
      <c r="B535" s="61" t="s">
        <v>618</v>
      </c>
      <c r="C535" s="61">
        <v>8</v>
      </c>
      <c r="D535" s="61">
        <v>0</v>
      </c>
      <c r="E535" s="61">
        <v>0</v>
      </c>
      <c r="F535" s="61">
        <v>0</v>
      </c>
      <c r="G535" s="61">
        <v>0</v>
      </c>
      <c r="H535" s="61">
        <v>0</v>
      </c>
      <c r="I535" s="61">
        <v>0</v>
      </c>
      <c r="J535" s="61">
        <v>0</v>
      </c>
      <c r="K535" s="61">
        <v>0</v>
      </c>
      <c r="L535" s="61">
        <v>0</v>
      </c>
      <c r="M535" s="61">
        <v>0</v>
      </c>
      <c r="N535" s="61">
        <v>0</v>
      </c>
      <c r="O535" s="61">
        <v>0</v>
      </c>
      <c r="P535" s="61">
        <v>8</v>
      </c>
      <c r="Q535" s="61">
        <v>0</v>
      </c>
      <c r="R535" s="61">
        <v>0</v>
      </c>
      <c r="S535" s="61">
        <v>8</v>
      </c>
      <c r="T535" s="61">
        <v>8</v>
      </c>
      <c r="U535" s="162">
        <v>1</v>
      </c>
      <c r="V535" s="162">
        <v>1</v>
      </c>
      <c r="W535" s="61" t="s">
        <v>190</v>
      </c>
    </row>
    <row r="536" spans="1:23" ht="14.45" customHeight="1" x14ac:dyDescent="0.2">
      <c r="A536" s="61" t="s">
        <v>864</v>
      </c>
      <c r="B536" s="61" t="s">
        <v>726</v>
      </c>
      <c r="C536" s="61">
        <v>25236</v>
      </c>
      <c r="D536" s="61">
        <v>1391</v>
      </c>
      <c r="E536" s="61">
        <v>1896</v>
      </c>
      <c r="F536" s="61">
        <v>1455</v>
      </c>
      <c r="G536" s="61">
        <v>4742</v>
      </c>
      <c r="H536" s="61">
        <v>7598</v>
      </c>
      <c r="I536" s="61">
        <v>216</v>
      </c>
      <c r="J536" s="61">
        <v>0</v>
      </c>
      <c r="K536" s="61">
        <v>12556</v>
      </c>
      <c r="L536" s="61">
        <v>1349</v>
      </c>
      <c r="M536" s="61">
        <v>1892</v>
      </c>
      <c r="N536" s="61">
        <v>1526</v>
      </c>
      <c r="O536" s="61">
        <v>4767</v>
      </c>
      <c r="P536" s="61">
        <v>7775</v>
      </c>
      <c r="Q536" s="61">
        <v>138</v>
      </c>
      <c r="R536" s="61">
        <v>0</v>
      </c>
      <c r="S536" s="61">
        <v>12680</v>
      </c>
      <c r="T536" s="61">
        <v>25236</v>
      </c>
      <c r="U536" s="162">
        <v>1</v>
      </c>
      <c r="V536" s="162">
        <v>1</v>
      </c>
      <c r="W536" s="61" t="s">
        <v>191</v>
      </c>
    </row>
    <row r="537" spans="1:23" ht="14.45" customHeight="1" x14ac:dyDescent="0.2">
      <c r="A537" s="61" t="s">
        <v>864</v>
      </c>
      <c r="B537" s="61" t="s">
        <v>730</v>
      </c>
      <c r="C537" s="61">
        <v>2351313</v>
      </c>
      <c r="D537" s="61">
        <v>0</v>
      </c>
      <c r="E537" s="61">
        <v>0</v>
      </c>
      <c r="F537" s="61">
        <v>0</v>
      </c>
      <c r="G537" s="61">
        <v>0</v>
      </c>
      <c r="H537" s="61">
        <v>0</v>
      </c>
      <c r="I537" s="61">
        <v>0</v>
      </c>
      <c r="J537" s="61">
        <v>1199169</v>
      </c>
      <c r="K537" s="61">
        <v>1199169</v>
      </c>
      <c r="L537" s="61">
        <v>0</v>
      </c>
      <c r="M537" s="61">
        <v>0</v>
      </c>
      <c r="N537" s="61">
        <v>0</v>
      </c>
      <c r="O537" s="61">
        <v>0</v>
      </c>
      <c r="P537" s="61">
        <v>0</v>
      </c>
      <c r="Q537" s="61">
        <v>0</v>
      </c>
      <c r="R537" s="61">
        <v>1152144</v>
      </c>
      <c r="S537" s="61">
        <v>1152144</v>
      </c>
      <c r="T537" s="61">
        <v>2351313</v>
      </c>
      <c r="U537" s="162">
        <v>0</v>
      </c>
      <c r="V537" s="162">
        <v>1</v>
      </c>
      <c r="W537" s="61" t="s">
        <v>191</v>
      </c>
    </row>
    <row r="538" spans="1:23" ht="14.45" customHeight="1" x14ac:dyDescent="0.2">
      <c r="A538" s="61" t="s">
        <v>864</v>
      </c>
      <c r="B538" s="61" t="s">
        <v>618</v>
      </c>
      <c r="C538" s="61">
        <v>1421133</v>
      </c>
      <c r="D538" s="61">
        <v>111154</v>
      </c>
      <c r="E538" s="61">
        <v>181195</v>
      </c>
      <c r="F538" s="61">
        <v>121351</v>
      </c>
      <c r="G538" s="61">
        <v>413700</v>
      </c>
      <c r="H538" s="61">
        <v>294709</v>
      </c>
      <c r="I538" s="61">
        <v>25353</v>
      </c>
      <c r="J538" s="61">
        <v>0</v>
      </c>
      <c r="K538" s="61">
        <v>733762</v>
      </c>
      <c r="L538" s="61">
        <v>111418</v>
      </c>
      <c r="M538" s="61">
        <v>184191</v>
      </c>
      <c r="N538" s="61">
        <v>130665</v>
      </c>
      <c r="O538" s="61">
        <v>426274</v>
      </c>
      <c r="P538" s="61">
        <v>247035</v>
      </c>
      <c r="Q538" s="61">
        <v>14062</v>
      </c>
      <c r="R538" s="61">
        <v>0</v>
      </c>
      <c r="S538" s="61">
        <v>687371</v>
      </c>
      <c r="T538" s="61">
        <v>1421133</v>
      </c>
      <c r="U538" s="162">
        <v>1</v>
      </c>
      <c r="V538" s="162">
        <v>1</v>
      </c>
      <c r="W538" s="61" t="s">
        <v>191</v>
      </c>
    </row>
    <row r="539" spans="1:23" ht="14.45" customHeight="1" x14ac:dyDescent="0.2">
      <c r="A539" s="61" t="s">
        <v>564</v>
      </c>
      <c r="B539" s="61" t="s">
        <v>726</v>
      </c>
      <c r="C539" s="61">
        <v>2366</v>
      </c>
      <c r="D539" s="61">
        <v>60</v>
      </c>
      <c r="E539" s="61">
        <v>105</v>
      </c>
      <c r="F539" s="61">
        <v>86</v>
      </c>
      <c r="G539" s="61">
        <v>251</v>
      </c>
      <c r="H539" s="61">
        <v>485</v>
      </c>
      <c r="I539" s="61">
        <v>13</v>
      </c>
      <c r="J539" s="61">
        <v>0</v>
      </c>
      <c r="K539" s="61">
        <v>749</v>
      </c>
      <c r="L539" s="61">
        <v>70</v>
      </c>
      <c r="M539" s="61">
        <v>71</v>
      </c>
      <c r="N539" s="61">
        <v>95</v>
      </c>
      <c r="O539" s="61">
        <v>236</v>
      </c>
      <c r="P539" s="61">
        <v>1349</v>
      </c>
      <c r="Q539" s="61">
        <v>32</v>
      </c>
      <c r="R539" s="61">
        <v>0</v>
      </c>
      <c r="S539" s="61">
        <v>1617</v>
      </c>
      <c r="T539" s="61">
        <v>2366</v>
      </c>
      <c r="U539" s="162">
        <v>1</v>
      </c>
      <c r="V539" s="162">
        <v>1</v>
      </c>
      <c r="W539" s="61" t="s">
        <v>192</v>
      </c>
    </row>
    <row r="540" spans="1:23" ht="14.45" customHeight="1" x14ac:dyDescent="0.2">
      <c r="A540" s="61" t="s">
        <v>564</v>
      </c>
      <c r="B540" s="61" t="s">
        <v>728</v>
      </c>
      <c r="C540" s="61">
        <v>734000</v>
      </c>
      <c r="D540" s="61">
        <v>0</v>
      </c>
      <c r="E540" s="61">
        <v>0</v>
      </c>
      <c r="F540" s="61">
        <v>0</v>
      </c>
      <c r="G540" s="61">
        <v>0</v>
      </c>
      <c r="H540" s="61">
        <v>0</v>
      </c>
      <c r="I540" s="61">
        <v>0</v>
      </c>
      <c r="J540" s="61">
        <v>411040</v>
      </c>
      <c r="K540" s="61">
        <v>411040</v>
      </c>
      <c r="L540" s="61">
        <v>0</v>
      </c>
      <c r="M540" s="61">
        <v>0</v>
      </c>
      <c r="N540" s="61">
        <v>0</v>
      </c>
      <c r="O540" s="61">
        <v>0</v>
      </c>
      <c r="P540" s="61">
        <v>0</v>
      </c>
      <c r="Q540" s="61">
        <v>0</v>
      </c>
      <c r="R540" s="61">
        <v>322960</v>
      </c>
      <c r="S540" s="61">
        <v>322960</v>
      </c>
      <c r="T540" s="61">
        <v>734000</v>
      </c>
      <c r="U540" s="162">
        <v>0</v>
      </c>
      <c r="V540" s="162">
        <v>1</v>
      </c>
      <c r="W540" s="61" t="s">
        <v>192</v>
      </c>
    </row>
    <row r="541" spans="1:23" ht="14.45" customHeight="1" x14ac:dyDescent="0.2">
      <c r="A541" s="61" t="s">
        <v>564</v>
      </c>
      <c r="B541" s="61" t="s">
        <v>730</v>
      </c>
      <c r="C541" s="61">
        <v>1620000</v>
      </c>
      <c r="D541" s="61">
        <v>0</v>
      </c>
      <c r="E541" s="61">
        <v>0</v>
      </c>
      <c r="F541" s="61">
        <v>0</v>
      </c>
      <c r="G541" s="61">
        <v>0</v>
      </c>
      <c r="H541" s="61">
        <v>0</v>
      </c>
      <c r="I541" s="61">
        <v>0</v>
      </c>
      <c r="J541" s="61">
        <v>907200</v>
      </c>
      <c r="K541" s="61">
        <v>907200</v>
      </c>
      <c r="L541" s="61">
        <v>0</v>
      </c>
      <c r="M541" s="61">
        <v>0</v>
      </c>
      <c r="N541" s="61">
        <v>0</v>
      </c>
      <c r="O541" s="61">
        <v>0</v>
      </c>
      <c r="P541" s="61">
        <v>0</v>
      </c>
      <c r="Q541" s="61">
        <v>0</v>
      </c>
      <c r="R541" s="61">
        <v>712800</v>
      </c>
      <c r="S541" s="61">
        <v>712800</v>
      </c>
      <c r="T541" s="61">
        <v>1620000</v>
      </c>
      <c r="U541" s="162">
        <v>0</v>
      </c>
      <c r="V541" s="162">
        <v>1</v>
      </c>
      <c r="W541" s="61" t="s">
        <v>192</v>
      </c>
    </row>
    <row r="542" spans="1:23" ht="14.45" customHeight="1" x14ac:dyDescent="0.2">
      <c r="A542" s="61" t="s">
        <v>564</v>
      </c>
      <c r="B542" s="61" t="s">
        <v>618</v>
      </c>
      <c r="C542" s="61">
        <v>2274</v>
      </c>
      <c r="D542" s="61">
        <v>0</v>
      </c>
      <c r="E542" s="61">
        <v>0</v>
      </c>
      <c r="F542" s="61">
        <v>0</v>
      </c>
      <c r="G542" s="61">
        <v>0</v>
      </c>
      <c r="H542" s="61">
        <v>0</v>
      </c>
      <c r="I542" s="61">
        <v>0</v>
      </c>
      <c r="J542" s="61">
        <v>560</v>
      </c>
      <c r="K542" s="61">
        <v>560</v>
      </c>
      <c r="L542" s="61">
        <v>0</v>
      </c>
      <c r="M542" s="61">
        <v>0</v>
      </c>
      <c r="N542" s="61">
        <v>0</v>
      </c>
      <c r="O542" s="61">
        <v>0</v>
      </c>
      <c r="P542" s="61">
        <v>0</v>
      </c>
      <c r="Q542" s="61">
        <v>0</v>
      </c>
      <c r="R542" s="61">
        <v>1714</v>
      </c>
      <c r="S542" s="61">
        <v>1714</v>
      </c>
      <c r="T542" s="61">
        <v>2274</v>
      </c>
      <c r="U542" s="162">
        <v>0</v>
      </c>
      <c r="V542" s="162">
        <v>1</v>
      </c>
      <c r="W542" s="61" t="s">
        <v>192</v>
      </c>
    </row>
    <row r="543" spans="1:23" ht="14.45" customHeight="1" x14ac:dyDescent="0.2">
      <c r="A543" s="61" t="s">
        <v>564</v>
      </c>
      <c r="B543" s="61" t="s">
        <v>729</v>
      </c>
      <c r="C543" s="61">
        <v>35815</v>
      </c>
      <c r="D543" s="61">
        <v>41</v>
      </c>
      <c r="E543" s="61">
        <v>75</v>
      </c>
      <c r="F543" s="61">
        <v>71</v>
      </c>
      <c r="G543" s="61">
        <v>187</v>
      </c>
      <c r="H543" s="61">
        <v>677</v>
      </c>
      <c r="I543" s="61">
        <v>95</v>
      </c>
      <c r="J543" s="61">
        <v>0</v>
      </c>
      <c r="K543" s="61">
        <v>959</v>
      </c>
      <c r="L543" s="61">
        <v>36</v>
      </c>
      <c r="M543" s="61">
        <v>35</v>
      </c>
      <c r="N543" s="61">
        <v>38</v>
      </c>
      <c r="O543" s="61">
        <v>109</v>
      </c>
      <c r="P543" s="61">
        <v>737</v>
      </c>
      <c r="Q543" s="61">
        <v>95</v>
      </c>
      <c r="R543" s="61">
        <v>33915</v>
      </c>
      <c r="S543" s="61">
        <v>34856</v>
      </c>
      <c r="T543" s="61">
        <v>35815</v>
      </c>
      <c r="U543" s="162">
        <v>0.05</v>
      </c>
      <c r="V543" s="162">
        <v>1</v>
      </c>
      <c r="W543" s="61" t="s">
        <v>192</v>
      </c>
    </row>
    <row r="544" spans="1:23" ht="14.45" customHeight="1" x14ac:dyDescent="0.2">
      <c r="A544" s="61" t="s">
        <v>565</v>
      </c>
      <c r="B544" s="61" t="s">
        <v>726</v>
      </c>
      <c r="C544" s="61">
        <v>7229</v>
      </c>
      <c r="D544" s="61">
        <v>211</v>
      </c>
      <c r="E544" s="61">
        <v>788</v>
      </c>
      <c r="F544" s="61">
        <v>556</v>
      </c>
      <c r="G544" s="61">
        <v>1555</v>
      </c>
      <c r="H544" s="61">
        <v>1809</v>
      </c>
      <c r="I544" s="61">
        <v>145</v>
      </c>
      <c r="J544" s="61">
        <v>0</v>
      </c>
      <c r="K544" s="61">
        <v>3509</v>
      </c>
      <c r="L544" s="61">
        <v>225</v>
      </c>
      <c r="M544" s="61">
        <v>847</v>
      </c>
      <c r="N544" s="61">
        <v>588</v>
      </c>
      <c r="O544" s="61">
        <v>1660</v>
      </c>
      <c r="P544" s="61">
        <v>1891</v>
      </c>
      <c r="Q544" s="61">
        <v>169</v>
      </c>
      <c r="R544" s="61">
        <v>0</v>
      </c>
      <c r="S544" s="61">
        <v>3720</v>
      </c>
      <c r="T544" s="61">
        <v>7229</v>
      </c>
      <c r="U544" s="162">
        <v>1</v>
      </c>
      <c r="V544" s="162">
        <v>1</v>
      </c>
      <c r="W544" s="61" t="s">
        <v>193</v>
      </c>
    </row>
    <row r="545" spans="1:23" ht="14.45" customHeight="1" x14ac:dyDescent="0.2">
      <c r="A545" s="61" t="s">
        <v>565</v>
      </c>
      <c r="B545" s="61" t="s">
        <v>730</v>
      </c>
      <c r="C545" s="61">
        <v>127</v>
      </c>
      <c r="D545" s="61">
        <v>5</v>
      </c>
      <c r="E545" s="61">
        <v>23</v>
      </c>
      <c r="F545" s="61">
        <v>10</v>
      </c>
      <c r="G545" s="61">
        <v>38</v>
      </c>
      <c r="H545" s="61">
        <v>40</v>
      </c>
      <c r="I545" s="61">
        <v>0</v>
      </c>
      <c r="J545" s="61">
        <v>0</v>
      </c>
      <c r="K545" s="61">
        <v>78</v>
      </c>
      <c r="L545" s="61">
        <v>0</v>
      </c>
      <c r="M545" s="61">
        <v>18</v>
      </c>
      <c r="N545" s="61">
        <v>31</v>
      </c>
      <c r="O545" s="61">
        <v>49</v>
      </c>
      <c r="P545" s="61">
        <v>0</v>
      </c>
      <c r="Q545" s="61">
        <v>0</v>
      </c>
      <c r="R545" s="61">
        <v>0</v>
      </c>
      <c r="S545" s="61">
        <v>49</v>
      </c>
      <c r="T545" s="61">
        <v>127</v>
      </c>
      <c r="U545" s="162">
        <v>1</v>
      </c>
      <c r="V545" s="162">
        <v>1</v>
      </c>
      <c r="W545" s="61" t="s">
        <v>193</v>
      </c>
    </row>
    <row r="546" spans="1:23" ht="14.45" customHeight="1" x14ac:dyDescent="0.2">
      <c r="A546" s="61" t="s">
        <v>565</v>
      </c>
      <c r="B546" s="61" t="s">
        <v>618</v>
      </c>
      <c r="C546" s="61">
        <v>1330</v>
      </c>
      <c r="D546" s="61">
        <v>33</v>
      </c>
      <c r="E546" s="61">
        <v>85</v>
      </c>
      <c r="F546" s="61">
        <v>97</v>
      </c>
      <c r="G546" s="61">
        <v>215</v>
      </c>
      <c r="H546" s="61">
        <v>388</v>
      </c>
      <c r="I546" s="61">
        <v>60</v>
      </c>
      <c r="J546" s="61">
        <v>0</v>
      </c>
      <c r="K546" s="61">
        <v>663</v>
      </c>
      <c r="L546" s="61">
        <v>28</v>
      </c>
      <c r="M546" s="61">
        <v>108</v>
      </c>
      <c r="N546" s="61">
        <v>74</v>
      </c>
      <c r="O546" s="61">
        <v>210</v>
      </c>
      <c r="P546" s="61">
        <v>401</v>
      </c>
      <c r="Q546" s="61">
        <v>56</v>
      </c>
      <c r="R546" s="61">
        <v>0</v>
      </c>
      <c r="S546" s="61">
        <v>667</v>
      </c>
      <c r="T546" s="61">
        <v>1330</v>
      </c>
      <c r="U546" s="162">
        <v>1</v>
      </c>
      <c r="V546" s="162">
        <v>1</v>
      </c>
      <c r="W546" s="61" t="s">
        <v>193</v>
      </c>
    </row>
    <row r="547" spans="1:23" ht="14.45" customHeight="1" x14ac:dyDescent="0.2">
      <c r="A547" s="61" t="s">
        <v>566</v>
      </c>
      <c r="B547" s="61" t="s">
        <v>726</v>
      </c>
      <c r="C547" s="61">
        <v>77245</v>
      </c>
      <c r="D547" s="61">
        <v>0</v>
      </c>
      <c r="E547" s="61">
        <v>0</v>
      </c>
      <c r="F547" s="61">
        <v>0</v>
      </c>
      <c r="G547" s="61">
        <v>0</v>
      </c>
      <c r="H547" s="61">
        <v>0</v>
      </c>
      <c r="I547" s="61">
        <v>0</v>
      </c>
      <c r="J547" s="61">
        <v>24680</v>
      </c>
      <c r="K547" s="61">
        <v>24680</v>
      </c>
      <c r="L547" s="61">
        <v>0</v>
      </c>
      <c r="M547" s="61">
        <v>0</v>
      </c>
      <c r="N547" s="61">
        <v>0</v>
      </c>
      <c r="O547" s="61">
        <v>0</v>
      </c>
      <c r="P547" s="61">
        <v>0</v>
      </c>
      <c r="Q547" s="61">
        <v>0</v>
      </c>
      <c r="R547" s="61">
        <v>52565</v>
      </c>
      <c r="S547" s="61">
        <v>52565</v>
      </c>
      <c r="T547" s="61">
        <v>77245</v>
      </c>
      <c r="U547" s="162">
        <v>0</v>
      </c>
      <c r="V547" s="162">
        <v>1</v>
      </c>
      <c r="W547" s="61" t="s">
        <v>194</v>
      </c>
    </row>
    <row r="548" spans="1:23" ht="14.45" customHeight="1" x14ac:dyDescent="0.2">
      <c r="A548" s="61" t="s">
        <v>566</v>
      </c>
      <c r="B548" s="61" t="s">
        <v>730</v>
      </c>
      <c r="C548" s="61">
        <v>0</v>
      </c>
      <c r="D548" s="61">
        <v>0</v>
      </c>
      <c r="E548" s="61">
        <v>0</v>
      </c>
      <c r="F548" s="61">
        <v>0</v>
      </c>
      <c r="G548" s="61">
        <v>0</v>
      </c>
      <c r="H548" s="61">
        <v>0</v>
      </c>
      <c r="I548" s="61">
        <v>0</v>
      </c>
      <c r="J548" s="61">
        <v>0</v>
      </c>
      <c r="K548" s="61">
        <v>0</v>
      </c>
      <c r="L548" s="61">
        <v>0</v>
      </c>
      <c r="M548" s="61">
        <v>0</v>
      </c>
      <c r="N548" s="61">
        <v>0</v>
      </c>
      <c r="O548" s="61">
        <v>0</v>
      </c>
      <c r="P548" s="61">
        <v>0</v>
      </c>
      <c r="Q548" s="61">
        <v>0</v>
      </c>
      <c r="R548" s="61">
        <v>0</v>
      </c>
      <c r="S548" s="61">
        <v>0</v>
      </c>
      <c r="T548" s="61">
        <v>209</v>
      </c>
      <c r="U548" s="162">
        <v>0</v>
      </c>
      <c r="V548" s="162">
        <v>0</v>
      </c>
      <c r="W548" s="61" t="s">
        <v>194</v>
      </c>
    </row>
    <row r="549" spans="1:23" ht="14.45" customHeight="1" x14ac:dyDescent="0.2">
      <c r="A549" s="61" t="s">
        <v>566</v>
      </c>
      <c r="B549" s="61" t="s">
        <v>618</v>
      </c>
      <c r="C549" s="61">
        <v>0</v>
      </c>
      <c r="D549" s="61">
        <v>0</v>
      </c>
      <c r="E549" s="61">
        <v>0</v>
      </c>
      <c r="F549" s="61">
        <v>0</v>
      </c>
      <c r="G549" s="61">
        <v>0</v>
      </c>
      <c r="H549" s="61">
        <v>0</v>
      </c>
      <c r="I549" s="61">
        <v>0</v>
      </c>
      <c r="J549" s="61">
        <v>0</v>
      </c>
      <c r="K549" s="61">
        <v>0</v>
      </c>
      <c r="L549" s="61">
        <v>0</v>
      </c>
      <c r="M549" s="61">
        <v>0</v>
      </c>
      <c r="N549" s="61">
        <v>0</v>
      </c>
      <c r="O549" s="61">
        <v>0</v>
      </c>
      <c r="P549" s="61">
        <v>0</v>
      </c>
      <c r="Q549" s="61">
        <v>0</v>
      </c>
      <c r="R549" s="61">
        <v>0</v>
      </c>
      <c r="S549" s="61">
        <v>0</v>
      </c>
      <c r="T549" s="61">
        <v>132349</v>
      </c>
      <c r="U549" s="162">
        <v>0</v>
      </c>
      <c r="V549" s="162">
        <v>0</v>
      </c>
      <c r="W549" s="61" t="s">
        <v>194</v>
      </c>
    </row>
    <row r="550" spans="1:23" ht="14.45" customHeight="1" x14ac:dyDescent="0.2">
      <c r="A550" s="61" t="s">
        <v>865</v>
      </c>
      <c r="B550" s="61" t="s">
        <v>726</v>
      </c>
      <c r="C550" s="61">
        <v>28748</v>
      </c>
      <c r="D550" s="61">
        <v>3124</v>
      </c>
      <c r="E550" s="61">
        <v>3367</v>
      </c>
      <c r="F550" s="61">
        <v>2184</v>
      </c>
      <c r="G550" s="61">
        <v>8675</v>
      </c>
      <c r="H550" s="61">
        <v>5366</v>
      </c>
      <c r="I550" s="61">
        <v>383</v>
      </c>
      <c r="J550" s="61">
        <v>0</v>
      </c>
      <c r="K550" s="61">
        <v>14424</v>
      </c>
      <c r="L550" s="61">
        <v>3041</v>
      </c>
      <c r="M550" s="61">
        <v>3509</v>
      </c>
      <c r="N550" s="61">
        <v>2303</v>
      </c>
      <c r="O550" s="61">
        <v>8853</v>
      </c>
      <c r="P550" s="61">
        <v>5211</v>
      </c>
      <c r="Q550" s="61">
        <v>260</v>
      </c>
      <c r="R550" s="61">
        <v>0</v>
      </c>
      <c r="S550" s="61">
        <v>14324</v>
      </c>
      <c r="T550" s="61">
        <v>28748</v>
      </c>
      <c r="U550" s="162">
        <v>1</v>
      </c>
      <c r="V550" s="162">
        <v>1</v>
      </c>
      <c r="W550" s="61" t="s">
        <v>195</v>
      </c>
    </row>
    <row r="551" spans="1:23" ht="14.45" customHeight="1" x14ac:dyDescent="0.2">
      <c r="A551" s="61" t="s">
        <v>865</v>
      </c>
      <c r="B551" s="61" t="s">
        <v>730</v>
      </c>
      <c r="C551" s="61">
        <v>23920</v>
      </c>
      <c r="D551" s="61">
        <v>2074</v>
      </c>
      <c r="E551" s="61">
        <v>2279</v>
      </c>
      <c r="F551" s="61">
        <v>1693</v>
      </c>
      <c r="G551" s="61">
        <v>6046</v>
      </c>
      <c r="H551" s="61">
        <v>5538</v>
      </c>
      <c r="I551" s="61">
        <v>473</v>
      </c>
      <c r="J551" s="61">
        <v>0</v>
      </c>
      <c r="K551" s="61">
        <v>12057</v>
      </c>
      <c r="L551" s="61">
        <v>2065</v>
      </c>
      <c r="M551" s="61">
        <v>2237</v>
      </c>
      <c r="N551" s="61">
        <v>1770</v>
      </c>
      <c r="O551" s="61">
        <v>6072</v>
      </c>
      <c r="P551" s="61">
        <v>5389</v>
      </c>
      <c r="Q551" s="61">
        <v>402</v>
      </c>
      <c r="R551" s="61">
        <v>0</v>
      </c>
      <c r="S551" s="61">
        <v>11863</v>
      </c>
      <c r="T551" s="61">
        <v>23920</v>
      </c>
      <c r="U551" s="162">
        <v>1</v>
      </c>
      <c r="V551" s="162">
        <v>1</v>
      </c>
      <c r="W551" s="61" t="s">
        <v>195</v>
      </c>
    </row>
    <row r="552" spans="1:23" ht="14.45" customHeight="1" x14ac:dyDescent="0.2">
      <c r="A552" s="61" t="s">
        <v>865</v>
      </c>
      <c r="B552" s="61" t="s">
        <v>618</v>
      </c>
      <c r="C552" s="61">
        <v>234655</v>
      </c>
      <c r="D552" s="61">
        <v>23167</v>
      </c>
      <c r="E552" s="61">
        <v>23352</v>
      </c>
      <c r="F552" s="61">
        <v>17160</v>
      </c>
      <c r="G552" s="61">
        <v>63679</v>
      </c>
      <c r="H552" s="61">
        <v>51089</v>
      </c>
      <c r="I552" s="61">
        <v>3376</v>
      </c>
      <c r="J552" s="61">
        <v>0</v>
      </c>
      <c r="K552" s="61">
        <v>118144</v>
      </c>
      <c r="L552" s="61">
        <v>23117</v>
      </c>
      <c r="M552" s="61">
        <v>23658</v>
      </c>
      <c r="N552" s="61">
        <v>17315</v>
      </c>
      <c r="O552" s="61">
        <v>64090</v>
      </c>
      <c r="P552" s="61">
        <v>49031</v>
      </c>
      <c r="Q552" s="61">
        <v>3390</v>
      </c>
      <c r="R552" s="61">
        <v>0</v>
      </c>
      <c r="S552" s="61">
        <v>116511</v>
      </c>
      <c r="T552" s="61">
        <v>234655</v>
      </c>
      <c r="U552" s="162">
        <v>1</v>
      </c>
      <c r="V552" s="162">
        <v>1</v>
      </c>
      <c r="W552" s="61" t="s">
        <v>195</v>
      </c>
    </row>
    <row r="553" spans="1:23" ht="14.45" customHeight="1" x14ac:dyDescent="0.2">
      <c r="A553" s="61" t="s">
        <v>567</v>
      </c>
      <c r="B553" s="61" t="s">
        <v>726</v>
      </c>
      <c r="C553" s="61">
        <v>0</v>
      </c>
      <c r="D553" s="61">
        <v>0</v>
      </c>
      <c r="E553" s="61">
        <v>0</v>
      </c>
      <c r="F553" s="61">
        <v>0</v>
      </c>
      <c r="G553" s="61">
        <v>0</v>
      </c>
      <c r="H553" s="61">
        <v>0</v>
      </c>
      <c r="I553" s="61">
        <v>0</v>
      </c>
      <c r="J553" s="61">
        <v>0</v>
      </c>
      <c r="K553" s="61">
        <v>0</v>
      </c>
      <c r="L553" s="61">
        <v>0</v>
      </c>
      <c r="M553" s="61">
        <v>0</v>
      </c>
      <c r="N553" s="61">
        <v>0</v>
      </c>
      <c r="O553" s="61">
        <v>0</v>
      </c>
      <c r="P553" s="61">
        <v>0</v>
      </c>
      <c r="Q553" s="61">
        <v>0</v>
      </c>
      <c r="R553" s="61">
        <v>0</v>
      </c>
      <c r="S553" s="61">
        <v>0</v>
      </c>
      <c r="T553" s="61">
        <v>997989</v>
      </c>
      <c r="U553" s="162">
        <v>0</v>
      </c>
      <c r="V553" s="162">
        <v>0</v>
      </c>
      <c r="W553" s="61" t="s">
        <v>196</v>
      </c>
    </row>
    <row r="554" spans="1:23" ht="14.45" customHeight="1" x14ac:dyDescent="0.2">
      <c r="A554" s="61" t="s">
        <v>567</v>
      </c>
      <c r="B554" s="61" t="s">
        <v>618</v>
      </c>
      <c r="C554" s="61">
        <v>0</v>
      </c>
      <c r="D554" s="61">
        <v>0</v>
      </c>
      <c r="E554" s="61">
        <v>0</v>
      </c>
      <c r="F554" s="61">
        <v>0</v>
      </c>
      <c r="G554" s="61">
        <v>0</v>
      </c>
      <c r="H554" s="61">
        <v>0</v>
      </c>
      <c r="I554" s="61">
        <v>0</v>
      </c>
      <c r="J554" s="61">
        <v>0</v>
      </c>
      <c r="K554" s="61">
        <v>0</v>
      </c>
      <c r="L554" s="61">
        <v>0</v>
      </c>
      <c r="M554" s="61">
        <v>0</v>
      </c>
      <c r="N554" s="61">
        <v>0</v>
      </c>
      <c r="O554" s="61">
        <v>0</v>
      </c>
      <c r="P554" s="61">
        <v>0</v>
      </c>
      <c r="Q554" s="61">
        <v>0</v>
      </c>
      <c r="R554" s="61">
        <v>0</v>
      </c>
      <c r="S554" s="61">
        <v>0</v>
      </c>
      <c r="T554" s="61">
        <v>340881</v>
      </c>
      <c r="U554" s="162">
        <v>0</v>
      </c>
      <c r="V554" s="162">
        <v>0</v>
      </c>
      <c r="W554" s="61" t="s">
        <v>196</v>
      </c>
    </row>
    <row r="555" spans="1:23" ht="14.45" customHeight="1" x14ac:dyDescent="0.2">
      <c r="A555" s="61" t="s">
        <v>568</v>
      </c>
      <c r="B555" s="61" t="s">
        <v>726</v>
      </c>
      <c r="C555" s="61">
        <v>10631</v>
      </c>
      <c r="D555" s="61">
        <v>115</v>
      </c>
      <c r="E555" s="61">
        <v>176</v>
      </c>
      <c r="F555" s="61">
        <v>124</v>
      </c>
      <c r="G555" s="61">
        <v>415</v>
      </c>
      <c r="H555" s="61">
        <v>3311</v>
      </c>
      <c r="I555" s="61">
        <v>51</v>
      </c>
      <c r="J555" s="61">
        <v>0</v>
      </c>
      <c r="K555" s="61">
        <v>3777</v>
      </c>
      <c r="L555" s="61">
        <v>115</v>
      </c>
      <c r="M555" s="61">
        <v>218</v>
      </c>
      <c r="N555" s="61">
        <v>137</v>
      </c>
      <c r="O555" s="61">
        <v>470</v>
      </c>
      <c r="P555" s="61">
        <v>6324</v>
      </c>
      <c r="Q555" s="61">
        <v>60</v>
      </c>
      <c r="R555" s="61">
        <v>0</v>
      </c>
      <c r="S555" s="61">
        <v>6854</v>
      </c>
      <c r="T555" s="61">
        <v>10631</v>
      </c>
      <c r="U555" s="162">
        <v>1</v>
      </c>
      <c r="V555" s="162">
        <v>1</v>
      </c>
      <c r="W555" s="61" t="s">
        <v>197</v>
      </c>
    </row>
    <row r="556" spans="1:23" ht="14.45" customHeight="1" x14ac:dyDescent="0.2">
      <c r="A556" s="61" t="s">
        <v>568</v>
      </c>
      <c r="B556" s="61" t="s">
        <v>618</v>
      </c>
      <c r="C556" s="61">
        <v>719</v>
      </c>
      <c r="D556" s="61">
        <v>24</v>
      </c>
      <c r="E556" s="61">
        <v>32</v>
      </c>
      <c r="F556" s="61">
        <v>37</v>
      </c>
      <c r="G556" s="61">
        <v>93</v>
      </c>
      <c r="H556" s="61">
        <v>182</v>
      </c>
      <c r="I556" s="61">
        <v>33</v>
      </c>
      <c r="J556" s="61">
        <v>0</v>
      </c>
      <c r="K556" s="61">
        <v>308</v>
      </c>
      <c r="L556" s="61">
        <v>13</v>
      </c>
      <c r="M556" s="61">
        <v>38</v>
      </c>
      <c r="N556" s="61">
        <v>26</v>
      </c>
      <c r="O556" s="61">
        <v>77</v>
      </c>
      <c r="P556" s="61">
        <v>300</v>
      </c>
      <c r="Q556" s="61">
        <v>34</v>
      </c>
      <c r="R556" s="61">
        <v>0</v>
      </c>
      <c r="S556" s="61">
        <v>411</v>
      </c>
      <c r="T556" s="61">
        <v>719</v>
      </c>
      <c r="U556" s="162">
        <v>1</v>
      </c>
      <c r="V556" s="162">
        <v>1</v>
      </c>
      <c r="W556" s="61" t="s">
        <v>197</v>
      </c>
    </row>
    <row r="557" spans="1:23" ht="14.45" customHeight="1" x14ac:dyDescent="0.2">
      <c r="A557" s="61" t="s">
        <v>568</v>
      </c>
      <c r="B557" s="61" t="s">
        <v>727</v>
      </c>
      <c r="C557" s="61">
        <v>0</v>
      </c>
      <c r="D557" s="61">
        <v>0</v>
      </c>
      <c r="E557" s="61">
        <v>0</v>
      </c>
      <c r="F557" s="61">
        <v>0</v>
      </c>
      <c r="G557" s="61">
        <v>0</v>
      </c>
      <c r="H557" s="61">
        <v>0</v>
      </c>
      <c r="I557" s="61">
        <v>0</v>
      </c>
      <c r="J557" s="61">
        <v>0</v>
      </c>
      <c r="K557" s="61">
        <v>0</v>
      </c>
      <c r="L557" s="61">
        <v>0</v>
      </c>
      <c r="M557" s="61">
        <v>0</v>
      </c>
      <c r="N557" s="61">
        <v>0</v>
      </c>
      <c r="O557" s="61">
        <v>0</v>
      </c>
      <c r="P557" s="61">
        <v>0</v>
      </c>
      <c r="Q557" s="61">
        <v>0</v>
      </c>
      <c r="R557" s="61">
        <v>0</v>
      </c>
      <c r="S557" s="61">
        <v>0</v>
      </c>
      <c r="T557" s="61">
        <v>14063</v>
      </c>
      <c r="U557" s="162">
        <v>0</v>
      </c>
      <c r="V557" s="162">
        <v>0</v>
      </c>
      <c r="W557" s="61" t="s">
        <v>197</v>
      </c>
    </row>
    <row r="558" spans="1:23" ht="14.45" customHeight="1" x14ac:dyDescent="0.2">
      <c r="A558" s="61" t="s">
        <v>569</v>
      </c>
      <c r="B558" s="61" t="s">
        <v>618</v>
      </c>
      <c r="C558" s="61">
        <v>18</v>
      </c>
      <c r="D558" s="61">
        <v>0</v>
      </c>
      <c r="E558" s="61">
        <v>0</v>
      </c>
      <c r="F558" s="61">
        <v>0</v>
      </c>
      <c r="G558" s="61">
        <v>0</v>
      </c>
      <c r="H558" s="61">
        <v>6</v>
      </c>
      <c r="I558" s="61">
        <v>5</v>
      </c>
      <c r="J558" s="61">
        <v>0</v>
      </c>
      <c r="K558" s="61">
        <v>11</v>
      </c>
      <c r="L558" s="61">
        <v>0</v>
      </c>
      <c r="M558" s="61">
        <v>0</v>
      </c>
      <c r="N558" s="61">
        <v>0</v>
      </c>
      <c r="O558" s="61">
        <v>0</v>
      </c>
      <c r="P558" s="61">
        <v>7</v>
      </c>
      <c r="Q558" s="61">
        <v>0</v>
      </c>
      <c r="R558" s="61">
        <v>0</v>
      </c>
      <c r="S558" s="61">
        <v>7</v>
      </c>
      <c r="T558" s="61">
        <v>18</v>
      </c>
      <c r="U558" s="162">
        <v>1</v>
      </c>
      <c r="V558" s="162">
        <v>1</v>
      </c>
      <c r="W558" s="61" t="s">
        <v>198</v>
      </c>
    </row>
    <row r="559" spans="1:23" ht="14.45" customHeight="1" x14ac:dyDescent="0.2">
      <c r="A559" s="61" t="s">
        <v>569</v>
      </c>
      <c r="B559" s="61" t="s">
        <v>729</v>
      </c>
      <c r="C559" s="61">
        <v>0</v>
      </c>
      <c r="D559" s="61">
        <v>0</v>
      </c>
      <c r="E559" s="61">
        <v>0</v>
      </c>
      <c r="F559" s="61">
        <v>0</v>
      </c>
      <c r="G559" s="61">
        <v>0</v>
      </c>
      <c r="H559" s="61">
        <v>0</v>
      </c>
      <c r="I559" s="61">
        <v>0</v>
      </c>
      <c r="J559" s="61">
        <v>0</v>
      </c>
      <c r="K559" s="61">
        <v>0</v>
      </c>
      <c r="L559" s="61">
        <v>0</v>
      </c>
      <c r="M559" s="61">
        <v>0</v>
      </c>
      <c r="N559" s="61">
        <v>0</v>
      </c>
      <c r="O559" s="61">
        <v>0</v>
      </c>
      <c r="P559" s="61">
        <v>0</v>
      </c>
      <c r="Q559" s="61">
        <v>0</v>
      </c>
      <c r="R559" s="61">
        <v>0</v>
      </c>
      <c r="S559" s="61">
        <v>0</v>
      </c>
      <c r="T559" s="61">
        <v>69791</v>
      </c>
      <c r="U559" s="162">
        <v>0</v>
      </c>
      <c r="V559" s="162">
        <v>0</v>
      </c>
      <c r="W559" s="61" t="s">
        <v>198</v>
      </c>
    </row>
    <row r="560" spans="1:23" ht="14.45" customHeight="1" x14ac:dyDescent="0.2">
      <c r="A560" s="61" t="s">
        <v>570</v>
      </c>
      <c r="B560" s="61" t="s">
        <v>726</v>
      </c>
      <c r="C560" s="61">
        <v>284</v>
      </c>
      <c r="D560" s="61">
        <v>0</v>
      </c>
      <c r="E560" s="61">
        <v>0</v>
      </c>
      <c r="F560" s="61">
        <v>0</v>
      </c>
      <c r="G560" s="61">
        <v>0</v>
      </c>
      <c r="H560" s="61">
        <v>170</v>
      </c>
      <c r="I560" s="61">
        <v>0</v>
      </c>
      <c r="J560" s="61">
        <v>0</v>
      </c>
      <c r="K560" s="61">
        <v>170</v>
      </c>
      <c r="L560" s="61">
        <v>0</v>
      </c>
      <c r="M560" s="61">
        <v>0</v>
      </c>
      <c r="N560" s="61">
        <v>0</v>
      </c>
      <c r="O560" s="61">
        <v>0</v>
      </c>
      <c r="P560" s="61">
        <v>114</v>
      </c>
      <c r="Q560" s="61">
        <v>0</v>
      </c>
      <c r="R560" s="61">
        <v>0</v>
      </c>
      <c r="S560" s="61">
        <v>114</v>
      </c>
      <c r="T560" s="61">
        <v>284</v>
      </c>
      <c r="U560" s="162">
        <v>1</v>
      </c>
      <c r="V560" s="162">
        <v>1</v>
      </c>
      <c r="W560" s="61" t="s">
        <v>200</v>
      </c>
    </row>
    <row r="561" spans="1:23" ht="14.45" customHeight="1" x14ac:dyDescent="0.2">
      <c r="A561" s="61" t="s">
        <v>570</v>
      </c>
      <c r="B561" s="61" t="s">
        <v>730</v>
      </c>
      <c r="C561" s="61">
        <v>1112517</v>
      </c>
      <c r="D561" s="61">
        <v>39179</v>
      </c>
      <c r="E561" s="61">
        <v>57065</v>
      </c>
      <c r="F561" s="61">
        <v>95084</v>
      </c>
      <c r="G561" s="61">
        <v>191328</v>
      </c>
      <c r="H561" s="61">
        <v>405511</v>
      </c>
      <c r="I561" s="61">
        <v>44397</v>
      </c>
      <c r="J561" s="61">
        <v>0</v>
      </c>
      <c r="K561" s="61">
        <v>641236</v>
      </c>
      <c r="L561" s="61">
        <v>36915</v>
      </c>
      <c r="M561" s="61">
        <v>52284</v>
      </c>
      <c r="N561" s="61">
        <v>76599</v>
      </c>
      <c r="O561" s="61">
        <v>165798</v>
      </c>
      <c r="P561" s="61">
        <v>265978</v>
      </c>
      <c r="Q561" s="61">
        <v>39505</v>
      </c>
      <c r="R561" s="61">
        <v>0</v>
      </c>
      <c r="S561" s="61">
        <v>471281</v>
      </c>
      <c r="T561" s="61">
        <v>1112517</v>
      </c>
      <c r="U561" s="162">
        <v>1</v>
      </c>
      <c r="V561" s="162">
        <v>1</v>
      </c>
      <c r="W561" s="61" t="s">
        <v>200</v>
      </c>
    </row>
    <row r="562" spans="1:23" ht="14.45" customHeight="1" x14ac:dyDescent="0.2">
      <c r="A562" s="61" t="s">
        <v>570</v>
      </c>
      <c r="B562" s="61" t="s">
        <v>618</v>
      </c>
      <c r="C562" s="61">
        <v>68119</v>
      </c>
      <c r="D562" s="61">
        <v>5035</v>
      </c>
      <c r="E562" s="61">
        <v>6721</v>
      </c>
      <c r="F562" s="61">
        <v>8400</v>
      </c>
      <c r="G562" s="61">
        <v>20156</v>
      </c>
      <c r="H562" s="61">
        <v>11996</v>
      </c>
      <c r="I562" s="61">
        <v>1679</v>
      </c>
      <c r="J562" s="61">
        <v>0</v>
      </c>
      <c r="K562" s="61">
        <v>33831</v>
      </c>
      <c r="L562" s="61">
        <v>5100</v>
      </c>
      <c r="M562" s="61">
        <v>6801</v>
      </c>
      <c r="N562" s="61">
        <v>8501</v>
      </c>
      <c r="O562" s="61">
        <v>20402</v>
      </c>
      <c r="P562" s="61">
        <v>12184</v>
      </c>
      <c r="Q562" s="61">
        <v>1702</v>
      </c>
      <c r="R562" s="61">
        <v>0</v>
      </c>
      <c r="S562" s="61">
        <v>34288</v>
      </c>
      <c r="T562" s="61">
        <v>68119</v>
      </c>
      <c r="U562" s="162">
        <v>1</v>
      </c>
      <c r="V562" s="162">
        <v>1</v>
      </c>
      <c r="W562" s="61" t="s">
        <v>200</v>
      </c>
    </row>
    <row r="563" spans="1:23" ht="14.45" customHeight="1" x14ac:dyDescent="0.2">
      <c r="A563" s="61" t="s">
        <v>571</v>
      </c>
      <c r="B563" s="61" t="s">
        <v>618</v>
      </c>
      <c r="C563" s="61">
        <v>5</v>
      </c>
      <c r="D563" s="61">
        <v>0</v>
      </c>
      <c r="E563" s="61">
        <v>0</v>
      </c>
      <c r="F563" s="61">
        <v>0</v>
      </c>
      <c r="G563" s="61">
        <v>0</v>
      </c>
      <c r="H563" s="61">
        <v>0</v>
      </c>
      <c r="I563" s="61">
        <v>0</v>
      </c>
      <c r="J563" s="61">
        <v>0</v>
      </c>
      <c r="K563" s="61">
        <v>0</v>
      </c>
      <c r="L563" s="61">
        <v>0</v>
      </c>
      <c r="M563" s="61">
        <v>0</v>
      </c>
      <c r="N563" s="61">
        <v>0</v>
      </c>
      <c r="O563" s="61">
        <v>0</v>
      </c>
      <c r="P563" s="61">
        <v>5</v>
      </c>
      <c r="Q563" s="61">
        <v>0</v>
      </c>
      <c r="R563" s="61">
        <v>0</v>
      </c>
      <c r="S563" s="61">
        <v>5</v>
      </c>
      <c r="T563" s="61">
        <v>5</v>
      </c>
      <c r="U563" s="162">
        <v>1</v>
      </c>
      <c r="V563" s="162">
        <v>1</v>
      </c>
      <c r="W563" s="61" t="s">
        <v>201</v>
      </c>
    </row>
    <row r="564" spans="1:23" ht="14.45" customHeight="1" x14ac:dyDescent="0.2">
      <c r="A564" s="61" t="s">
        <v>571</v>
      </c>
      <c r="B564" s="61" t="s">
        <v>729</v>
      </c>
      <c r="C564" s="61">
        <v>0</v>
      </c>
      <c r="D564" s="61">
        <v>0</v>
      </c>
      <c r="E564" s="61">
        <v>0</v>
      </c>
      <c r="F564" s="61">
        <v>0</v>
      </c>
      <c r="G564" s="61">
        <v>0</v>
      </c>
      <c r="H564" s="61">
        <v>0</v>
      </c>
      <c r="I564" s="61">
        <v>0</v>
      </c>
      <c r="J564" s="61">
        <v>0</v>
      </c>
      <c r="K564" s="61">
        <v>0</v>
      </c>
      <c r="L564" s="61">
        <v>0</v>
      </c>
      <c r="M564" s="61">
        <v>0</v>
      </c>
      <c r="N564" s="61">
        <v>0</v>
      </c>
      <c r="O564" s="61">
        <v>0</v>
      </c>
      <c r="P564" s="61">
        <v>0</v>
      </c>
      <c r="Q564" s="61">
        <v>0</v>
      </c>
      <c r="R564" s="61">
        <v>0</v>
      </c>
      <c r="S564" s="61">
        <v>0</v>
      </c>
      <c r="T564" s="61">
        <v>32890</v>
      </c>
      <c r="U564" s="162">
        <v>0</v>
      </c>
      <c r="V564" s="162">
        <v>0</v>
      </c>
      <c r="W564" s="61" t="s">
        <v>201</v>
      </c>
    </row>
    <row r="565" spans="1:23" ht="14.45" customHeight="1" x14ac:dyDescent="0.2">
      <c r="A565" s="61" t="s">
        <v>464</v>
      </c>
      <c r="B565" s="61" t="s">
        <v>726</v>
      </c>
      <c r="C565" s="61">
        <v>10695</v>
      </c>
      <c r="D565" s="61">
        <v>83</v>
      </c>
      <c r="E565" s="61">
        <v>374</v>
      </c>
      <c r="F565" s="61">
        <v>268</v>
      </c>
      <c r="G565" s="61">
        <v>725</v>
      </c>
      <c r="H565" s="61">
        <v>2804</v>
      </c>
      <c r="I565" s="61">
        <v>217</v>
      </c>
      <c r="J565" s="61">
        <v>0</v>
      </c>
      <c r="K565" s="61">
        <v>3746</v>
      </c>
      <c r="L565" s="61">
        <v>95</v>
      </c>
      <c r="M565" s="61">
        <v>432</v>
      </c>
      <c r="N565" s="61">
        <v>531</v>
      </c>
      <c r="O565" s="61">
        <v>1058</v>
      </c>
      <c r="P565" s="61">
        <v>5671</v>
      </c>
      <c r="Q565" s="61">
        <v>220</v>
      </c>
      <c r="R565" s="61">
        <v>0</v>
      </c>
      <c r="S565" s="61">
        <v>6949</v>
      </c>
      <c r="T565" s="61">
        <v>10695</v>
      </c>
      <c r="U565" s="162">
        <v>1</v>
      </c>
      <c r="V565" s="162">
        <v>1</v>
      </c>
      <c r="W565" s="61" t="s">
        <v>202</v>
      </c>
    </row>
    <row r="566" spans="1:23" ht="14.45" customHeight="1" x14ac:dyDescent="0.2">
      <c r="A566" s="61" t="s">
        <v>464</v>
      </c>
      <c r="B566" s="61" t="s">
        <v>732</v>
      </c>
      <c r="C566" s="61">
        <v>0</v>
      </c>
      <c r="D566" s="61">
        <v>0</v>
      </c>
      <c r="E566" s="61">
        <v>0</v>
      </c>
      <c r="F566" s="61">
        <v>0</v>
      </c>
      <c r="G566" s="61">
        <v>0</v>
      </c>
      <c r="H566" s="61">
        <v>0</v>
      </c>
      <c r="I566" s="61">
        <v>0</v>
      </c>
      <c r="J566" s="61">
        <v>0</v>
      </c>
      <c r="K566" s="61">
        <v>0</v>
      </c>
      <c r="L566" s="61">
        <v>0</v>
      </c>
      <c r="M566" s="61">
        <v>0</v>
      </c>
      <c r="N566" s="61">
        <v>0</v>
      </c>
      <c r="O566" s="61">
        <v>0</v>
      </c>
      <c r="P566" s="61">
        <v>0</v>
      </c>
      <c r="Q566" s="61">
        <v>0</v>
      </c>
      <c r="R566" s="61">
        <v>0</v>
      </c>
      <c r="S566" s="61">
        <v>0</v>
      </c>
      <c r="T566" s="61">
        <v>10788</v>
      </c>
      <c r="U566" s="162">
        <v>0</v>
      </c>
      <c r="V566" s="162">
        <v>0</v>
      </c>
      <c r="W566" s="61" t="s">
        <v>202</v>
      </c>
    </row>
    <row r="567" spans="1:23" ht="14.45" customHeight="1" x14ac:dyDescent="0.2">
      <c r="A567" s="61" t="s">
        <v>464</v>
      </c>
      <c r="B567" s="61" t="s">
        <v>728</v>
      </c>
      <c r="C567" s="61">
        <v>4002012</v>
      </c>
      <c r="D567" s="61">
        <v>280140</v>
      </c>
      <c r="E567" s="61">
        <v>400203</v>
      </c>
      <c r="F567" s="61">
        <v>400202</v>
      </c>
      <c r="G567" s="61">
        <v>1080545</v>
      </c>
      <c r="H567" s="61">
        <v>880432</v>
      </c>
      <c r="I567" s="61">
        <v>80044</v>
      </c>
      <c r="J567" s="61">
        <v>0</v>
      </c>
      <c r="K567" s="61">
        <v>2041021</v>
      </c>
      <c r="L567" s="61">
        <v>240122</v>
      </c>
      <c r="M567" s="61">
        <v>440221</v>
      </c>
      <c r="N567" s="61">
        <v>400203</v>
      </c>
      <c r="O567" s="61">
        <v>1080546</v>
      </c>
      <c r="P567" s="61">
        <v>800401</v>
      </c>
      <c r="Q567" s="61">
        <v>80044</v>
      </c>
      <c r="R567" s="61">
        <v>0</v>
      </c>
      <c r="S567" s="61">
        <v>1960991</v>
      </c>
      <c r="T567" s="61">
        <v>4002012</v>
      </c>
      <c r="U567" s="162">
        <v>1</v>
      </c>
      <c r="V567" s="162">
        <v>1</v>
      </c>
      <c r="W567" s="61" t="s">
        <v>202</v>
      </c>
    </row>
    <row r="568" spans="1:23" ht="14.45" customHeight="1" x14ac:dyDescent="0.2">
      <c r="A568" s="61" t="s">
        <v>464</v>
      </c>
      <c r="B568" s="61" t="s">
        <v>730</v>
      </c>
      <c r="C568" s="61">
        <v>15</v>
      </c>
      <c r="D568" s="61">
        <v>0</v>
      </c>
      <c r="E568" s="61">
        <v>0</v>
      </c>
      <c r="F568" s="61">
        <v>0</v>
      </c>
      <c r="G568" s="61">
        <v>0</v>
      </c>
      <c r="H568" s="61">
        <v>5</v>
      </c>
      <c r="I568" s="61">
        <v>0</v>
      </c>
      <c r="J568" s="61">
        <v>0</v>
      </c>
      <c r="K568" s="61">
        <v>5</v>
      </c>
      <c r="L568" s="61">
        <v>0</v>
      </c>
      <c r="M568" s="61">
        <v>5</v>
      </c>
      <c r="N568" s="61">
        <v>0</v>
      </c>
      <c r="O568" s="61">
        <v>5</v>
      </c>
      <c r="P568" s="61">
        <v>5</v>
      </c>
      <c r="Q568" s="61">
        <v>0</v>
      </c>
      <c r="R568" s="61">
        <v>0</v>
      </c>
      <c r="S568" s="61">
        <v>10</v>
      </c>
      <c r="T568" s="61">
        <v>15</v>
      </c>
      <c r="U568" s="162">
        <v>1</v>
      </c>
      <c r="V568" s="162">
        <v>1</v>
      </c>
      <c r="W568" s="61" t="s">
        <v>202</v>
      </c>
    </row>
    <row r="569" spans="1:23" ht="14.45" customHeight="1" x14ac:dyDescent="0.2">
      <c r="A569" s="61" t="s">
        <v>464</v>
      </c>
      <c r="B569" s="61" t="s">
        <v>618</v>
      </c>
      <c r="C569" s="61">
        <v>166936</v>
      </c>
      <c r="D569" s="61">
        <v>1610</v>
      </c>
      <c r="E569" s="61">
        <v>5840</v>
      </c>
      <c r="F569" s="61">
        <v>7089</v>
      </c>
      <c r="G569" s="61">
        <v>14539</v>
      </c>
      <c r="H569" s="61">
        <v>49961</v>
      </c>
      <c r="I569" s="61">
        <v>3536</v>
      </c>
      <c r="J569" s="61">
        <v>0</v>
      </c>
      <c r="K569" s="61">
        <v>68036</v>
      </c>
      <c r="L569" s="61">
        <v>1648</v>
      </c>
      <c r="M569" s="61">
        <v>6075</v>
      </c>
      <c r="N569" s="61">
        <v>7125</v>
      </c>
      <c r="O569" s="61">
        <v>14848</v>
      </c>
      <c r="P569" s="61">
        <v>80363</v>
      </c>
      <c r="Q569" s="61">
        <v>3689</v>
      </c>
      <c r="R569" s="61">
        <v>0</v>
      </c>
      <c r="S569" s="61">
        <v>98900</v>
      </c>
      <c r="T569" s="61">
        <v>166936</v>
      </c>
      <c r="U569" s="162">
        <v>1</v>
      </c>
      <c r="V569" s="162">
        <v>1</v>
      </c>
      <c r="W569" s="61" t="s">
        <v>202</v>
      </c>
    </row>
    <row r="570" spans="1:23" ht="14.45" customHeight="1" x14ac:dyDescent="0.2">
      <c r="A570" s="61" t="s">
        <v>867</v>
      </c>
      <c r="B570" s="61" t="s">
        <v>726</v>
      </c>
      <c r="C570" s="61">
        <v>4293</v>
      </c>
      <c r="D570" s="61">
        <v>200</v>
      </c>
      <c r="E570" s="61">
        <v>288</v>
      </c>
      <c r="F570" s="61">
        <v>225</v>
      </c>
      <c r="G570" s="61">
        <v>713</v>
      </c>
      <c r="H570" s="61">
        <v>760</v>
      </c>
      <c r="I570" s="61">
        <v>9</v>
      </c>
      <c r="J570" s="61">
        <v>0</v>
      </c>
      <c r="K570" s="61">
        <v>1482</v>
      </c>
      <c r="L570" s="61">
        <v>168</v>
      </c>
      <c r="M570" s="61">
        <v>247</v>
      </c>
      <c r="N570" s="61">
        <v>278</v>
      </c>
      <c r="O570" s="61">
        <v>693</v>
      </c>
      <c r="P570" s="61">
        <v>2089</v>
      </c>
      <c r="Q570" s="61">
        <v>29</v>
      </c>
      <c r="R570" s="61">
        <v>0</v>
      </c>
      <c r="S570" s="61">
        <v>2811</v>
      </c>
      <c r="T570" s="61">
        <v>4293</v>
      </c>
      <c r="U570" s="162">
        <v>1</v>
      </c>
      <c r="V570" s="162">
        <v>1</v>
      </c>
      <c r="W570" s="61" t="s">
        <v>203</v>
      </c>
    </row>
    <row r="571" spans="1:23" ht="14.45" customHeight="1" x14ac:dyDescent="0.2">
      <c r="A571" s="61" t="s">
        <v>867</v>
      </c>
      <c r="B571" s="61" t="s">
        <v>730</v>
      </c>
      <c r="C571" s="61">
        <v>24203</v>
      </c>
      <c r="D571" s="61">
        <v>1459</v>
      </c>
      <c r="E571" s="61">
        <v>2698</v>
      </c>
      <c r="F571" s="61">
        <v>2061</v>
      </c>
      <c r="G571" s="61">
        <v>6218</v>
      </c>
      <c r="H571" s="61">
        <v>5349</v>
      </c>
      <c r="I571" s="61">
        <v>613</v>
      </c>
      <c r="J571" s="61">
        <v>0</v>
      </c>
      <c r="K571" s="61">
        <v>12180</v>
      </c>
      <c r="L571" s="61">
        <v>1450</v>
      </c>
      <c r="M571" s="61">
        <v>2665</v>
      </c>
      <c r="N571" s="61">
        <v>2027</v>
      </c>
      <c r="O571" s="61">
        <v>6142</v>
      </c>
      <c r="P571" s="61">
        <v>4801</v>
      </c>
      <c r="Q571" s="61">
        <v>1080</v>
      </c>
      <c r="R571" s="61">
        <v>0</v>
      </c>
      <c r="S571" s="61">
        <v>12023</v>
      </c>
      <c r="T571" s="61">
        <v>24203</v>
      </c>
      <c r="U571" s="162">
        <v>1</v>
      </c>
      <c r="V571" s="162">
        <v>1</v>
      </c>
      <c r="W571" s="61" t="s">
        <v>203</v>
      </c>
    </row>
    <row r="572" spans="1:23" ht="14.45" customHeight="1" x14ac:dyDescent="0.2">
      <c r="A572" s="61" t="s">
        <v>867</v>
      </c>
      <c r="B572" s="61" t="s">
        <v>618</v>
      </c>
      <c r="C572" s="61">
        <v>66075</v>
      </c>
      <c r="D572" s="61">
        <v>4258</v>
      </c>
      <c r="E572" s="61">
        <v>6690</v>
      </c>
      <c r="F572" s="61">
        <v>4900</v>
      </c>
      <c r="G572" s="61">
        <v>15848</v>
      </c>
      <c r="H572" s="61">
        <v>13664</v>
      </c>
      <c r="I572" s="61">
        <v>808</v>
      </c>
      <c r="J572" s="61">
        <v>0</v>
      </c>
      <c r="K572" s="61">
        <v>30320</v>
      </c>
      <c r="L572" s="61">
        <v>4282</v>
      </c>
      <c r="M572" s="61">
        <v>6538</v>
      </c>
      <c r="N572" s="61">
        <v>5019</v>
      </c>
      <c r="O572" s="61">
        <v>15839</v>
      </c>
      <c r="P572" s="61">
        <v>18949</v>
      </c>
      <c r="Q572" s="61">
        <v>967</v>
      </c>
      <c r="R572" s="61">
        <v>0</v>
      </c>
      <c r="S572" s="61">
        <v>35755</v>
      </c>
      <c r="T572" s="61">
        <v>66075</v>
      </c>
      <c r="U572" s="162">
        <v>1</v>
      </c>
      <c r="V572" s="162">
        <v>1</v>
      </c>
      <c r="W572" s="61" t="s">
        <v>203</v>
      </c>
    </row>
    <row r="573" spans="1:23" ht="14.45" customHeight="1" x14ac:dyDescent="0.2">
      <c r="A573" s="61" t="s">
        <v>572</v>
      </c>
      <c r="B573" s="61" t="s">
        <v>726</v>
      </c>
      <c r="C573" s="61">
        <v>5383</v>
      </c>
      <c r="D573" s="61">
        <v>421</v>
      </c>
      <c r="E573" s="61">
        <v>570</v>
      </c>
      <c r="F573" s="61">
        <v>396</v>
      </c>
      <c r="G573" s="61">
        <v>1387</v>
      </c>
      <c r="H573" s="61">
        <v>1073</v>
      </c>
      <c r="I573" s="61">
        <v>75</v>
      </c>
      <c r="J573" s="61">
        <v>0</v>
      </c>
      <c r="K573" s="61">
        <v>2535</v>
      </c>
      <c r="L573" s="61">
        <v>415</v>
      </c>
      <c r="M573" s="61">
        <v>587</v>
      </c>
      <c r="N573" s="61">
        <v>403</v>
      </c>
      <c r="O573" s="61">
        <v>1405</v>
      </c>
      <c r="P573" s="61">
        <v>1406</v>
      </c>
      <c r="Q573" s="61">
        <v>37</v>
      </c>
      <c r="R573" s="61">
        <v>0</v>
      </c>
      <c r="S573" s="61">
        <v>2848</v>
      </c>
      <c r="T573" s="61">
        <v>11929</v>
      </c>
      <c r="U573" s="162">
        <v>0.45</v>
      </c>
      <c r="V573" s="162">
        <v>0.45</v>
      </c>
      <c r="W573" s="61" t="s">
        <v>204</v>
      </c>
    </row>
    <row r="574" spans="1:23" ht="14.45" customHeight="1" x14ac:dyDescent="0.2">
      <c r="A574" s="61" t="s">
        <v>572</v>
      </c>
      <c r="B574" s="61" t="s">
        <v>730</v>
      </c>
      <c r="C574" s="61">
        <v>967</v>
      </c>
      <c r="D574" s="61">
        <v>69</v>
      </c>
      <c r="E574" s="61">
        <v>114</v>
      </c>
      <c r="F574" s="61">
        <v>69</v>
      </c>
      <c r="G574" s="61">
        <v>252</v>
      </c>
      <c r="H574" s="61">
        <v>227</v>
      </c>
      <c r="I574" s="61">
        <v>0</v>
      </c>
      <c r="J574" s="61">
        <v>0</v>
      </c>
      <c r="K574" s="61">
        <v>479</v>
      </c>
      <c r="L574" s="61">
        <v>71</v>
      </c>
      <c r="M574" s="61">
        <v>105</v>
      </c>
      <c r="N574" s="61">
        <v>84</v>
      </c>
      <c r="O574" s="61">
        <v>260</v>
      </c>
      <c r="P574" s="61">
        <v>228</v>
      </c>
      <c r="Q574" s="61">
        <v>0</v>
      </c>
      <c r="R574" s="61">
        <v>0</v>
      </c>
      <c r="S574" s="61">
        <v>488</v>
      </c>
      <c r="T574" s="61">
        <v>967</v>
      </c>
      <c r="U574" s="162">
        <v>1</v>
      </c>
      <c r="V574" s="162">
        <v>1</v>
      </c>
      <c r="W574" s="61" t="s">
        <v>204</v>
      </c>
    </row>
    <row r="575" spans="1:23" ht="14.45" customHeight="1" x14ac:dyDescent="0.2">
      <c r="A575" s="61" t="s">
        <v>572</v>
      </c>
      <c r="B575" s="61" t="s">
        <v>731</v>
      </c>
      <c r="C575" s="61">
        <v>0</v>
      </c>
      <c r="D575" s="61">
        <v>0</v>
      </c>
      <c r="E575" s="61">
        <v>0</v>
      </c>
      <c r="F575" s="61">
        <v>0</v>
      </c>
      <c r="G575" s="61">
        <v>0</v>
      </c>
      <c r="H575" s="61">
        <v>0</v>
      </c>
      <c r="I575" s="61">
        <v>0</v>
      </c>
      <c r="J575" s="61">
        <v>0</v>
      </c>
      <c r="K575" s="61">
        <v>0</v>
      </c>
      <c r="L575" s="61">
        <v>0</v>
      </c>
      <c r="M575" s="61">
        <v>0</v>
      </c>
      <c r="N575" s="61">
        <v>0</v>
      </c>
      <c r="O575" s="61">
        <v>0</v>
      </c>
      <c r="P575" s="61">
        <v>0</v>
      </c>
      <c r="Q575" s="61">
        <v>0</v>
      </c>
      <c r="R575" s="61">
        <v>0</v>
      </c>
      <c r="S575" s="61">
        <v>0</v>
      </c>
      <c r="T575" s="61">
        <v>280</v>
      </c>
      <c r="U575" s="162">
        <v>0</v>
      </c>
      <c r="V575" s="162">
        <v>0</v>
      </c>
      <c r="W575" s="61" t="s">
        <v>204</v>
      </c>
    </row>
    <row r="576" spans="1:23" ht="14.45" customHeight="1" x14ac:dyDescent="0.2">
      <c r="A576" s="61" t="s">
        <v>572</v>
      </c>
      <c r="B576" s="61" t="s">
        <v>618</v>
      </c>
      <c r="C576" s="61">
        <v>9266</v>
      </c>
      <c r="D576" s="61">
        <v>647</v>
      </c>
      <c r="E576" s="61">
        <v>939</v>
      </c>
      <c r="F576" s="61">
        <v>658</v>
      </c>
      <c r="G576" s="61">
        <v>2244</v>
      </c>
      <c r="H576" s="61">
        <v>1963</v>
      </c>
      <c r="I576" s="61">
        <v>67</v>
      </c>
      <c r="J576" s="61">
        <v>0</v>
      </c>
      <c r="K576" s="61">
        <v>4274</v>
      </c>
      <c r="L576" s="61">
        <v>656</v>
      </c>
      <c r="M576" s="61">
        <v>925</v>
      </c>
      <c r="N576" s="61">
        <v>762</v>
      </c>
      <c r="O576" s="61">
        <v>2343</v>
      </c>
      <c r="P576" s="61">
        <v>2577</v>
      </c>
      <c r="Q576" s="61">
        <v>72</v>
      </c>
      <c r="R576" s="61">
        <v>0</v>
      </c>
      <c r="S576" s="61">
        <v>4992</v>
      </c>
      <c r="T576" s="61">
        <v>9266</v>
      </c>
      <c r="U576" s="162">
        <v>1</v>
      </c>
      <c r="V576" s="162">
        <v>1</v>
      </c>
      <c r="W576" s="61" t="s">
        <v>204</v>
      </c>
    </row>
    <row r="577" spans="1:23" ht="23.25" customHeight="1" x14ac:dyDescent="0.2">
      <c r="A577" s="211" t="s">
        <v>205</v>
      </c>
      <c r="B577" s="211"/>
      <c r="C577" s="212">
        <v>58759631</v>
      </c>
      <c r="D577" s="212">
        <v>3155137</v>
      </c>
      <c r="E577" s="212">
        <v>3999170</v>
      </c>
      <c r="F577" s="212">
        <v>3034092</v>
      </c>
      <c r="G577" s="212">
        <v>10188399</v>
      </c>
      <c r="H577" s="212">
        <v>10887362</v>
      </c>
      <c r="I577" s="212">
        <v>981198</v>
      </c>
      <c r="J577" s="212">
        <v>7682221</v>
      </c>
      <c r="K577" s="212">
        <v>29739180</v>
      </c>
      <c r="L577" s="212">
        <v>3105041</v>
      </c>
      <c r="M577" s="212">
        <v>4088239</v>
      </c>
      <c r="N577" s="212">
        <v>3069504</v>
      </c>
      <c r="O577" s="212">
        <v>10262784</v>
      </c>
      <c r="P577" s="212">
        <v>10917892</v>
      </c>
      <c r="Q577" s="212">
        <v>936756</v>
      </c>
      <c r="R577" s="212">
        <v>6903019</v>
      </c>
      <c r="S577" s="212">
        <v>29020451</v>
      </c>
      <c r="T577" s="212">
        <v>91920446</v>
      </c>
      <c r="U577" s="290">
        <v>0.48</v>
      </c>
      <c r="V577" s="290">
        <v>0.64</v>
      </c>
      <c r="W577" s="211"/>
    </row>
    <row r="578" spans="1:23" x14ac:dyDescent="0.2">
      <c r="A578" s="20"/>
      <c r="B578" s="20"/>
      <c r="C578" s="244"/>
      <c r="D578" s="20"/>
      <c r="E578" s="20"/>
      <c r="F578" s="20"/>
      <c r="G578" s="20"/>
      <c r="H578" s="20"/>
      <c r="I578" s="20"/>
      <c r="J578" s="20"/>
      <c r="K578" s="20"/>
      <c r="L578" s="20"/>
      <c r="M578" s="20"/>
      <c r="N578" s="20"/>
      <c r="O578" s="20"/>
      <c r="P578" s="20"/>
      <c r="Q578" s="20"/>
      <c r="R578" s="20"/>
      <c r="S578" s="20"/>
      <c r="T578" s="244"/>
      <c r="U578" s="20"/>
      <c r="V578" s="20"/>
      <c r="W578" s="20"/>
    </row>
    <row r="579" spans="1:23" x14ac:dyDescent="0.2">
      <c r="A579" s="39" t="s">
        <v>221</v>
      </c>
      <c r="B579" s="20"/>
      <c r="C579" s="244"/>
      <c r="D579" s="20"/>
      <c r="E579" s="20"/>
      <c r="F579" s="20"/>
      <c r="G579" s="20"/>
      <c r="H579" s="20"/>
      <c r="I579" s="20"/>
      <c r="J579" s="20"/>
      <c r="K579" s="20"/>
      <c r="L579" s="20"/>
      <c r="M579" s="20"/>
      <c r="N579" s="20"/>
      <c r="O579" s="20"/>
      <c r="P579" s="20"/>
      <c r="Q579" s="20"/>
      <c r="R579" s="20"/>
      <c r="S579" s="20"/>
      <c r="T579" s="244"/>
      <c r="U579" s="20"/>
      <c r="V579" s="20"/>
      <c r="W579" s="20"/>
    </row>
    <row r="580" spans="1:23" x14ac:dyDescent="0.2">
      <c r="A580" s="20" t="s">
        <v>733</v>
      </c>
      <c r="B580" s="20"/>
      <c r="C580" s="244"/>
      <c r="D580" s="20"/>
      <c r="E580" s="20"/>
      <c r="F580" s="20"/>
      <c r="G580" s="20"/>
      <c r="H580" s="20"/>
      <c r="I580" s="20"/>
      <c r="J580" s="20"/>
      <c r="K580" s="20"/>
      <c r="L580" s="20"/>
      <c r="M580" s="20"/>
      <c r="N580" s="20"/>
      <c r="O580" s="20"/>
      <c r="P580" s="20"/>
      <c r="Q580" s="20"/>
      <c r="R580" s="20"/>
      <c r="S580" s="20"/>
      <c r="T580" s="244"/>
      <c r="U580" s="20"/>
      <c r="V580" s="20"/>
      <c r="W580" s="20"/>
    </row>
  </sheetData>
  <autoFilter ref="A9:W577" xr:uid="{2D7296D3-5750-404B-B342-B4D74E276FFF}"/>
  <sortState xmlns:xlrd2="http://schemas.microsoft.com/office/spreadsheetml/2017/richdata2" ref="A18:W576">
    <sortCondition ref="A18:A576"/>
    <sortCondition ref="B18:B576"/>
  </sortState>
  <mergeCells count="3">
    <mergeCell ref="A4:V4"/>
    <mergeCell ref="U8:V8"/>
    <mergeCell ref="A6:Q6"/>
  </mergeCells>
  <phoneticPr fontId="8" type="noConversion"/>
  <conditionalFormatting sqref="B18:W18 B19:T365 W19:W365 U19:V576">
    <cfRule type="expression" dxfId="50" priority="5">
      <formula>MOD(ROW(),2)=0</formula>
    </cfRule>
  </conditionalFormatting>
  <conditionalFormatting sqref="W366:W576 B366:T576">
    <cfRule type="expression" dxfId="49" priority="4">
      <formula>MOD(ROW(),2)=0</formula>
    </cfRule>
  </conditionalFormatting>
  <conditionalFormatting sqref="A18:A576">
    <cfRule type="expression" dxfId="48" priority="1">
      <formula>MOD(ROW(),2)=0</formula>
    </cfRule>
  </conditionalFormatting>
  <printOptions horizontalCentered="1" gridLines="1"/>
  <pageMargins left="0.7" right="0.7" top="0.75" bottom="0.75" header="0.3" footer="0.3"/>
  <pageSetup paperSize="9" scale="70"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7E3C3-99DD-483C-8387-ED4E8D33E6A6}">
  <sheetPr>
    <tabColor theme="7" tint="0.79998168889431442"/>
    <pageSetUpPr fitToPage="1"/>
  </sheetPr>
  <dimension ref="A1:W489"/>
  <sheetViews>
    <sheetView zoomScaleNormal="100" workbookViewId="0">
      <selection activeCell="A6" sqref="A6:Q6"/>
    </sheetView>
  </sheetViews>
  <sheetFormatPr defaultColWidth="9.140625" defaultRowHeight="11.25" x14ac:dyDescent="0.2"/>
  <cols>
    <col min="1" max="1" width="28.7109375" style="1" customWidth="1"/>
    <col min="2" max="2" width="18.42578125" style="1" customWidth="1"/>
    <col min="3" max="3" width="16.5703125" style="28" customWidth="1"/>
    <col min="4" max="18" width="12.42578125" style="1" customWidth="1"/>
    <col min="19" max="19" width="14.42578125" style="1" customWidth="1"/>
    <col min="20" max="20" width="16.42578125" style="29" customWidth="1"/>
    <col min="21" max="22" width="7" style="1" customWidth="1"/>
    <col min="23" max="16384" width="9.140625" style="1"/>
  </cols>
  <sheetData>
    <row r="1" spans="1:23" s="124" customFormat="1" ht="41.25" customHeight="1" x14ac:dyDescent="0.2">
      <c r="A1" s="279" t="s">
        <v>734</v>
      </c>
      <c r="B1" s="240"/>
      <c r="C1" s="335"/>
      <c r="D1" s="334"/>
      <c r="E1" s="334"/>
      <c r="F1" s="334"/>
      <c r="G1" s="334"/>
      <c r="H1" s="334"/>
      <c r="I1" s="334"/>
      <c r="J1" s="334"/>
      <c r="K1" s="334"/>
      <c r="L1" s="334"/>
      <c r="M1" s="334"/>
      <c r="N1" s="334"/>
      <c r="O1" s="334"/>
      <c r="P1" s="334"/>
      <c r="Q1" s="334"/>
      <c r="R1" s="334"/>
      <c r="S1" s="334"/>
      <c r="T1" s="335"/>
      <c r="U1" s="334"/>
      <c r="V1" s="334"/>
      <c r="W1" s="334"/>
    </row>
    <row r="2" spans="1:23" s="6" customFormat="1" ht="12.75" x14ac:dyDescent="0.2">
      <c r="A2" s="188" t="s">
        <v>2</v>
      </c>
      <c r="B2" s="95"/>
      <c r="C2" s="353"/>
      <c r="D2" s="353"/>
      <c r="E2" s="40"/>
      <c r="F2" s="40"/>
      <c r="G2" s="40"/>
      <c r="H2" s="40"/>
      <c r="I2" s="40"/>
      <c r="J2" s="40"/>
      <c r="K2" s="40"/>
      <c r="L2" s="40"/>
      <c r="M2" s="40"/>
      <c r="N2" s="40"/>
      <c r="O2" s="40"/>
      <c r="P2" s="40"/>
      <c r="Q2" s="40"/>
      <c r="R2" s="40"/>
      <c r="S2" s="40"/>
      <c r="T2" s="40"/>
      <c r="U2" s="40"/>
      <c r="V2" s="40"/>
      <c r="W2" s="40"/>
    </row>
    <row r="3" spans="1:23" s="6" customFormat="1" ht="12.75" x14ac:dyDescent="0.2">
      <c r="A3" s="371" t="s">
        <v>3</v>
      </c>
      <c r="B3" s="372" t="s">
        <v>1108</v>
      </c>
      <c r="C3" s="369"/>
      <c r="D3" s="369"/>
      <c r="E3" s="40"/>
      <c r="F3" s="40"/>
      <c r="G3" s="40"/>
      <c r="H3" s="40"/>
      <c r="I3" s="40"/>
      <c r="J3" s="40"/>
      <c r="K3" s="40"/>
      <c r="L3" s="40"/>
      <c r="M3" s="40"/>
      <c r="N3" s="40"/>
      <c r="O3" s="40"/>
      <c r="P3" s="40"/>
      <c r="Q3" s="40"/>
      <c r="R3" s="40"/>
      <c r="S3" s="40"/>
      <c r="T3" s="40"/>
      <c r="U3" s="40"/>
      <c r="V3" s="40"/>
      <c r="W3" s="40"/>
    </row>
    <row r="4" spans="1:23" s="32" customFormat="1" ht="12.75" x14ac:dyDescent="0.2">
      <c r="A4" s="419" t="s">
        <v>735</v>
      </c>
      <c r="B4" s="419"/>
      <c r="C4" s="419"/>
      <c r="D4" s="419"/>
      <c r="E4" s="419"/>
      <c r="F4" s="419"/>
      <c r="G4" s="419"/>
      <c r="H4" s="419"/>
      <c r="I4" s="419"/>
      <c r="J4" s="419"/>
      <c r="K4" s="419"/>
      <c r="L4" s="419"/>
      <c r="M4" s="419"/>
      <c r="N4" s="419"/>
      <c r="O4" s="419"/>
      <c r="P4" s="419"/>
      <c r="Q4" s="419"/>
      <c r="R4" s="419"/>
      <c r="S4" s="419"/>
      <c r="T4" s="419"/>
      <c r="U4" s="419"/>
      <c r="V4" s="419"/>
      <c r="W4" s="40"/>
    </row>
    <row r="5" spans="1:23" s="32" customFormat="1" ht="12.75" x14ac:dyDescent="0.2">
      <c r="A5" s="224" t="s">
        <v>736</v>
      </c>
      <c r="B5" s="224"/>
      <c r="C5" s="241"/>
      <c r="D5" s="242"/>
      <c r="E5" s="242"/>
      <c r="F5" s="40"/>
      <c r="G5" s="40"/>
      <c r="H5" s="40"/>
      <c r="I5" s="40"/>
      <c r="J5" s="40"/>
      <c r="K5" s="40"/>
      <c r="L5" s="40"/>
      <c r="M5" s="40"/>
      <c r="N5" s="40"/>
      <c r="O5" s="40"/>
      <c r="P5" s="40"/>
      <c r="Q5" s="40"/>
      <c r="R5" s="40"/>
      <c r="S5" s="40"/>
      <c r="T5" s="241"/>
      <c r="U5" s="40"/>
      <c r="V5" s="40"/>
      <c r="W5" s="40"/>
    </row>
    <row r="6" spans="1:23" customFormat="1" ht="28.5" customHeight="1" x14ac:dyDescent="0.2">
      <c r="A6" s="391" t="s">
        <v>707</v>
      </c>
      <c r="B6" s="391"/>
      <c r="C6" s="391"/>
      <c r="D6" s="391"/>
      <c r="E6" s="391"/>
      <c r="F6" s="391"/>
      <c r="G6" s="391"/>
      <c r="H6" s="391"/>
      <c r="I6" s="391"/>
      <c r="J6" s="391"/>
      <c r="K6" s="391"/>
      <c r="L6" s="391"/>
      <c r="M6" s="391"/>
      <c r="N6" s="391"/>
      <c r="O6" s="391"/>
      <c r="P6" s="391"/>
      <c r="Q6" s="391"/>
      <c r="R6" s="17"/>
      <c r="S6" s="17"/>
      <c r="T6" s="17"/>
      <c r="U6" s="17"/>
      <c r="V6" s="17"/>
      <c r="W6" s="17"/>
    </row>
    <row r="7" spans="1:23" ht="15.95" customHeight="1" x14ac:dyDescent="0.2">
      <c r="A7" s="243"/>
      <c r="B7" s="243"/>
      <c r="C7" s="244"/>
      <c r="D7" s="245"/>
      <c r="E7" s="245"/>
      <c r="F7" s="20"/>
      <c r="G7" s="20"/>
      <c r="H7" s="20"/>
      <c r="I7" s="20"/>
      <c r="J7" s="20"/>
      <c r="K7" s="20"/>
      <c r="L7" s="20"/>
      <c r="M7" s="20"/>
      <c r="N7" s="20"/>
      <c r="O7" s="20"/>
      <c r="P7" s="20"/>
      <c r="Q7" s="20"/>
      <c r="R7" s="20"/>
      <c r="S7" s="20"/>
      <c r="T7" s="244"/>
      <c r="U7" s="20"/>
      <c r="V7" s="20"/>
      <c r="W7" s="20"/>
    </row>
    <row r="8" spans="1:23" ht="12.75" x14ac:dyDescent="0.2">
      <c r="A8" s="158"/>
      <c r="B8" s="158"/>
      <c r="C8" s="158"/>
      <c r="D8" s="84" t="s">
        <v>708</v>
      </c>
      <c r="E8" s="84"/>
      <c r="F8" s="84"/>
      <c r="G8" s="84"/>
      <c r="H8" s="84"/>
      <c r="I8" s="84"/>
      <c r="J8" s="84"/>
      <c r="K8" s="84"/>
      <c r="L8" s="84" t="s">
        <v>709</v>
      </c>
      <c r="M8" s="84"/>
      <c r="N8" s="84"/>
      <c r="O8" s="84"/>
      <c r="P8" s="84"/>
      <c r="Q8" s="84"/>
      <c r="R8" s="84"/>
      <c r="S8" s="84"/>
      <c r="T8" s="159"/>
      <c r="U8" s="420" t="s">
        <v>710</v>
      </c>
      <c r="V8" s="421"/>
      <c r="W8" s="199"/>
    </row>
    <row r="9" spans="1:23" s="160" customFormat="1" ht="55.5" customHeight="1" x14ac:dyDescent="0.2">
      <c r="A9" s="184" t="s">
        <v>393</v>
      </c>
      <c r="B9" s="200" t="s">
        <v>712</v>
      </c>
      <c r="C9" s="200" t="s">
        <v>713</v>
      </c>
      <c r="D9" s="194" t="s">
        <v>714</v>
      </c>
      <c r="E9" s="195" t="s">
        <v>715</v>
      </c>
      <c r="F9" s="195" t="s">
        <v>716</v>
      </c>
      <c r="G9" s="196" t="s">
        <v>717</v>
      </c>
      <c r="H9" s="196" t="s">
        <v>718</v>
      </c>
      <c r="I9" s="194" t="s">
        <v>719</v>
      </c>
      <c r="J9" s="197" t="s">
        <v>720</v>
      </c>
      <c r="K9" s="194" t="s">
        <v>205</v>
      </c>
      <c r="L9" s="194" t="s">
        <v>714</v>
      </c>
      <c r="M9" s="195" t="s">
        <v>715</v>
      </c>
      <c r="N9" s="195" t="s">
        <v>716</v>
      </c>
      <c r="O9" s="196" t="s">
        <v>717</v>
      </c>
      <c r="P9" s="196" t="s">
        <v>718</v>
      </c>
      <c r="Q9" s="194" t="s">
        <v>719</v>
      </c>
      <c r="R9" s="197" t="s">
        <v>720</v>
      </c>
      <c r="S9" s="198" t="s">
        <v>205</v>
      </c>
      <c r="T9" s="200" t="s">
        <v>721</v>
      </c>
      <c r="U9" s="192" t="s">
        <v>722</v>
      </c>
      <c r="V9" s="192" t="s">
        <v>723</v>
      </c>
      <c r="W9" s="193" t="s">
        <v>724</v>
      </c>
    </row>
    <row r="10" spans="1:23" s="288" customFormat="1" ht="12.75" x14ac:dyDescent="0.2">
      <c r="A10" s="287" t="s">
        <v>725</v>
      </c>
      <c r="B10" s="287" t="s">
        <v>618</v>
      </c>
      <c r="C10" s="307">
        <v>16940495</v>
      </c>
      <c r="D10" s="307">
        <v>1072884</v>
      </c>
      <c r="E10" s="307">
        <v>1704070</v>
      </c>
      <c r="F10" s="307">
        <v>1129599</v>
      </c>
      <c r="G10" s="307">
        <v>3906553</v>
      </c>
      <c r="H10" s="307">
        <v>3787272</v>
      </c>
      <c r="I10" s="307">
        <v>308039</v>
      </c>
      <c r="J10" s="307">
        <v>216280</v>
      </c>
      <c r="K10" s="307">
        <v>8218144</v>
      </c>
      <c r="L10" s="307">
        <v>1100745</v>
      </c>
      <c r="M10" s="307">
        <v>1776586</v>
      </c>
      <c r="N10" s="307">
        <v>1220556</v>
      </c>
      <c r="O10" s="307">
        <v>4097887</v>
      </c>
      <c r="P10" s="307">
        <v>4098674</v>
      </c>
      <c r="Q10" s="307">
        <v>293356</v>
      </c>
      <c r="R10" s="307">
        <v>232434</v>
      </c>
      <c r="S10" s="307">
        <v>8722351</v>
      </c>
      <c r="T10" s="307">
        <v>20650315</v>
      </c>
      <c r="U10" s="308">
        <v>0.8</v>
      </c>
      <c r="V10" s="308">
        <v>0.82</v>
      </c>
      <c r="W10" s="289"/>
    </row>
    <row r="11" spans="1:23" s="288" customFormat="1" ht="12.75" x14ac:dyDescent="0.2">
      <c r="A11" s="287" t="s">
        <v>725</v>
      </c>
      <c r="B11" s="287" t="s">
        <v>726</v>
      </c>
      <c r="C11" s="307">
        <v>2000286</v>
      </c>
      <c r="D11" s="307">
        <v>67540</v>
      </c>
      <c r="E11" s="307">
        <v>94413</v>
      </c>
      <c r="F11" s="307">
        <v>63249</v>
      </c>
      <c r="G11" s="307">
        <v>225202</v>
      </c>
      <c r="H11" s="307">
        <v>352575</v>
      </c>
      <c r="I11" s="307">
        <v>14413</v>
      </c>
      <c r="J11" s="307">
        <v>176189</v>
      </c>
      <c r="K11" s="307">
        <v>768379</v>
      </c>
      <c r="L11" s="307">
        <v>69845</v>
      </c>
      <c r="M11" s="307">
        <v>100104</v>
      </c>
      <c r="N11" s="307">
        <v>76329</v>
      </c>
      <c r="O11" s="307">
        <v>246278</v>
      </c>
      <c r="P11" s="307">
        <v>645189</v>
      </c>
      <c r="Q11" s="307">
        <v>15249</v>
      </c>
      <c r="R11" s="307">
        <v>325191</v>
      </c>
      <c r="S11" s="307">
        <v>1231907</v>
      </c>
      <c r="T11" s="307">
        <v>4139321</v>
      </c>
      <c r="U11" s="308">
        <v>0.36</v>
      </c>
      <c r="V11" s="308">
        <v>0.48</v>
      </c>
      <c r="W11" s="289"/>
    </row>
    <row r="12" spans="1:23" s="288" customFormat="1" ht="12.75" x14ac:dyDescent="0.2">
      <c r="A12" s="287" t="s">
        <v>725</v>
      </c>
      <c r="B12" s="306" t="s">
        <v>727</v>
      </c>
      <c r="C12" s="307">
        <v>2281608</v>
      </c>
      <c r="D12" s="307">
        <v>76136</v>
      </c>
      <c r="E12" s="307">
        <v>85868</v>
      </c>
      <c r="F12" s="307">
        <v>72687</v>
      </c>
      <c r="G12" s="307">
        <v>234691</v>
      </c>
      <c r="H12" s="307">
        <v>676338</v>
      </c>
      <c r="I12" s="307">
        <v>29219</v>
      </c>
      <c r="J12" s="307">
        <v>204666</v>
      </c>
      <c r="K12" s="307">
        <v>1144914</v>
      </c>
      <c r="L12" s="307">
        <v>69164</v>
      </c>
      <c r="M12" s="307">
        <v>85128</v>
      </c>
      <c r="N12" s="307">
        <v>70434</v>
      </c>
      <c r="O12" s="307">
        <v>224726</v>
      </c>
      <c r="P12" s="307">
        <v>690354</v>
      </c>
      <c r="Q12" s="307">
        <v>24503</v>
      </c>
      <c r="R12" s="307">
        <v>197111</v>
      </c>
      <c r="S12" s="307">
        <v>1136694</v>
      </c>
      <c r="T12" s="307">
        <v>3856327</v>
      </c>
      <c r="U12" s="308">
        <v>0.49</v>
      </c>
      <c r="V12" s="308">
        <v>0.59</v>
      </c>
      <c r="W12" s="289"/>
    </row>
    <row r="13" spans="1:23" s="288" customFormat="1" ht="12.75" x14ac:dyDescent="0.2">
      <c r="A13" s="287" t="s">
        <v>725</v>
      </c>
      <c r="B13" s="287" t="s">
        <v>728</v>
      </c>
      <c r="C13" s="307">
        <v>28911177</v>
      </c>
      <c r="D13" s="307">
        <v>1656940</v>
      </c>
      <c r="E13" s="307">
        <v>1853035</v>
      </c>
      <c r="F13" s="307">
        <v>1524423</v>
      </c>
      <c r="G13" s="307">
        <v>5034398</v>
      </c>
      <c r="H13" s="307">
        <v>4935268</v>
      </c>
      <c r="I13" s="307">
        <v>511257</v>
      </c>
      <c r="J13" s="307">
        <v>4524891</v>
      </c>
      <c r="K13" s="307">
        <v>15005814</v>
      </c>
      <c r="L13" s="307">
        <v>1596611</v>
      </c>
      <c r="M13" s="307">
        <v>1865899</v>
      </c>
      <c r="N13" s="307">
        <v>1507787</v>
      </c>
      <c r="O13" s="307">
        <v>4970297</v>
      </c>
      <c r="P13" s="307">
        <v>4636651</v>
      </c>
      <c r="Q13" s="307">
        <v>488578</v>
      </c>
      <c r="R13" s="307">
        <v>3809837</v>
      </c>
      <c r="S13" s="307">
        <v>13905363</v>
      </c>
      <c r="T13" s="307">
        <v>48557439</v>
      </c>
      <c r="U13" s="308">
        <v>0.42</v>
      </c>
      <c r="V13" s="308">
        <v>0.59</v>
      </c>
      <c r="W13" s="289"/>
    </row>
    <row r="14" spans="1:23" s="288" customFormat="1" ht="12.75" x14ac:dyDescent="0.2">
      <c r="A14" s="287" t="s">
        <v>725</v>
      </c>
      <c r="B14" s="287" t="s">
        <v>729</v>
      </c>
      <c r="C14" s="307">
        <v>2049134</v>
      </c>
      <c r="D14" s="307">
        <v>140971</v>
      </c>
      <c r="E14" s="307">
        <v>111893</v>
      </c>
      <c r="F14" s="307">
        <v>65548</v>
      </c>
      <c r="G14" s="307">
        <v>318412</v>
      </c>
      <c r="H14" s="307">
        <v>404556</v>
      </c>
      <c r="I14" s="307">
        <v>38611</v>
      </c>
      <c r="J14" s="307">
        <v>279317</v>
      </c>
      <c r="K14" s="307">
        <v>1040896</v>
      </c>
      <c r="L14" s="307">
        <v>147669</v>
      </c>
      <c r="M14" s="307">
        <v>131115</v>
      </c>
      <c r="N14" s="307">
        <v>60767</v>
      </c>
      <c r="O14" s="307">
        <v>339551</v>
      </c>
      <c r="P14" s="307">
        <v>321098</v>
      </c>
      <c r="Q14" s="307">
        <v>43647</v>
      </c>
      <c r="R14" s="307">
        <v>303942</v>
      </c>
      <c r="S14" s="307">
        <v>1008238</v>
      </c>
      <c r="T14" s="307">
        <v>2972224</v>
      </c>
      <c r="U14" s="308">
        <v>0.49</v>
      </c>
      <c r="V14" s="308">
        <v>0.69</v>
      </c>
      <c r="W14" s="289"/>
    </row>
    <row r="15" spans="1:23" s="288" customFormat="1" ht="12.75" x14ac:dyDescent="0.2">
      <c r="A15" s="287" t="s">
        <v>725</v>
      </c>
      <c r="B15" s="287" t="s">
        <v>730</v>
      </c>
      <c r="C15" s="307">
        <v>5898452</v>
      </c>
      <c r="D15" s="307">
        <v>97128</v>
      </c>
      <c r="E15" s="307">
        <v>111899</v>
      </c>
      <c r="F15" s="307">
        <v>158644</v>
      </c>
      <c r="G15" s="307">
        <v>367671</v>
      </c>
      <c r="H15" s="307">
        <v>658266</v>
      </c>
      <c r="I15" s="307">
        <v>77747</v>
      </c>
      <c r="J15" s="307">
        <v>2109859</v>
      </c>
      <c r="K15" s="307">
        <v>3213543</v>
      </c>
      <c r="L15" s="307">
        <v>75358</v>
      </c>
      <c r="M15" s="307">
        <v>90088</v>
      </c>
      <c r="N15" s="307">
        <v>113645</v>
      </c>
      <c r="O15" s="307">
        <v>279091</v>
      </c>
      <c r="P15" s="307">
        <v>461416</v>
      </c>
      <c r="Q15" s="307">
        <v>69157</v>
      </c>
      <c r="R15" s="307">
        <v>1875245</v>
      </c>
      <c r="S15" s="307">
        <v>2684909</v>
      </c>
      <c r="T15" s="307">
        <v>8309751</v>
      </c>
      <c r="U15" s="308">
        <v>0.23</v>
      </c>
      <c r="V15" s="308">
        <v>0.71</v>
      </c>
      <c r="W15" s="289"/>
    </row>
    <row r="16" spans="1:23" s="288" customFormat="1" ht="12.75" x14ac:dyDescent="0.2">
      <c r="A16" s="287" t="s">
        <v>725</v>
      </c>
      <c r="B16" s="287" t="s">
        <v>731</v>
      </c>
      <c r="C16" s="307">
        <v>55649</v>
      </c>
      <c r="D16" s="307">
        <v>5938</v>
      </c>
      <c r="E16" s="307">
        <v>5698</v>
      </c>
      <c r="F16" s="307">
        <v>3254</v>
      </c>
      <c r="G16" s="307">
        <v>14890</v>
      </c>
      <c r="H16" s="307">
        <v>13282</v>
      </c>
      <c r="I16" s="307">
        <v>236</v>
      </c>
      <c r="J16" s="307">
        <v>0</v>
      </c>
      <c r="K16" s="307">
        <v>28408</v>
      </c>
      <c r="L16" s="307">
        <v>5963</v>
      </c>
      <c r="M16" s="307">
        <v>5573</v>
      </c>
      <c r="N16" s="307">
        <v>3267</v>
      </c>
      <c r="O16" s="307">
        <v>14803</v>
      </c>
      <c r="P16" s="307">
        <v>12155</v>
      </c>
      <c r="Q16" s="307">
        <v>283</v>
      </c>
      <c r="R16" s="307">
        <v>0</v>
      </c>
      <c r="S16" s="307">
        <v>27241</v>
      </c>
      <c r="T16" s="307">
        <v>250951</v>
      </c>
      <c r="U16" s="308">
        <v>0.22</v>
      </c>
      <c r="V16" s="308">
        <v>0.22</v>
      </c>
      <c r="W16" s="289"/>
    </row>
    <row r="17" spans="1:23" s="288" customFormat="1" ht="12.75" x14ac:dyDescent="0.2">
      <c r="A17" s="287" t="s">
        <v>725</v>
      </c>
      <c r="B17" s="287" t="s">
        <v>732</v>
      </c>
      <c r="C17" s="307">
        <v>622830</v>
      </c>
      <c r="D17" s="307">
        <v>37600</v>
      </c>
      <c r="E17" s="307">
        <v>32294</v>
      </c>
      <c r="F17" s="307">
        <v>16688</v>
      </c>
      <c r="G17" s="307">
        <v>86582</v>
      </c>
      <c r="H17" s="307">
        <v>59805</v>
      </c>
      <c r="I17" s="307">
        <v>1676</v>
      </c>
      <c r="J17" s="307">
        <v>171019</v>
      </c>
      <c r="K17" s="307">
        <v>319082</v>
      </c>
      <c r="L17" s="307">
        <v>39686</v>
      </c>
      <c r="M17" s="307">
        <v>33746</v>
      </c>
      <c r="N17" s="307">
        <v>16719</v>
      </c>
      <c r="O17" s="307">
        <v>90151</v>
      </c>
      <c r="P17" s="307">
        <v>52355</v>
      </c>
      <c r="Q17" s="307">
        <v>1983</v>
      </c>
      <c r="R17" s="307">
        <v>159259</v>
      </c>
      <c r="S17" s="307">
        <v>303748</v>
      </c>
      <c r="T17" s="307">
        <v>3184118</v>
      </c>
      <c r="U17" s="308">
        <v>0.09</v>
      </c>
      <c r="V17" s="308">
        <v>0.19</v>
      </c>
      <c r="W17" s="289"/>
    </row>
    <row r="18" spans="1:23" s="32" customFormat="1" ht="14.45" customHeight="1" x14ac:dyDescent="0.2">
      <c r="A18" s="61" t="s">
        <v>431</v>
      </c>
      <c r="B18" s="61" t="s">
        <v>726</v>
      </c>
      <c r="C18" s="61">
        <v>233993</v>
      </c>
      <c r="D18" s="61">
        <v>10032</v>
      </c>
      <c r="E18" s="61">
        <v>13384</v>
      </c>
      <c r="F18" s="61">
        <v>8472</v>
      </c>
      <c r="G18" s="61">
        <v>31888</v>
      </c>
      <c r="H18" s="61">
        <v>34119</v>
      </c>
      <c r="I18" s="61">
        <v>1606</v>
      </c>
      <c r="J18" s="61">
        <v>15979</v>
      </c>
      <c r="K18" s="61">
        <v>83592</v>
      </c>
      <c r="L18" s="61">
        <v>10647</v>
      </c>
      <c r="M18" s="61">
        <v>15024</v>
      </c>
      <c r="N18" s="61">
        <v>12052</v>
      </c>
      <c r="O18" s="61">
        <v>37723</v>
      </c>
      <c r="P18" s="61">
        <v>73276</v>
      </c>
      <c r="Q18" s="61">
        <v>1873</v>
      </c>
      <c r="R18" s="61">
        <v>37529</v>
      </c>
      <c r="S18" s="61">
        <v>150401</v>
      </c>
      <c r="T18" s="61">
        <v>238799</v>
      </c>
      <c r="U18" s="162">
        <v>0.76</v>
      </c>
      <c r="V18" s="162">
        <v>0.98</v>
      </c>
      <c r="W18" s="61" t="s">
        <v>18</v>
      </c>
    </row>
    <row r="19" spans="1:23" s="32" customFormat="1" ht="14.45" customHeight="1" x14ac:dyDescent="0.2">
      <c r="A19" s="61" t="s">
        <v>431</v>
      </c>
      <c r="B19" s="61" t="s">
        <v>728</v>
      </c>
      <c r="C19" s="61">
        <v>2886317</v>
      </c>
      <c r="D19" s="61">
        <v>287390</v>
      </c>
      <c r="E19" s="61">
        <v>296401</v>
      </c>
      <c r="F19" s="61">
        <v>236067</v>
      </c>
      <c r="G19" s="61">
        <v>819858</v>
      </c>
      <c r="H19" s="61">
        <v>541461</v>
      </c>
      <c r="I19" s="61">
        <v>58829</v>
      </c>
      <c r="J19" s="61">
        <v>0</v>
      </c>
      <c r="K19" s="61">
        <v>1420148</v>
      </c>
      <c r="L19" s="61">
        <v>286969</v>
      </c>
      <c r="M19" s="61">
        <v>301920</v>
      </c>
      <c r="N19" s="61">
        <v>255462</v>
      </c>
      <c r="O19" s="61">
        <v>844351</v>
      </c>
      <c r="P19" s="61">
        <v>553488</v>
      </c>
      <c r="Q19" s="61">
        <v>68330</v>
      </c>
      <c r="R19" s="61">
        <v>0</v>
      </c>
      <c r="S19" s="61">
        <v>1466169</v>
      </c>
      <c r="T19" s="61">
        <v>2886317</v>
      </c>
      <c r="U19" s="162">
        <v>1</v>
      </c>
      <c r="V19" s="162">
        <v>1</v>
      </c>
      <c r="W19" s="61" t="s">
        <v>18</v>
      </c>
    </row>
    <row r="20" spans="1:23" s="32" customFormat="1" ht="14.45" customHeight="1" x14ac:dyDescent="0.2">
      <c r="A20" s="61" t="s">
        <v>431</v>
      </c>
      <c r="B20" s="61" t="s">
        <v>731</v>
      </c>
      <c r="C20" s="61">
        <v>2144</v>
      </c>
      <c r="D20" s="61">
        <v>197</v>
      </c>
      <c r="E20" s="61">
        <v>227</v>
      </c>
      <c r="F20" s="61">
        <v>154</v>
      </c>
      <c r="G20" s="61">
        <v>578</v>
      </c>
      <c r="H20" s="61">
        <v>482</v>
      </c>
      <c r="I20" s="61">
        <v>5</v>
      </c>
      <c r="J20" s="61">
        <v>0</v>
      </c>
      <c r="K20" s="61">
        <v>1065</v>
      </c>
      <c r="L20" s="61">
        <v>253</v>
      </c>
      <c r="M20" s="61">
        <v>104</v>
      </c>
      <c r="N20" s="61">
        <v>172</v>
      </c>
      <c r="O20" s="61">
        <v>529</v>
      </c>
      <c r="P20" s="61">
        <v>512</v>
      </c>
      <c r="Q20" s="61">
        <v>38</v>
      </c>
      <c r="R20" s="61">
        <v>0</v>
      </c>
      <c r="S20" s="61">
        <v>1079</v>
      </c>
      <c r="T20" s="61">
        <v>2311</v>
      </c>
      <c r="U20" s="162">
        <v>0.93</v>
      </c>
      <c r="V20" s="162">
        <v>0.93</v>
      </c>
      <c r="W20" s="61" t="s">
        <v>18</v>
      </c>
    </row>
    <row r="21" spans="1:23" s="32" customFormat="1" ht="14.45" customHeight="1" x14ac:dyDescent="0.2">
      <c r="A21" s="61" t="s">
        <v>431</v>
      </c>
      <c r="B21" s="61" t="s">
        <v>618</v>
      </c>
      <c r="C21" s="61">
        <v>1625739</v>
      </c>
      <c r="D21" s="61">
        <v>56721</v>
      </c>
      <c r="E21" s="61">
        <v>160279</v>
      </c>
      <c r="F21" s="61">
        <v>119658</v>
      </c>
      <c r="G21" s="61">
        <v>336658</v>
      </c>
      <c r="H21" s="61">
        <v>372223</v>
      </c>
      <c r="I21" s="61">
        <v>30921</v>
      </c>
      <c r="J21" s="61">
        <v>2563</v>
      </c>
      <c r="K21" s="61">
        <v>742365</v>
      </c>
      <c r="L21" s="61">
        <v>60848</v>
      </c>
      <c r="M21" s="61">
        <v>170662</v>
      </c>
      <c r="N21" s="61">
        <v>129338</v>
      </c>
      <c r="O21" s="61">
        <v>360848</v>
      </c>
      <c r="P21" s="61">
        <v>468212</v>
      </c>
      <c r="Q21" s="61">
        <v>49157</v>
      </c>
      <c r="R21" s="61">
        <v>5157</v>
      </c>
      <c r="S21" s="61">
        <v>883374</v>
      </c>
      <c r="T21" s="61">
        <v>2594775</v>
      </c>
      <c r="U21" s="162">
        <v>0.62</v>
      </c>
      <c r="V21" s="162">
        <v>0.63</v>
      </c>
      <c r="W21" s="61" t="s">
        <v>18</v>
      </c>
    </row>
    <row r="22" spans="1:23" s="32" customFormat="1" ht="14.45" customHeight="1" x14ac:dyDescent="0.2">
      <c r="A22" s="61" t="s">
        <v>478</v>
      </c>
      <c r="B22" s="61" t="s">
        <v>726</v>
      </c>
      <c r="C22" s="61">
        <v>14975</v>
      </c>
      <c r="D22" s="61">
        <v>125</v>
      </c>
      <c r="E22" s="61">
        <v>156</v>
      </c>
      <c r="F22" s="61">
        <v>94</v>
      </c>
      <c r="G22" s="61">
        <v>375</v>
      </c>
      <c r="H22" s="61">
        <v>550</v>
      </c>
      <c r="I22" s="61">
        <v>9</v>
      </c>
      <c r="J22" s="61">
        <v>4295</v>
      </c>
      <c r="K22" s="61">
        <v>5229</v>
      </c>
      <c r="L22" s="61">
        <v>141</v>
      </c>
      <c r="M22" s="61">
        <v>174</v>
      </c>
      <c r="N22" s="61">
        <v>113</v>
      </c>
      <c r="O22" s="61">
        <v>428</v>
      </c>
      <c r="P22" s="61">
        <v>787</v>
      </c>
      <c r="Q22" s="61">
        <v>11</v>
      </c>
      <c r="R22" s="61">
        <v>8520</v>
      </c>
      <c r="S22" s="61">
        <v>9746</v>
      </c>
      <c r="T22" s="61">
        <v>17636</v>
      </c>
      <c r="U22" s="162">
        <v>0.12</v>
      </c>
      <c r="V22" s="162">
        <v>0.85</v>
      </c>
      <c r="W22" s="61" t="s">
        <v>19</v>
      </c>
    </row>
    <row r="23" spans="1:23" s="32" customFormat="1" ht="14.45" customHeight="1" x14ac:dyDescent="0.2">
      <c r="A23" s="61" t="s">
        <v>478</v>
      </c>
      <c r="B23" s="61" t="s">
        <v>618</v>
      </c>
      <c r="C23" s="61">
        <v>2346</v>
      </c>
      <c r="D23" s="61">
        <v>40</v>
      </c>
      <c r="E23" s="61">
        <v>94</v>
      </c>
      <c r="F23" s="61">
        <v>100</v>
      </c>
      <c r="G23" s="61">
        <v>234</v>
      </c>
      <c r="H23" s="61">
        <v>568</v>
      </c>
      <c r="I23" s="61">
        <v>38</v>
      </c>
      <c r="J23" s="61">
        <v>367</v>
      </c>
      <c r="K23" s="61">
        <v>1207</v>
      </c>
      <c r="L23" s="61">
        <v>62</v>
      </c>
      <c r="M23" s="61">
        <v>104</v>
      </c>
      <c r="N23" s="61">
        <v>98</v>
      </c>
      <c r="O23" s="61">
        <v>264</v>
      </c>
      <c r="P23" s="61">
        <v>460</v>
      </c>
      <c r="Q23" s="61">
        <v>40</v>
      </c>
      <c r="R23" s="61">
        <v>375</v>
      </c>
      <c r="S23" s="61">
        <v>1139</v>
      </c>
      <c r="T23" s="61">
        <v>15536</v>
      </c>
      <c r="U23" s="162">
        <v>0.1</v>
      </c>
      <c r="V23" s="162">
        <v>0.15</v>
      </c>
      <c r="W23" s="61" t="s">
        <v>19</v>
      </c>
    </row>
    <row r="24" spans="1:23" s="32" customFormat="1" ht="14.45" customHeight="1" x14ac:dyDescent="0.2">
      <c r="A24" s="61" t="s">
        <v>812</v>
      </c>
      <c r="B24" s="61" t="s">
        <v>726</v>
      </c>
      <c r="C24" s="61">
        <v>6923</v>
      </c>
      <c r="D24" s="61">
        <v>84</v>
      </c>
      <c r="E24" s="61">
        <v>72</v>
      </c>
      <c r="F24" s="61">
        <v>38</v>
      </c>
      <c r="G24" s="61">
        <v>194</v>
      </c>
      <c r="H24" s="61">
        <v>384</v>
      </c>
      <c r="I24" s="61">
        <v>5</v>
      </c>
      <c r="J24" s="61">
        <v>1279</v>
      </c>
      <c r="K24" s="61">
        <v>1862</v>
      </c>
      <c r="L24" s="61">
        <v>111</v>
      </c>
      <c r="M24" s="61">
        <v>81</v>
      </c>
      <c r="N24" s="61">
        <v>88</v>
      </c>
      <c r="O24" s="61">
        <v>280</v>
      </c>
      <c r="P24" s="61">
        <v>1915</v>
      </c>
      <c r="Q24" s="61">
        <v>5</v>
      </c>
      <c r="R24" s="61">
        <v>2861</v>
      </c>
      <c r="S24" s="61">
        <v>5061</v>
      </c>
      <c r="T24" s="61">
        <v>7771</v>
      </c>
      <c r="U24" s="162">
        <v>0.36</v>
      </c>
      <c r="V24" s="162">
        <v>0.89</v>
      </c>
      <c r="W24" s="61" t="s">
        <v>20</v>
      </c>
    </row>
    <row r="25" spans="1:23" s="32" customFormat="1" ht="14.45" customHeight="1" x14ac:dyDescent="0.2">
      <c r="A25" s="61" t="s">
        <v>812</v>
      </c>
      <c r="B25" s="61" t="s">
        <v>618</v>
      </c>
      <c r="C25" s="61">
        <v>1214</v>
      </c>
      <c r="D25" s="61">
        <v>26</v>
      </c>
      <c r="E25" s="61">
        <v>58</v>
      </c>
      <c r="F25" s="61">
        <v>22</v>
      </c>
      <c r="G25" s="61">
        <v>106</v>
      </c>
      <c r="H25" s="61">
        <v>321</v>
      </c>
      <c r="I25" s="61">
        <v>18</v>
      </c>
      <c r="J25" s="61">
        <v>68</v>
      </c>
      <c r="K25" s="61">
        <v>513</v>
      </c>
      <c r="L25" s="61">
        <v>39</v>
      </c>
      <c r="M25" s="61">
        <v>55</v>
      </c>
      <c r="N25" s="61">
        <v>37</v>
      </c>
      <c r="O25" s="61">
        <v>131</v>
      </c>
      <c r="P25" s="61">
        <v>411</v>
      </c>
      <c r="Q25" s="61">
        <v>56</v>
      </c>
      <c r="R25" s="61">
        <v>103</v>
      </c>
      <c r="S25" s="61">
        <v>701</v>
      </c>
      <c r="T25" s="61">
        <v>4698</v>
      </c>
      <c r="U25" s="162">
        <v>0.22</v>
      </c>
      <c r="V25" s="162">
        <v>0.26</v>
      </c>
      <c r="W25" s="61" t="s">
        <v>20</v>
      </c>
    </row>
    <row r="26" spans="1:23" s="32" customFormat="1" ht="14.45" customHeight="1" x14ac:dyDescent="0.2">
      <c r="A26" s="61" t="s">
        <v>886</v>
      </c>
      <c r="B26" s="61" t="s">
        <v>618</v>
      </c>
      <c r="C26" s="61">
        <v>10</v>
      </c>
      <c r="D26" s="61">
        <v>5</v>
      </c>
      <c r="E26" s="61">
        <v>5</v>
      </c>
      <c r="F26" s="61">
        <v>0</v>
      </c>
      <c r="G26" s="61">
        <v>10</v>
      </c>
      <c r="H26" s="61">
        <v>0</v>
      </c>
      <c r="I26" s="61">
        <v>0</v>
      </c>
      <c r="J26" s="61">
        <v>0</v>
      </c>
      <c r="K26" s="61">
        <v>10</v>
      </c>
      <c r="L26" s="61">
        <v>0</v>
      </c>
      <c r="M26" s="61">
        <v>0</v>
      </c>
      <c r="N26" s="61">
        <v>0</v>
      </c>
      <c r="O26" s="61">
        <v>0</v>
      </c>
      <c r="P26" s="61">
        <v>0</v>
      </c>
      <c r="Q26" s="61">
        <v>0</v>
      </c>
      <c r="R26" s="61">
        <v>0</v>
      </c>
      <c r="S26" s="61">
        <v>0</v>
      </c>
      <c r="T26" s="61">
        <v>15</v>
      </c>
      <c r="U26" s="162">
        <v>0.67</v>
      </c>
      <c r="V26" s="162">
        <v>0.67</v>
      </c>
      <c r="W26" s="61" t="s">
        <v>266</v>
      </c>
    </row>
    <row r="27" spans="1:23" s="32" customFormat="1" ht="14.45" customHeight="1" x14ac:dyDescent="0.2">
      <c r="A27" s="61" t="s">
        <v>813</v>
      </c>
      <c r="B27" s="61" t="s">
        <v>726</v>
      </c>
      <c r="C27" s="61">
        <v>5002</v>
      </c>
      <c r="D27" s="61">
        <v>95</v>
      </c>
      <c r="E27" s="61">
        <v>184</v>
      </c>
      <c r="F27" s="61">
        <v>125</v>
      </c>
      <c r="G27" s="61">
        <v>404</v>
      </c>
      <c r="H27" s="61">
        <v>591</v>
      </c>
      <c r="I27" s="61">
        <v>9</v>
      </c>
      <c r="J27" s="61">
        <v>1027</v>
      </c>
      <c r="K27" s="61">
        <v>2031</v>
      </c>
      <c r="L27" s="61">
        <v>125</v>
      </c>
      <c r="M27" s="61">
        <v>195</v>
      </c>
      <c r="N27" s="61">
        <v>101</v>
      </c>
      <c r="O27" s="61">
        <v>421</v>
      </c>
      <c r="P27" s="61">
        <v>615</v>
      </c>
      <c r="Q27" s="61">
        <v>14</v>
      </c>
      <c r="R27" s="61">
        <v>1921</v>
      </c>
      <c r="S27" s="61">
        <v>2971</v>
      </c>
      <c r="T27" s="61">
        <v>12347</v>
      </c>
      <c r="U27" s="162">
        <v>0.17</v>
      </c>
      <c r="V27" s="162">
        <v>0.41</v>
      </c>
      <c r="W27" s="61" t="s">
        <v>21</v>
      </c>
    </row>
    <row r="28" spans="1:23" s="32" customFormat="1" ht="14.45" customHeight="1" x14ac:dyDescent="0.2">
      <c r="A28" s="61" t="s">
        <v>813</v>
      </c>
      <c r="B28" s="61" t="s">
        <v>618</v>
      </c>
      <c r="C28" s="61">
        <v>2365</v>
      </c>
      <c r="D28" s="61">
        <v>58</v>
      </c>
      <c r="E28" s="61">
        <v>156</v>
      </c>
      <c r="F28" s="61">
        <v>135</v>
      </c>
      <c r="G28" s="61">
        <v>349</v>
      </c>
      <c r="H28" s="61">
        <v>713</v>
      </c>
      <c r="I28" s="61">
        <v>64</v>
      </c>
      <c r="J28" s="61">
        <v>59</v>
      </c>
      <c r="K28" s="61">
        <v>1185</v>
      </c>
      <c r="L28" s="61">
        <v>60</v>
      </c>
      <c r="M28" s="61">
        <v>137</v>
      </c>
      <c r="N28" s="61">
        <v>150</v>
      </c>
      <c r="O28" s="61">
        <v>347</v>
      </c>
      <c r="P28" s="61">
        <v>588</v>
      </c>
      <c r="Q28" s="61">
        <v>126</v>
      </c>
      <c r="R28" s="61">
        <v>119</v>
      </c>
      <c r="S28" s="61">
        <v>1180</v>
      </c>
      <c r="T28" s="61">
        <v>8264</v>
      </c>
      <c r="U28" s="162">
        <v>0.26</v>
      </c>
      <c r="V28" s="162">
        <v>0.28999999999999998</v>
      </c>
      <c r="W28" s="61" t="s">
        <v>21</v>
      </c>
    </row>
    <row r="29" spans="1:23" s="32" customFormat="1" ht="14.45" customHeight="1" x14ac:dyDescent="0.2">
      <c r="A29" s="61" t="s">
        <v>814</v>
      </c>
      <c r="B29" s="61" t="s">
        <v>726</v>
      </c>
      <c r="C29" s="61">
        <v>0</v>
      </c>
      <c r="D29" s="61">
        <v>0</v>
      </c>
      <c r="E29" s="61">
        <v>0</v>
      </c>
      <c r="F29" s="61">
        <v>0</v>
      </c>
      <c r="G29" s="61">
        <v>0</v>
      </c>
      <c r="H29" s="61">
        <v>0</v>
      </c>
      <c r="I29" s="61">
        <v>0</v>
      </c>
      <c r="J29" s="61">
        <v>0</v>
      </c>
      <c r="K29" s="61">
        <v>0</v>
      </c>
      <c r="L29" s="61">
        <v>0</v>
      </c>
      <c r="M29" s="61">
        <v>0</v>
      </c>
      <c r="N29" s="61">
        <v>0</v>
      </c>
      <c r="O29" s="61">
        <v>0</v>
      </c>
      <c r="P29" s="61">
        <v>0</v>
      </c>
      <c r="Q29" s="61">
        <v>0</v>
      </c>
      <c r="R29" s="61">
        <v>0</v>
      </c>
      <c r="S29" s="61">
        <v>0</v>
      </c>
      <c r="T29" s="61">
        <v>5</v>
      </c>
      <c r="U29" s="162">
        <v>0</v>
      </c>
      <c r="V29" s="162">
        <v>0</v>
      </c>
      <c r="W29" s="61" t="s">
        <v>22</v>
      </c>
    </row>
    <row r="30" spans="1:23" s="32" customFormat="1" ht="14.45" customHeight="1" x14ac:dyDescent="0.2">
      <c r="A30" s="61" t="s">
        <v>889</v>
      </c>
      <c r="B30" s="61" t="s">
        <v>726</v>
      </c>
      <c r="C30" s="61">
        <v>16</v>
      </c>
      <c r="D30" s="61">
        <v>0</v>
      </c>
      <c r="E30" s="61">
        <v>0</v>
      </c>
      <c r="F30" s="61">
        <v>0</v>
      </c>
      <c r="G30" s="61">
        <v>0</v>
      </c>
      <c r="H30" s="61">
        <v>0</v>
      </c>
      <c r="I30" s="61">
        <v>0</v>
      </c>
      <c r="J30" s="61">
        <v>5</v>
      </c>
      <c r="K30" s="61">
        <v>5</v>
      </c>
      <c r="L30" s="61">
        <v>0</v>
      </c>
      <c r="M30" s="61">
        <v>0</v>
      </c>
      <c r="N30" s="61">
        <v>0</v>
      </c>
      <c r="O30" s="61">
        <v>0</v>
      </c>
      <c r="P30" s="61">
        <v>0</v>
      </c>
      <c r="Q30" s="61">
        <v>0</v>
      </c>
      <c r="R30" s="61">
        <v>11</v>
      </c>
      <c r="S30" s="61">
        <v>11</v>
      </c>
      <c r="T30" s="61">
        <v>49</v>
      </c>
      <c r="U30" s="162">
        <v>0</v>
      </c>
      <c r="V30" s="162">
        <v>0.33</v>
      </c>
      <c r="W30" s="61" t="s">
        <v>23</v>
      </c>
    </row>
    <row r="31" spans="1:23" s="32" customFormat="1" ht="14.45" customHeight="1" x14ac:dyDescent="0.2">
      <c r="A31" s="61" t="s">
        <v>889</v>
      </c>
      <c r="B31" s="61" t="s">
        <v>618</v>
      </c>
      <c r="C31" s="61">
        <v>0</v>
      </c>
      <c r="D31" s="61">
        <v>0</v>
      </c>
      <c r="E31" s="61">
        <v>0</v>
      </c>
      <c r="F31" s="61">
        <v>0</v>
      </c>
      <c r="G31" s="61">
        <v>0</v>
      </c>
      <c r="H31" s="61">
        <v>0</v>
      </c>
      <c r="I31" s="61">
        <v>0</v>
      </c>
      <c r="J31" s="61">
        <v>0</v>
      </c>
      <c r="K31" s="61">
        <v>0</v>
      </c>
      <c r="L31" s="61">
        <v>0</v>
      </c>
      <c r="M31" s="61">
        <v>0</v>
      </c>
      <c r="N31" s="61">
        <v>0</v>
      </c>
      <c r="O31" s="61">
        <v>0</v>
      </c>
      <c r="P31" s="61">
        <v>0</v>
      </c>
      <c r="Q31" s="61">
        <v>0</v>
      </c>
      <c r="R31" s="61">
        <v>0</v>
      </c>
      <c r="S31" s="61">
        <v>0</v>
      </c>
      <c r="T31" s="61">
        <v>118</v>
      </c>
      <c r="U31" s="162">
        <v>0</v>
      </c>
      <c r="V31" s="162">
        <v>0</v>
      </c>
      <c r="W31" s="61" t="s">
        <v>23</v>
      </c>
    </row>
    <row r="32" spans="1:23" s="32" customFormat="1" ht="14.45" customHeight="1" x14ac:dyDescent="0.2">
      <c r="A32" s="61" t="s">
        <v>815</v>
      </c>
      <c r="B32" s="61" t="s">
        <v>726</v>
      </c>
      <c r="C32" s="61">
        <v>634</v>
      </c>
      <c r="D32" s="61">
        <v>6</v>
      </c>
      <c r="E32" s="61">
        <v>0</v>
      </c>
      <c r="F32" s="61">
        <v>6</v>
      </c>
      <c r="G32" s="61">
        <v>12</v>
      </c>
      <c r="H32" s="61">
        <v>29</v>
      </c>
      <c r="I32" s="61">
        <v>0</v>
      </c>
      <c r="J32" s="61">
        <v>234</v>
      </c>
      <c r="K32" s="61">
        <v>275</v>
      </c>
      <c r="L32" s="61">
        <v>8</v>
      </c>
      <c r="M32" s="61">
        <v>6</v>
      </c>
      <c r="N32" s="61">
        <v>6</v>
      </c>
      <c r="O32" s="61">
        <v>20</v>
      </c>
      <c r="P32" s="61">
        <v>47</v>
      </c>
      <c r="Q32" s="61">
        <v>5</v>
      </c>
      <c r="R32" s="61">
        <v>287</v>
      </c>
      <c r="S32" s="61">
        <v>359</v>
      </c>
      <c r="T32" s="61">
        <v>1168</v>
      </c>
      <c r="U32" s="162">
        <v>0.1</v>
      </c>
      <c r="V32" s="162">
        <v>0.54</v>
      </c>
      <c r="W32" s="61" t="s">
        <v>24</v>
      </c>
    </row>
    <row r="33" spans="1:23" s="32" customFormat="1" ht="14.45" customHeight="1" x14ac:dyDescent="0.2">
      <c r="A33" s="61" t="s">
        <v>815</v>
      </c>
      <c r="B33" s="61" t="s">
        <v>618</v>
      </c>
      <c r="C33" s="61">
        <v>30</v>
      </c>
      <c r="D33" s="61">
        <v>0</v>
      </c>
      <c r="E33" s="61">
        <v>0</v>
      </c>
      <c r="F33" s="61">
        <v>0</v>
      </c>
      <c r="G33" s="61">
        <v>0</v>
      </c>
      <c r="H33" s="61">
        <v>7</v>
      </c>
      <c r="I33" s="61">
        <v>0</v>
      </c>
      <c r="J33" s="61">
        <v>0</v>
      </c>
      <c r="K33" s="61">
        <v>7</v>
      </c>
      <c r="L33" s="61">
        <v>0</v>
      </c>
      <c r="M33" s="61">
        <v>0</v>
      </c>
      <c r="N33" s="61">
        <v>0</v>
      </c>
      <c r="O33" s="61">
        <v>0</v>
      </c>
      <c r="P33" s="61">
        <v>10</v>
      </c>
      <c r="Q33" s="61">
        <v>13</v>
      </c>
      <c r="R33" s="61">
        <v>0</v>
      </c>
      <c r="S33" s="61">
        <v>23</v>
      </c>
      <c r="T33" s="61">
        <v>139</v>
      </c>
      <c r="U33" s="162">
        <v>0.22</v>
      </c>
      <c r="V33" s="162">
        <v>0.22</v>
      </c>
      <c r="W33" s="61" t="s">
        <v>24</v>
      </c>
    </row>
    <row r="34" spans="1:23" s="32" customFormat="1" ht="14.45" customHeight="1" x14ac:dyDescent="0.2">
      <c r="A34" s="61" t="s">
        <v>479</v>
      </c>
      <c r="B34" s="61" t="s">
        <v>726</v>
      </c>
      <c r="C34" s="61">
        <v>5168</v>
      </c>
      <c r="D34" s="61">
        <v>171</v>
      </c>
      <c r="E34" s="61">
        <v>184</v>
      </c>
      <c r="F34" s="61">
        <v>103</v>
      </c>
      <c r="G34" s="61">
        <v>458</v>
      </c>
      <c r="H34" s="61">
        <v>891</v>
      </c>
      <c r="I34" s="61">
        <v>123</v>
      </c>
      <c r="J34" s="61">
        <v>807</v>
      </c>
      <c r="K34" s="61">
        <v>2279</v>
      </c>
      <c r="L34" s="61">
        <v>176</v>
      </c>
      <c r="M34" s="61">
        <v>199</v>
      </c>
      <c r="N34" s="61">
        <v>155</v>
      </c>
      <c r="O34" s="61">
        <v>530</v>
      </c>
      <c r="P34" s="61">
        <v>996</v>
      </c>
      <c r="Q34" s="61">
        <v>102</v>
      </c>
      <c r="R34" s="61">
        <v>1261</v>
      </c>
      <c r="S34" s="61">
        <v>2889</v>
      </c>
      <c r="T34" s="61">
        <v>8854</v>
      </c>
      <c r="U34" s="162">
        <v>0.35</v>
      </c>
      <c r="V34" s="162">
        <v>0.57999999999999996</v>
      </c>
      <c r="W34" s="61" t="s">
        <v>25</v>
      </c>
    </row>
    <row r="35" spans="1:23" s="32" customFormat="1" ht="14.45" customHeight="1" x14ac:dyDescent="0.2">
      <c r="A35" s="61" t="s">
        <v>479</v>
      </c>
      <c r="B35" s="61" t="s">
        <v>618</v>
      </c>
      <c r="C35" s="61">
        <v>3209</v>
      </c>
      <c r="D35" s="61">
        <v>64</v>
      </c>
      <c r="E35" s="61">
        <v>122</v>
      </c>
      <c r="F35" s="61">
        <v>99</v>
      </c>
      <c r="G35" s="61">
        <v>285</v>
      </c>
      <c r="H35" s="61">
        <v>877</v>
      </c>
      <c r="I35" s="61">
        <v>280</v>
      </c>
      <c r="J35" s="61">
        <v>100</v>
      </c>
      <c r="K35" s="61">
        <v>1542</v>
      </c>
      <c r="L35" s="61">
        <v>62</v>
      </c>
      <c r="M35" s="61">
        <v>155</v>
      </c>
      <c r="N35" s="61">
        <v>140</v>
      </c>
      <c r="O35" s="61">
        <v>357</v>
      </c>
      <c r="P35" s="61">
        <v>961</v>
      </c>
      <c r="Q35" s="61">
        <v>201</v>
      </c>
      <c r="R35" s="61">
        <v>148</v>
      </c>
      <c r="S35" s="61">
        <v>1667</v>
      </c>
      <c r="T35" s="61">
        <v>10518</v>
      </c>
      <c r="U35" s="162">
        <v>0.28000000000000003</v>
      </c>
      <c r="V35" s="162">
        <v>0.31</v>
      </c>
      <c r="W35" s="61" t="s">
        <v>25</v>
      </c>
    </row>
    <row r="36" spans="1:23" s="32" customFormat="1" ht="14.45" customHeight="1" x14ac:dyDescent="0.2">
      <c r="A36" s="61" t="s">
        <v>480</v>
      </c>
      <c r="B36" s="61" t="s">
        <v>726</v>
      </c>
      <c r="C36" s="61">
        <v>0</v>
      </c>
      <c r="D36" s="61">
        <v>0</v>
      </c>
      <c r="E36" s="61">
        <v>0</v>
      </c>
      <c r="F36" s="61">
        <v>0</v>
      </c>
      <c r="G36" s="61">
        <v>0</v>
      </c>
      <c r="H36" s="61">
        <v>0</v>
      </c>
      <c r="I36" s="61">
        <v>0</v>
      </c>
      <c r="J36" s="61">
        <v>0</v>
      </c>
      <c r="K36" s="61">
        <v>0</v>
      </c>
      <c r="L36" s="61">
        <v>0</v>
      </c>
      <c r="M36" s="61">
        <v>0</v>
      </c>
      <c r="N36" s="61">
        <v>0</v>
      </c>
      <c r="O36" s="61">
        <v>0</v>
      </c>
      <c r="P36" s="61">
        <v>0</v>
      </c>
      <c r="Q36" s="61">
        <v>0</v>
      </c>
      <c r="R36" s="61">
        <v>0</v>
      </c>
      <c r="S36" s="61">
        <v>0</v>
      </c>
      <c r="T36" s="61">
        <v>10</v>
      </c>
      <c r="U36" s="162">
        <v>0</v>
      </c>
      <c r="V36" s="162">
        <v>0</v>
      </c>
      <c r="W36" s="61" t="s">
        <v>27</v>
      </c>
    </row>
    <row r="37" spans="1:23" s="32" customFormat="1" ht="14.45" customHeight="1" x14ac:dyDescent="0.2">
      <c r="A37" s="61" t="s">
        <v>480</v>
      </c>
      <c r="B37" s="61" t="s">
        <v>618</v>
      </c>
      <c r="C37" s="61">
        <v>10</v>
      </c>
      <c r="D37" s="61">
        <v>0</v>
      </c>
      <c r="E37" s="61">
        <v>5</v>
      </c>
      <c r="F37" s="61">
        <v>0</v>
      </c>
      <c r="G37" s="61">
        <v>5</v>
      </c>
      <c r="H37" s="61">
        <v>0</v>
      </c>
      <c r="I37" s="61">
        <v>0</v>
      </c>
      <c r="J37" s="61">
        <v>0</v>
      </c>
      <c r="K37" s="61">
        <v>5</v>
      </c>
      <c r="L37" s="61">
        <v>0</v>
      </c>
      <c r="M37" s="61">
        <v>0</v>
      </c>
      <c r="N37" s="61">
        <v>5</v>
      </c>
      <c r="O37" s="61">
        <v>5</v>
      </c>
      <c r="P37" s="61">
        <v>0</v>
      </c>
      <c r="Q37" s="61">
        <v>0</v>
      </c>
      <c r="R37" s="61">
        <v>0</v>
      </c>
      <c r="S37" s="61">
        <v>5</v>
      </c>
      <c r="T37" s="61">
        <v>35</v>
      </c>
      <c r="U37" s="162">
        <v>0.28999999999999998</v>
      </c>
      <c r="V37" s="162">
        <v>0.28999999999999998</v>
      </c>
      <c r="W37" s="61" t="s">
        <v>27</v>
      </c>
    </row>
    <row r="38" spans="1:23" s="32" customFormat="1" ht="14.45" customHeight="1" x14ac:dyDescent="0.2">
      <c r="A38" s="61" t="s">
        <v>481</v>
      </c>
      <c r="B38" s="61" t="s">
        <v>618</v>
      </c>
      <c r="C38" s="61">
        <v>5</v>
      </c>
      <c r="D38" s="61">
        <v>0</v>
      </c>
      <c r="E38" s="61">
        <v>5</v>
      </c>
      <c r="F38" s="61">
        <v>0</v>
      </c>
      <c r="G38" s="61">
        <v>5</v>
      </c>
      <c r="H38" s="61">
        <v>0</v>
      </c>
      <c r="I38" s="61">
        <v>0</v>
      </c>
      <c r="J38" s="61">
        <v>0</v>
      </c>
      <c r="K38" s="61">
        <v>5</v>
      </c>
      <c r="L38" s="61">
        <v>0</v>
      </c>
      <c r="M38" s="61">
        <v>0</v>
      </c>
      <c r="N38" s="61">
        <v>0</v>
      </c>
      <c r="O38" s="61">
        <v>0</v>
      </c>
      <c r="P38" s="61">
        <v>0</v>
      </c>
      <c r="Q38" s="61">
        <v>0</v>
      </c>
      <c r="R38" s="61">
        <v>0</v>
      </c>
      <c r="S38" s="61">
        <v>0</v>
      </c>
      <c r="T38" s="61">
        <v>33</v>
      </c>
      <c r="U38" s="162">
        <v>0.15</v>
      </c>
      <c r="V38" s="162">
        <v>0.15</v>
      </c>
      <c r="W38" s="61" t="s">
        <v>28</v>
      </c>
    </row>
    <row r="39" spans="1:23" s="32" customFormat="1" ht="14.45" customHeight="1" x14ac:dyDescent="0.2">
      <c r="A39" s="61" t="s">
        <v>432</v>
      </c>
      <c r="B39" s="61" t="s">
        <v>726</v>
      </c>
      <c r="C39" s="61">
        <v>5099</v>
      </c>
      <c r="D39" s="61">
        <v>235</v>
      </c>
      <c r="E39" s="61">
        <v>327</v>
      </c>
      <c r="F39" s="61">
        <v>133</v>
      </c>
      <c r="G39" s="61">
        <v>695</v>
      </c>
      <c r="H39" s="61">
        <v>1012</v>
      </c>
      <c r="I39" s="61">
        <v>57</v>
      </c>
      <c r="J39" s="61">
        <v>480</v>
      </c>
      <c r="K39" s="61">
        <v>2244</v>
      </c>
      <c r="L39" s="61">
        <v>245</v>
      </c>
      <c r="M39" s="61">
        <v>323</v>
      </c>
      <c r="N39" s="61">
        <v>211</v>
      </c>
      <c r="O39" s="61">
        <v>779</v>
      </c>
      <c r="P39" s="61">
        <v>1185</v>
      </c>
      <c r="Q39" s="61">
        <v>52</v>
      </c>
      <c r="R39" s="61">
        <v>839</v>
      </c>
      <c r="S39" s="61">
        <v>2855</v>
      </c>
      <c r="T39" s="61">
        <v>6427</v>
      </c>
      <c r="U39" s="162">
        <v>0.59</v>
      </c>
      <c r="V39" s="162">
        <v>0.79</v>
      </c>
      <c r="W39" s="61" t="s">
        <v>29</v>
      </c>
    </row>
    <row r="40" spans="1:23" s="32" customFormat="1" ht="14.45" customHeight="1" x14ac:dyDescent="0.2">
      <c r="A40" s="61" t="s">
        <v>432</v>
      </c>
      <c r="B40" s="61" t="s">
        <v>728</v>
      </c>
      <c r="C40" s="61">
        <v>0</v>
      </c>
      <c r="D40" s="61">
        <v>0</v>
      </c>
      <c r="E40" s="61">
        <v>0</v>
      </c>
      <c r="F40" s="61">
        <v>0</v>
      </c>
      <c r="G40" s="61">
        <v>0</v>
      </c>
      <c r="H40" s="61">
        <v>0</v>
      </c>
      <c r="I40" s="61">
        <v>0</v>
      </c>
      <c r="J40" s="61">
        <v>0</v>
      </c>
      <c r="K40" s="61">
        <v>0</v>
      </c>
      <c r="L40" s="61">
        <v>0</v>
      </c>
      <c r="M40" s="61">
        <v>0</v>
      </c>
      <c r="N40" s="61">
        <v>0</v>
      </c>
      <c r="O40" s="61">
        <v>0</v>
      </c>
      <c r="P40" s="61">
        <v>0</v>
      </c>
      <c r="Q40" s="61">
        <v>0</v>
      </c>
      <c r="R40" s="61">
        <v>0</v>
      </c>
      <c r="S40" s="61">
        <v>0</v>
      </c>
      <c r="T40" s="61">
        <v>653921</v>
      </c>
      <c r="U40" s="162">
        <v>0</v>
      </c>
      <c r="V40" s="162">
        <v>0</v>
      </c>
      <c r="W40" s="61" t="s">
        <v>29</v>
      </c>
    </row>
    <row r="41" spans="1:23" s="32" customFormat="1" ht="14.45" customHeight="1" x14ac:dyDescent="0.2">
      <c r="A41" s="61" t="s">
        <v>432</v>
      </c>
      <c r="B41" s="61" t="s">
        <v>618</v>
      </c>
      <c r="C41" s="61">
        <v>95430</v>
      </c>
      <c r="D41" s="61">
        <v>5475</v>
      </c>
      <c r="E41" s="61">
        <v>5491</v>
      </c>
      <c r="F41" s="61">
        <v>5374</v>
      </c>
      <c r="G41" s="61">
        <v>16340</v>
      </c>
      <c r="H41" s="61">
        <v>35917</v>
      </c>
      <c r="I41" s="61">
        <v>10554</v>
      </c>
      <c r="J41" s="61">
        <v>262</v>
      </c>
      <c r="K41" s="61">
        <v>63073</v>
      </c>
      <c r="L41" s="61">
        <v>5737</v>
      </c>
      <c r="M41" s="61">
        <v>5996</v>
      </c>
      <c r="N41" s="61">
        <v>5845</v>
      </c>
      <c r="O41" s="61">
        <v>17578</v>
      </c>
      <c r="P41" s="61">
        <v>9172</v>
      </c>
      <c r="Q41" s="61">
        <v>5358</v>
      </c>
      <c r="R41" s="61">
        <v>249</v>
      </c>
      <c r="S41" s="61">
        <v>32357</v>
      </c>
      <c r="T41" s="61">
        <v>101531</v>
      </c>
      <c r="U41" s="162">
        <v>0.93</v>
      </c>
      <c r="V41" s="162">
        <v>0.94</v>
      </c>
      <c r="W41" s="61" t="s">
        <v>29</v>
      </c>
    </row>
    <row r="42" spans="1:23" s="32" customFormat="1" ht="14.45" customHeight="1" x14ac:dyDescent="0.2">
      <c r="A42" s="61" t="s">
        <v>817</v>
      </c>
      <c r="B42" s="61" t="s">
        <v>726</v>
      </c>
      <c r="C42" s="61">
        <v>570</v>
      </c>
      <c r="D42" s="61">
        <v>26</v>
      </c>
      <c r="E42" s="61">
        <v>40</v>
      </c>
      <c r="F42" s="61">
        <v>24</v>
      </c>
      <c r="G42" s="61">
        <v>90</v>
      </c>
      <c r="H42" s="61">
        <v>188</v>
      </c>
      <c r="I42" s="61">
        <v>0</v>
      </c>
      <c r="J42" s="61">
        <v>15</v>
      </c>
      <c r="K42" s="61">
        <v>293</v>
      </c>
      <c r="L42" s="61">
        <v>29</v>
      </c>
      <c r="M42" s="61">
        <v>48</v>
      </c>
      <c r="N42" s="61">
        <v>36</v>
      </c>
      <c r="O42" s="61">
        <v>113</v>
      </c>
      <c r="P42" s="61">
        <v>158</v>
      </c>
      <c r="Q42" s="61">
        <v>0</v>
      </c>
      <c r="R42" s="61">
        <v>6</v>
      </c>
      <c r="S42" s="61">
        <v>277</v>
      </c>
      <c r="T42" s="61">
        <v>697</v>
      </c>
      <c r="U42" s="162">
        <v>0.79</v>
      </c>
      <c r="V42" s="162">
        <v>0.82</v>
      </c>
      <c r="W42" s="61" t="s">
        <v>30</v>
      </c>
    </row>
    <row r="43" spans="1:23" s="32" customFormat="1" ht="14.45" customHeight="1" x14ac:dyDescent="0.2">
      <c r="A43" s="61" t="s">
        <v>817</v>
      </c>
      <c r="B43" s="61" t="s">
        <v>618</v>
      </c>
      <c r="C43" s="61">
        <v>54</v>
      </c>
      <c r="D43" s="61">
        <v>0</v>
      </c>
      <c r="E43" s="61">
        <v>0</v>
      </c>
      <c r="F43" s="61">
        <v>0</v>
      </c>
      <c r="G43" s="61">
        <v>0</v>
      </c>
      <c r="H43" s="61">
        <v>0</v>
      </c>
      <c r="I43" s="61">
        <v>0</v>
      </c>
      <c r="J43" s="61">
        <v>24</v>
      </c>
      <c r="K43" s="61">
        <v>24</v>
      </c>
      <c r="L43" s="61">
        <v>0</v>
      </c>
      <c r="M43" s="61">
        <v>0</v>
      </c>
      <c r="N43" s="61">
        <v>0</v>
      </c>
      <c r="O43" s="61">
        <v>0</v>
      </c>
      <c r="P43" s="61">
        <v>10</v>
      </c>
      <c r="Q43" s="61">
        <v>0</v>
      </c>
      <c r="R43" s="61">
        <v>20</v>
      </c>
      <c r="S43" s="61">
        <v>30</v>
      </c>
      <c r="T43" s="61">
        <v>544</v>
      </c>
      <c r="U43" s="162">
        <v>0.02</v>
      </c>
      <c r="V43" s="162">
        <v>0.1</v>
      </c>
      <c r="W43" s="61" t="s">
        <v>30</v>
      </c>
    </row>
    <row r="44" spans="1:23" s="32" customFormat="1" ht="14.45" customHeight="1" x14ac:dyDescent="0.2">
      <c r="A44" s="61" t="s">
        <v>818</v>
      </c>
      <c r="B44" s="61" t="s">
        <v>726</v>
      </c>
      <c r="C44" s="61">
        <v>74</v>
      </c>
      <c r="D44" s="61">
        <v>0</v>
      </c>
      <c r="E44" s="61">
        <v>5</v>
      </c>
      <c r="F44" s="61">
        <v>0</v>
      </c>
      <c r="G44" s="61">
        <v>5</v>
      </c>
      <c r="H44" s="61">
        <v>0</v>
      </c>
      <c r="I44" s="61">
        <v>0</v>
      </c>
      <c r="J44" s="61">
        <v>0</v>
      </c>
      <c r="K44" s="61">
        <v>5</v>
      </c>
      <c r="L44" s="61">
        <v>5</v>
      </c>
      <c r="M44" s="61">
        <v>0</v>
      </c>
      <c r="N44" s="61">
        <v>5</v>
      </c>
      <c r="O44" s="61">
        <v>10</v>
      </c>
      <c r="P44" s="61">
        <v>46</v>
      </c>
      <c r="Q44" s="61">
        <v>0</v>
      </c>
      <c r="R44" s="61">
        <v>13</v>
      </c>
      <c r="S44" s="61">
        <v>69</v>
      </c>
      <c r="T44" s="61">
        <v>118</v>
      </c>
      <c r="U44" s="162">
        <v>0.52</v>
      </c>
      <c r="V44" s="162">
        <v>0.63</v>
      </c>
      <c r="W44" s="61" t="s">
        <v>31</v>
      </c>
    </row>
    <row r="45" spans="1:23" s="32" customFormat="1" ht="14.45" customHeight="1" x14ac:dyDescent="0.2">
      <c r="A45" s="61" t="s">
        <v>818</v>
      </c>
      <c r="B45" s="61" t="s">
        <v>618</v>
      </c>
      <c r="C45" s="61">
        <v>117</v>
      </c>
      <c r="D45" s="61">
        <v>0</v>
      </c>
      <c r="E45" s="61">
        <v>9</v>
      </c>
      <c r="F45" s="61">
        <v>14</v>
      </c>
      <c r="G45" s="61">
        <v>23</v>
      </c>
      <c r="H45" s="61">
        <v>19</v>
      </c>
      <c r="I45" s="61">
        <v>0</v>
      </c>
      <c r="J45" s="61">
        <v>0</v>
      </c>
      <c r="K45" s="61">
        <v>42</v>
      </c>
      <c r="L45" s="61">
        <v>6</v>
      </c>
      <c r="M45" s="61">
        <v>9</v>
      </c>
      <c r="N45" s="61">
        <v>5</v>
      </c>
      <c r="O45" s="61">
        <v>20</v>
      </c>
      <c r="P45" s="61">
        <v>55</v>
      </c>
      <c r="Q45" s="61">
        <v>0</v>
      </c>
      <c r="R45" s="61">
        <v>0</v>
      </c>
      <c r="S45" s="61">
        <v>75</v>
      </c>
      <c r="T45" s="61">
        <v>554</v>
      </c>
      <c r="U45" s="162">
        <v>0.21</v>
      </c>
      <c r="V45" s="162">
        <v>0.21</v>
      </c>
      <c r="W45" s="61" t="s">
        <v>31</v>
      </c>
    </row>
    <row r="46" spans="1:23" s="32" customFormat="1" ht="14.45" customHeight="1" x14ac:dyDescent="0.2">
      <c r="A46" s="61" t="s">
        <v>482</v>
      </c>
      <c r="B46" s="61" t="s">
        <v>726</v>
      </c>
      <c r="C46" s="61">
        <v>45442</v>
      </c>
      <c r="D46" s="61">
        <v>27</v>
      </c>
      <c r="E46" s="61">
        <v>88</v>
      </c>
      <c r="F46" s="61">
        <v>49</v>
      </c>
      <c r="G46" s="61">
        <v>164</v>
      </c>
      <c r="H46" s="61">
        <v>633</v>
      </c>
      <c r="I46" s="61">
        <v>32</v>
      </c>
      <c r="J46" s="61">
        <v>4375</v>
      </c>
      <c r="K46" s="61">
        <v>5204</v>
      </c>
      <c r="L46" s="61">
        <v>33</v>
      </c>
      <c r="M46" s="61">
        <v>89</v>
      </c>
      <c r="N46" s="61">
        <v>79</v>
      </c>
      <c r="O46" s="61">
        <v>201</v>
      </c>
      <c r="P46" s="61">
        <v>27069</v>
      </c>
      <c r="Q46" s="61">
        <v>44</v>
      </c>
      <c r="R46" s="61">
        <v>12924</v>
      </c>
      <c r="S46" s="61">
        <v>40238</v>
      </c>
      <c r="T46" s="61">
        <v>64624</v>
      </c>
      <c r="U46" s="162">
        <v>0.44</v>
      </c>
      <c r="V46" s="162">
        <v>0.7</v>
      </c>
      <c r="W46" s="61" t="s">
        <v>32</v>
      </c>
    </row>
    <row r="47" spans="1:23" s="32" customFormat="1" ht="14.45" customHeight="1" x14ac:dyDescent="0.2">
      <c r="A47" s="61" t="s">
        <v>482</v>
      </c>
      <c r="B47" s="61" t="s">
        <v>618</v>
      </c>
      <c r="C47" s="61">
        <v>1608</v>
      </c>
      <c r="D47" s="61">
        <v>21</v>
      </c>
      <c r="E47" s="61">
        <v>30</v>
      </c>
      <c r="F47" s="61">
        <v>19</v>
      </c>
      <c r="G47" s="61">
        <v>70</v>
      </c>
      <c r="H47" s="61">
        <v>178</v>
      </c>
      <c r="I47" s="61">
        <v>5</v>
      </c>
      <c r="J47" s="61">
        <v>95</v>
      </c>
      <c r="K47" s="61">
        <v>348</v>
      </c>
      <c r="L47" s="61">
        <v>24</v>
      </c>
      <c r="M47" s="61">
        <v>30</v>
      </c>
      <c r="N47" s="61">
        <v>27</v>
      </c>
      <c r="O47" s="61">
        <v>81</v>
      </c>
      <c r="P47" s="61">
        <v>1013</v>
      </c>
      <c r="Q47" s="61">
        <v>16</v>
      </c>
      <c r="R47" s="61">
        <v>150</v>
      </c>
      <c r="S47" s="61">
        <v>1260</v>
      </c>
      <c r="T47" s="61">
        <v>18993</v>
      </c>
      <c r="U47" s="162">
        <v>7.0000000000000007E-2</v>
      </c>
      <c r="V47" s="162">
        <v>0.08</v>
      </c>
      <c r="W47" s="61" t="s">
        <v>32</v>
      </c>
    </row>
    <row r="48" spans="1:23" s="32" customFormat="1" ht="14.45" customHeight="1" x14ac:dyDescent="0.2">
      <c r="A48" s="61" t="s">
        <v>893</v>
      </c>
      <c r="B48" s="61" t="s">
        <v>726</v>
      </c>
      <c r="C48" s="61">
        <v>115</v>
      </c>
      <c r="D48" s="61">
        <v>0</v>
      </c>
      <c r="E48" s="61">
        <v>0</v>
      </c>
      <c r="F48" s="61">
        <v>0</v>
      </c>
      <c r="G48" s="61">
        <v>0</v>
      </c>
      <c r="H48" s="61">
        <v>38</v>
      </c>
      <c r="I48" s="61">
        <v>0</v>
      </c>
      <c r="J48" s="61">
        <v>28</v>
      </c>
      <c r="K48" s="61">
        <v>66</v>
      </c>
      <c r="L48" s="61">
        <v>0</v>
      </c>
      <c r="M48" s="61">
        <v>0</v>
      </c>
      <c r="N48" s="61">
        <v>0</v>
      </c>
      <c r="O48" s="61">
        <v>0</v>
      </c>
      <c r="P48" s="61">
        <v>0</v>
      </c>
      <c r="Q48" s="61">
        <v>0</v>
      </c>
      <c r="R48" s="61">
        <v>49</v>
      </c>
      <c r="S48" s="61">
        <v>49</v>
      </c>
      <c r="T48" s="61">
        <v>121</v>
      </c>
      <c r="U48" s="162">
        <v>0.31</v>
      </c>
      <c r="V48" s="162">
        <v>0.95</v>
      </c>
      <c r="W48" s="61" t="s">
        <v>33</v>
      </c>
    </row>
    <row r="49" spans="1:23" s="32" customFormat="1" ht="14.45" customHeight="1" x14ac:dyDescent="0.2">
      <c r="A49" s="61" t="s">
        <v>893</v>
      </c>
      <c r="B49" s="61" t="s">
        <v>618</v>
      </c>
      <c r="C49" s="61">
        <v>5</v>
      </c>
      <c r="D49" s="61">
        <v>0</v>
      </c>
      <c r="E49" s="61">
        <v>0</v>
      </c>
      <c r="F49" s="61">
        <v>0</v>
      </c>
      <c r="G49" s="61">
        <v>0</v>
      </c>
      <c r="H49" s="61">
        <v>0</v>
      </c>
      <c r="I49" s="61">
        <v>0</v>
      </c>
      <c r="J49" s="61">
        <v>0</v>
      </c>
      <c r="K49" s="61">
        <v>0</v>
      </c>
      <c r="L49" s="61">
        <v>0</v>
      </c>
      <c r="M49" s="61">
        <v>0</v>
      </c>
      <c r="N49" s="61">
        <v>0</v>
      </c>
      <c r="O49" s="61">
        <v>0</v>
      </c>
      <c r="P49" s="61">
        <v>0</v>
      </c>
      <c r="Q49" s="61">
        <v>5</v>
      </c>
      <c r="R49" s="61">
        <v>0</v>
      </c>
      <c r="S49" s="61">
        <v>5</v>
      </c>
      <c r="T49" s="61">
        <v>245</v>
      </c>
      <c r="U49" s="162">
        <v>0.02</v>
      </c>
      <c r="V49" s="162">
        <v>0.02</v>
      </c>
      <c r="W49" s="61" t="s">
        <v>33</v>
      </c>
    </row>
    <row r="50" spans="1:23" s="32" customFormat="1" ht="14.45" customHeight="1" x14ac:dyDescent="0.2">
      <c r="A50" s="61" t="s">
        <v>483</v>
      </c>
      <c r="B50" s="61" t="s">
        <v>726</v>
      </c>
      <c r="C50" s="61">
        <v>1345</v>
      </c>
      <c r="D50" s="61">
        <v>12</v>
      </c>
      <c r="E50" s="61">
        <v>26</v>
      </c>
      <c r="F50" s="61">
        <v>16</v>
      </c>
      <c r="G50" s="61">
        <v>54</v>
      </c>
      <c r="H50" s="61">
        <v>91</v>
      </c>
      <c r="I50" s="61">
        <v>5</v>
      </c>
      <c r="J50" s="61">
        <v>380</v>
      </c>
      <c r="K50" s="61">
        <v>530</v>
      </c>
      <c r="L50" s="61">
        <v>15</v>
      </c>
      <c r="M50" s="61">
        <v>23</v>
      </c>
      <c r="N50" s="61">
        <v>21</v>
      </c>
      <c r="O50" s="61">
        <v>59</v>
      </c>
      <c r="P50" s="61">
        <v>129</v>
      </c>
      <c r="Q50" s="61">
        <v>6</v>
      </c>
      <c r="R50" s="61">
        <v>621</v>
      </c>
      <c r="S50" s="61">
        <v>815</v>
      </c>
      <c r="T50" s="61">
        <v>4705</v>
      </c>
      <c r="U50" s="162">
        <v>7.0000000000000007E-2</v>
      </c>
      <c r="V50" s="162">
        <v>0.28999999999999998</v>
      </c>
      <c r="W50" s="61" t="s">
        <v>34</v>
      </c>
    </row>
    <row r="51" spans="1:23" s="32" customFormat="1" ht="14.45" customHeight="1" x14ac:dyDescent="0.2">
      <c r="A51" s="61" t="s">
        <v>483</v>
      </c>
      <c r="B51" s="61" t="s">
        <v>618</v>
      </c>
      <c r="C51" s="61">
        <v>349</v>
      </c>
      <c r="D51" s="61">
        <v>0</v>
      </c>
      <c r="E51" s="61">
        <v>25</v>
      </c>
      <c r="F51" s="61">
        <v>6</v>
      </c>
      <c r="G51" s="61">
        <v>31</v>
      </c>
      <c r="H51" s="61">
        <v>90</v>
      </c>
      <c r="I51" s="61">
        <v>11</v>
      </c>
      <c r="J51" s="61">
        <v>20</v>
      </c>
      <c r="K51" s="61">
        <v>152</v>
      </c>
      <c r="L51" s="61">
        <v>0</v>
      </c>
      <c r="M51" s="61">
        <v>11</v>
      </c>
      <c r="N51" s="61">
        <v>13</v>
      </c>
      <c r="O51" s="61">
        <v>24</v>
      </c>
      <c r="P51" s="61">
        <v>101</v>
      </c>
      <c r="Q51" s="61">
        <v>20</v>
      </c>
      <c r="R51" s="61">
        <v>52</v>
      </c>
      <c r="S51" s="61">
        <v>197</v>
      </c>
      <c r="T51" s="61">
        <v>3199</v>
      </c>
      <c r="U51" s="162">
        <v>0.09</v>
      </c>
      <c r="V51" s="162">
        <v>0.11</v>
      </c>
      <c r="W51" s="61" t="s">
        <v>34</v>
      </c>
    </row>
    <row r="52" spans="1:23" s="32" customFormat="1" ht="14.45" customHeight="1" x14ac:dyDescent="0.2">
      <c r="A52" s="61" t="s">
        <v>484</v>
      </c>
      <c r="B52" s="61" t="s">
        <v>726</v>
      </c>
      <c r="C52" s="61">
        <v>6</v>
      </c>
      <c r="D52" s="61">
        <v>0</v>
      </c>
      <c r="E52" s="61">
        <v>6</v>
      </c>
      <c r="F52" s="61">
        <v>0</v>
      </c>
      <c r="G52" s="61">
        <v>6</v>
      </c>
      <c r="H52" s="61">
        <v>0</v>
      </c>
      <c r="I52" s="61">
        <v>0</v>
      </c>
      <c r="J52" s="61">
        <v>0</v>
      </c>
      <c r="K52" s="61">
        <v>6</v>
      </c>
      <c r="L52" s="61">
        <v>0</v>
      </c>
      <c r="M52" s="61">
        <v>0</v>
      </c>
      <c r="N52" s="61">
        <v>0</v>
      </c>
      <c r="O52" s="61">
        <v>0</v>
      </c>
      <c r="P52" s="61">
        <v>0</v>
      </c>
      <c r="Q52" s="61">
        <v>0</v>
      </c>
      <c r="R52" s="61">
        <v>0</v>
      </c>
      <c r="S52" s="61">
        <v>0</v>
      </c>
      <c r="T52" s="61">
        <v>64</v>
      </c>
      <c r="U52" s="162">
        <v>9.375E-2</v>
      </c>
      <c r="V52" s="162">
        <v>9.375E-2</v>
      </c>
      <c r="W52" s="61" t="s">
        <v>35</v>
      </c>
    </row>
    <row r="53" spans="1:23" s="32" customFormat="1" ht="14.45" customHeight="1" x14ac:dyDescent="0.2">
      <c r="A53" s="61" t="s">
        <v>484</v>
      </c>
      <c r="B53" s="61" t="s">
        <v>618</v>
      </c>
      <c r="C53" s="61">
        <v>6</v>
      </c>
      <c r="D53" s="61">
        <v>0</v>
      </c>
      <c r="E53" s="61">
        <v>0</v>
      </c>
      <c r="F53" s="61">
        <v>0</v>
      </c>
      <c r="G53" s="61">
        <v>0</v>
      </c>
      <c r="H53" s="61">
        <v>6</v>
      </c>
      <c r="I53" s="61">
        <v>0</v>
      </c>
      <c r="J53" s="61">
        <v>0</v>
      </c>
      <c r="K53" s="61">
        <v>6</v>
      </c>
      <c r="L53" s="61">
        <v>0</v>
      </c>
      <c r="M53" s="61">
        <v>0</v>
      </c>
      <c r="N53" s="61">
        <v>0</v>
      </c>
      <c r="O53" s="61">
        <v>0</v>
      </c>
      <c r="P53" s="61">
        <v>0</v>
      </c>
      <c r="Q53" s="61">
        <v>0</v>
      </c>
      <c r="R53" s="61">
        <v>0</v>
      </c>
      <c r="S53" s="61">
        <v>0</v>
      </c>
      <c r="T53" s="61">
        <v>33</v>
      </c>
      <c r="U53" s="162">
        <v>0.18</v>
      </c>
      <c r="V53" s="162">
        <v>0.18</v>
      </c>
      <c r="W53" s="61" t="s">
        <v>35</v>
      </c>
    </row>
    <row r="54" spans="1:23" s="32" customFormat="1" ht="14.45" customHeight="1" x14ac:dyDescent="0.2">
      <c r="A54" s="61" t="s">
        <v>819</v>
      </c>
      <c r="B54" s="61" t="s">
        <v>726</v>
      </c>
      <c r="C54" s="61">
        <v>35</v>
      </c>
      <c r="D54" s="61">
        <v>0</v>
      </c>
      <c r="E54" s="61">
        <v>5</v>
      </c>
      <c r="F54" s="61">
        <v>0</v>
      </c>
      <c r="G54" s="61">
        <v>5</v>
      </c>
      <c r="H54" s="61">
        <v>5</v>
      </c>
      <c r="I54" s="61">
        <v>0</v>
      </c>
      <c r="J54" s="61">
        <v>0</v>
      </c>
      <c r="K54" s="61">
        <v>10</v>
      </c>
      <c r="L54" s="61">
        <v>6</v>
      </c>
      <c r="M54" s="61">
        <v>6</v>
      </c>
      <c r="N54" s="61">
        <v>0</v>
      </c>
      <c r="O54" s="61">
        <v>12</v>
      </c>
      <c r="P54" s="61">
        <v>8</v>
      </c>
      <c r="Q54" s="61">
        <v>0</v>
      </c>
      <c r="R54" s="61">
        <v>5</v>
      </c>
      <c r="S54" s="61">
        <v>25</v>
      </c>
      <c r="T54" s="61">
        <v>314</v>
      </c>
      <c r="U54" s="162">
        <v>0.1</v>
      </c>
      <c r="V54" s="162">
        <v>0.11</v>
      </c>
      <c r="W54" s="61" t="s">
        <v>36</v>
      </c>
    </row>
    <row r="55" spans="1:23" s="32" customFormat="1" ht="14.45" customHeight="1" x14ac:dyDescent="0.2">
      <c r="A55" s="61" t="s">
        <v>819</v>
      </c>
      <c r="B55" s="61" t="s">
        <v>618</v>
      </c>
      <c r="C55" s="61">
        <v>0</v>
      </c>
      <c r="D55" s="61">
        <v>0</v>
      </c>
      <c r="E55" s="61">
        <v>0</v>
      </c>
      <c r="F55" s="61">
        <v>0</v>
      </c>
      <c r="G55" s="61">
        <v>0</v>
      </c>
      <c r="H55" s="61">
        <v>0</v>
      </c>
      <c r="I55" s="61">
        <v>0</v>
      </c>
      <c r="J55" s="61">
        <v>0</v>
      </c>
      <c r="K55" s="61">
        <v>0</v>
      </c>
      <c r="L55" s="61">
        <v>0</v>
      </c>
      <c r="M55" s="61">
        <v>0</v>
      </c>
      <c r="N55" s="61">
        <v>0</v>
      </c>
      <c r="O55" s="61">
        <v>0</v>
      </c>
      <c r="P55" s="61">
        <v>0</v>
      </c>
      <c r="Q55" s="61">
        <v>0</v>
      </c>
      <c r="R55" s="61">
        <v>0</v>
      </c>
      <c r="S55" s="61">
        <v>0</v>
      </c>
      <c r="T55" s="61">
        <v>78</v>
      </c>
      <c r="U55" s="162">
        <v>0</v>
      </c>
      <c r="V55" s="162">
        <v>0</v>
      </c>
      <c r="W55" s="61" t="s">
        <v>36</v>
      </c>
    </row>
    <row r="56" spans="1:23" s="32" customFormat="1" ht="14.45" customHeight="1" x14ac:dyDescent="0.2">
      <c r="A56" s="61" t="s">
        <v>820</v>
      </c>
      <c r="B56" s="61" t="s">
        <v>726</v>
      </c>
      <c r="C56" s="61">
        <v>786</v>
      </c>
      <c r="D56" s="61">
        <v>23</v>
      </c>
      <c r="E56" s="61">
        <v>15</v>
      </c>
      <c r="F56" s="61">
        <v>0</v>
      </c>
      <c r="G56" s="61">
        <v>38</v>
      </c>
      <c r="H56" s="61">
        <v>60</v>
      </c>
      <c r="I56" s="61">
        <v>0</v>
      </c>
      <c r="J56" s="61">
        <v>156</v>
      </c>
      <c r="K56" s="61">
        <v>254</v>
      </c>
      <c r="L56" s="61">
        <v>9</v>
      </c>
      <c r="M56" s="61">
        <v>6</v>
      </c>
      <c r="N56" s="61">
        <v>5</v>
      </c>
      <c r="O56" s="61">
        <v>20</v>
      </c>
      <c r="P56" s="61">
        <v>185</v>
      </c>
      <c r="Q56" s="61">
        <v>0</v>
      </c>
      <c r="R56" s="61">
        <v>327</v>
      </c>
      <c r="S56" s="61">
        <v>532</v>
      </c>
      <c r="T56" s="61">
        <v>1331</v>
      </c>
      <c r="U56" s="162">
        <v>0.23</v>
      </c>
      <c r="V56" s="162">
        <v>0.59</v>
      </c>
      <c r="W56" s="61" t="s">
        <v>37</v>
      </c>
    </row>
    <row r="57" spans="1:23" s="32" customFormat="1" ht="14.45" customHeight="1" x14ac:dyDescent="0.2">
      <c r="A57" s="61" t="s">
        <v>820</v>
      </c>
      <c r="B57" s="61" t="s">
        <v>618</v>
      </c>
      <c r="C57" s="61">
        <v>207</v>
      </c>
      <c r="D57" s="61">
        <v>22</v>
      </c>
      <c r="E57" s="61">
        <v>0</v>
      </c>
      <c r="F57" s="61">
        <v>0</v>
      </c>
      <c r="G57" s="61">
        <v>22</v>
      </c>
      <c r="H57" s="61">
        <v>55</v>
      </c>
      <c r="I57" s="61">
        <v>0</v>
      </c>
      <c r="J57" s="61">
        <v>21</v>
      </c>
      <c r="K57" s="61">
        <v>98</v>
      </c>
      <c r="L57" s="61">
        <v>8</v>
      </c>
      <c r="M57" s="61">
        <v>5</v>
      </c>
      <c r="N57" s="61">
        <v>13</v>
      </c>
      <c r="O57" s="61">
        <v>26</v>
      </c>
      <c r="P57" s="61">
        <v>66</v>
      </c>
      <c r="Q57" s="61">
        <v>0</v>
      </c>
      <c r="R57" s="61">
        <v>17</v>
      </c>
      <c r="S57" s="61">
        <v>109</v>
      </c>
      <c r="T57" s="61">
        <v>666</v>
      </c>
      <c r="U57" s="162">
        <v>0.25</v>
      </c>
      <c r="V57" s="162">
        <v>0.31</v>
      </c>
      <c r="W57" s="61" t="s">
        <v>37</v>
      </c>
    </row>
    <row r="58" spans="1:23" s="32" customFormat="1" ht="14.45" customHeight="1" x14ac:dyDescent="0.2">
      <c r="A58" s="61" t="s">
        <v>485</v>
      </c>
      <c r="B58" s="61" t="s">
        <v>726</v>
      </c>
      <c r="C58" s="61">
        <v>0</v>
      </c>
      <c r="D58" s="61">
        <v>0</v>
      </c>
      <c r="E58" s="61">
        <v>0</v>
      </c>
      <c r="F58" s="61">
        <v>0</v>
      </c>
      <c r="G58" s="61">
        <v>0</v>
      </c>
      <c r="H58" s="61">
        <v>0</v>
      </c>
      <c r="I58" s="61">
        <v>0</v>
      </c>
      <c r="J58" s="61">
        <v>0</v>
      </c>
      <c r="K58" s="61">
        <v>0</v>
      </c>
      <c r="L58" s="61">
        <v>0</v>
      </c>
      <c r="M58" s="61">
        <v>0</v>
      </c>
      <c r="N58" s="61">
        <v>0</v>
      </c>
      <c r="O58" s="61">
        <v>0</v>
      </c>
      <c r="P58" s="61">
        <v>0</v>
      </c>
      <c r="Q58" s="61">
        <v>0</v>
      </c>
      <c r="R58" s="61">
        <v>0</v>
      </c>
      <c r="S58" s="61">
        <v>0</v>
      </c>
      <c r="T58" s="61">
        <v>411</v>
      </c>
      <c r="U58" s="162">
        <v>0</v>
      </c>
      <c r="V58" s="162">
        <v>0</v>
      </c>
      <c r="W58" s="61" t="s">
        <v>267</v>
      </c>
    </row>
    <row r="59" spans="1:23" s="32" customFormat="1" ht="14.45" customHeight="1" x14ac:dyDescent="0.2">
      <c r="A59" s="61" t="s">
        <v>485</v>
      </c>
      <c r="B59" s="61" t="s">
        <v>618</v>
      </c>
      <c r="C59" s="61">
        <v>6411</v>
      </c>
      <c r="D59" s="61">
        <v>175</v>
      </c>
      <c r="E59" s="61">
        <v>393</v>
      </c>
      <c r="F59" s="61">
        <v>350</v>
      </c>
      <c r="G59" s="61">
        <v>918</v>
      </c>
      <c r="H59" s="61">
        <v>1717</v>
      </c>
      <c r="I59" s="61">
        <v>322</v>
      </c>
      <c r="J59" s="61">
        <v>5</v>
      </c>
      <c r="K59" s="61">
        <v>2962</v>
      </c>
      <c r="L59" s="61">
        <v>180</v>
      </c>
      <c r="M59" s="61">
        <v>411</v>
      </c>
      <c r="N59" s="61">
        <v>424</v>
      </c>
      <c r="O59" s="61">
        <v>1015</v>
      </c>
      <c r="P59" s="61">
        <v>1970</v>
      </c>
      <c r="Q59" s="61">
        <v>459</v>
      </c>
      <c r="R59" s="61">
        <v>5</v>
      </c>
      <c r="S59" s="61">
        <v>3449</v>
      </c>
      <c r="T59" s="61">
        <v>6808</v>
      </c>
      <c r="U59" s="162">
        <v>0.94</v>
      </c>
      <c r="V59" s="162">
        <v>0.94</v>
      </c>
      <c r="W59" s="61" t="s">
        <v>267</v>
      </c>
    </row>
    <row r="60" spans="1:23" s="32" customFormat="1" ht="14.45" customHeight="1" x14ac:dyDescent="0.2">
      <c r="A60" s="61" t="s">
        <v>821</v>
      </c>
      <c r="B60" s="61" t="s">
        <v>726</v>
      </c>
      <c r="C60" s="61">
        <v>350</v>
      </c>
      <c r="D60" s="61">
        <v>0</v>
      </c>
      <c r="E60" s="61">
        <v>16</v>
      </c>
      <c r="F60" s="61">
        <v>0</v>
      </c>
      <c r="G60" s="61">
        <v>16</v>
      </c>
      <c r="H60" s="61">
        <v>72</v>
      </c>
      <c r="I60" s="61">
        <v>0</v>
      </c>
      <c r="J60" s="61">
        <v>85</v>
      </c>
      <c r="K60" s="61">
        <v>173</v>
      </c>
      <c r="L60" s="61">
        <v>6</v>
      </c>
      <c r="M60" s="61">
        <v>0</v>
      </c>
      <c r="N60" s="61">
        <v>0</v>
      </c>
      <c r="O60" s="61">
        <v>6</v>
      </c>
      <c r="P60" s="61">
        <v>41</v>
      </c>
      <c r="Q60" s="61">
        <v>6</v>
      </c>
      <c r="R60" s="61">
        <v>124</v>
      </c>
      <c r="S60" s="61">
        <v>177</v>
      </c>
      <c r="T60" s="61">
        <v>1343</v>
      </c>
      <c r="U60" s="162">
        <v>0.1</v>
      </c>
      <c r="V60" s="162">
        <v>0.26</v>
      </c>
      <c r="W60" s="61" t="s">
        <v>38</v>
      </c>
    </row>
    <row r="61" spans="1:23" s="32" customFormat="1" ht="14.45" customHeight="1" x14ac:dyDescent="0.2">
      <c r="A61" s="61" t="s">
        <v>821</v>
      </c>
      <c r="B61" s="61" t="s">
        <v>618</v>
      </c>
      <c r="C61" s="61">
        <v>113</v>
      </c>
      <c r="D61" s="61">
        <v>0</v>
      </c>
      <c r="E61" s="61">
        <v>11</v>
      </c>
      <c r="F61" s="61">
        <v>0</v>
      </c>
      <c r="G61" s="61">
        <v>11</v>
      </c>
      <c r="H61" s="61">
        <v>30</v>
      </c>
      <c r="I61" s="61">
        <v>5</v>
      </c>
      <c r="J61" s="61">
        <v>0</v>
      </c>
      <c r="K61" s="61">
        <v>46</v>
      </c>
      <c r="L61" s="61">
        <v>0</v>
      </c>
      <c r="M61" s="61">
        <v>5</v>
      </c>
      <c r="N61" s="61">
        <v>0</v>
      </c>
      <c r="O61" s="61">
        <v>5</v>
      </c>
      <c r="P61" s="61">
        <v>43</v>
      </c>
      <c r="Q61" s="61">
        <v>14</v>
      </c>
      <c r="R61" s="61">
        <v>5</v>
      </c>
      <c r="S61" s="61">
        <v>67</v>
      </c>
      <c r="T61" s="61">
        <v>580</v>
      </c>
      <c r="U61" s="162">
        <v>0.19</v>
      </c>
      <c r="V61" s="162">
        <v>0.19</v>
      </c>
      <c r="W61" s="61" t="s">
        <v>38</v>
      </c>
    </row>
    <row r="62" spans="1:23" s="32" customFormat="1" ht="14.45" customHeight="1" x14ac:dyDescent="0.2">
      <c r="A62" s="61" t="s">
        <v>433</v>
      </c>
      <c r="B62" s="61" t="s">
        <v>726</v>
      </c>
      <c r="C62" s="61">
        <v>1094</v>
      </c>
      <c r="D62" s="61">
        <v>31</v>
      </c>
      <c r="E62" s="61">
        <v>42</v>
      </c>
      <c r="F62" s="61">
        <v>28</v>
      </c>
      <c r="G62" s="61">
        <v>101</v>
      </c>
      <c r="H62" s="61">
        <v>75</v>
      </c>
      <c r="I62" s="61">
        <v>5</v>
      </c>
      <c r="J62" s="61">
        <v>241</v>
      </c>
      <c r="K62" s="61">
        <v>422</v>
      </c>
      <c r="L62" s="61">
        <v>30</v>
      </c>
      <c r="M62" s="61">
        <v>29</v>
      </c>
      <c r="N62" s="61">
        <v>20</v>
      </c>
      <c r="O62" s="61">
        <v>79</v>
      </c>
      <c r="P62" s="61">
        <v>98</v>
      </c>
      <c r="Q62" s="61">
        <v>5</v>
      </c>
      <c r="R62" s="61">
        <v>490</v>
      </c>
      <c r="S62" s="61">
        <v>672</v>
      </c>
      <c r="T62" s="61">
        <v>1364</v>
      </c>
      <c r="U62" s="162">
        <v>0.27</v>
      </c>
      <c r="V62" s="162">
        <v>0.8</v>
      </c>
      <c r="W62" s="61" t="s">
        <v>39</v>
      </c>
    </row>
    <row r="63" spans="1:23" s="32" customFormat="1" ht="14.45" customHeight="1" x14ac:dyDescent="0.2">
      <c r="A63" s="61" t="s">
        <v>433</v>
      </c>
      <c r="B63" s="61" t="s">
        <v>728</v>
      </c>
      <c r="C63" s="61">
        <v>96305</v>
      </c>
      <c r="D63" s="61">
        <v>0</v>
      </c>
      <c r="E63" s="61">
        <v>0</v>
      </c>
      <c r="F63" s="61">
        <v>0</v>
      </c>
      <c r="G63" s="61">
        <v>0</v>
      </c>
      <c r="H63" s="61">
        <v>0</v>
      </c>
      <c r="I63" s="61">
        <v>0</v>
      </c>
      <c r="J63" s="61">
        <v>47189</v>
      </c>
      <c r="K63" s="61">
        <v>47189</v>
      </c>
      <c r="L63" s="61">
        <v>0</v>
      </c>
      <c r="M63" s="61">
        <v>0</v>
      </c>
      <c r="N63" s="61">
        <v>0</v>
      </c>
      <c r="O63" s="61">
        <v>0</v>
      </c>
      <c r="P63" s="61">
        <v>0</v>
      </c>
      <c r="Q63" s="61">
        <v>0</v>
      </c>
      <c r="R63" s="61">
        <v>49116</v>
      </c>
      <c r="S63" s="61">
        <v>49116</v>
      </c>
      <c r="T63" s="61">
        <v>96305</v>
      </c>
      <c r="U63" s="162">
        <v>0</v>
      </c>
      <c r="V63" s="162">
        <v>1</v>
      </c>
      <c r="W63" s="61" t="s">
        <v>39</v>
      </c>
    </row>
    <row r="64" spans="1:23" s="32" customFormat="1" ht="14.45" customHeight="1" x14ac:dyDescent="0.2">
      <c r="A64" s="61" t="s">
        <v>433</v>
      </c>
      <c r="B64" s="61" t="s">
        <v>618</v>
      </c>
      <c r="C64" s="61">
        <v>1806</v>
      </c>
      <c r="D64" s="61">
        <v>6</v>
      </c>
      <c r="E64" s="61">
        <v>43</v>
      </c>
      <c r="F64" s="61">
        <v>44</v>
      </c>
      <c r="G64" s="61">
        <v>93</v>
      </c>
      <c r="H64" s="61">
        <v>648</v>
      </c>
      <c r="I64" s="61">
        <v>235</v>
      </c>
      <c r="J64" s="61">
        <v>24</v>
      </c>
      <c r="K64" s="61">
        <v>1000</v>
      </c>
      <c r="L64" s="61">
        <v>19</v>
      </c>
      <c r="M64" s="61">
        <v>34</v>
      </c>
      <c r="N64" s="61">
        <v>44</v>
      </c>
      <c r="O64" s="61">
        <v>97</v>
      </c>
      <c r="P64" s="61">
        <v>520</v>
      </c>
      <c r="Q64" s="61">
        <v>154</v>
      </c>
      <c r="R64" s="61">
        <v>35</v>
      </c>
      <c r="S64" s="61">
        <v>806</v>
      </c>
      <c r="T64" s="61">
        <v>15621</v>
      </c>
      <c r="U64" s="162">
        <v>0.11</v>
      </c>
      <c r="V64" s="162">
        <v>0.12</v>
      </c>
      <c r="W64" s="61" t="s">
        <v>39</v>
      </c>
    </row>
    <row r="65" spans="1:23" s="32" customFormat="1" ht="14.45" customHeight="1" x14ac:dyDescent="0.2">
      <c r="A65" s="61" t="s">
        <v>822</v>
      </c>
      <c r="B65" s="61" t="s">
        <v>726</v>
      </c>
      <c r="C65" s="61">
        <v>127</v>
      </c>
      <c r="D65" s="61">
        <v>0</v>
      </c>
      <c r="E65" s="61">
        <v>0</v>
      </c>
      <c r="F65" s="61">
        <v>5</v>
      </c>
      <c r="G65" s="61">
        <v>5</v>
      </c>
      <c r="H65" s="61">
        <v>20</v>
      </c>
      <c r="I65" s="61">
        <v>0</v>
      </c>
      <c r="J65" s="61">
        <v>27</v>
      </c>
      <c r="K65" s="61">
        <v>52</v>
      </c>
      <c r="L65" s="61">
        <v>0</v>
      </c>
      <c r="M65" s="61">
        <v>0</v>
      </c>
      <c r="N65" s="61">
        <v>5</v>
      </c>
      <c r="O65" s="61">
        <v>5</v>
      </c>
      <c r="P65" s="61">
        <v>12</v>
      </c>
      <c r="Q65" s="61">
        <v>0</v>
      </c>
      <c r="R65" s="61">
        <v>58</v>
      </c>
      <c r="S65" s="61">
        <v>75</v>
      </c>
      <c r="T65" s="61">
        <v>138</v>
      </c>
      <c r="U65" s="162">
        <v>0.3</v>
      </c>
      <c r="V65" s="162">
        <v>0.92</v>
      </c>
      <c r="W65" s="61" t="s">
        <v>40</v>
      </c>
    </row>
    <row r="66" spans="1:23" s="32" customFormat="1" ht="14.45" customHeight="1" x14ac:dyDescent="0.2">
      <c r="A66" s="61" t="s">
        <v>822</v>
      </c>
      <c r="B66" s="61" t="s">
        <v>618</v>
      </c>
      <c r="C66" s="61">
        <v>17</v>
      </c>
      <c r="D66" s="61">
        <v>0</v>
      </c>
      <c r="E66" s="61">
        <v>0</v>
      </c>
      <c r="F66" s="61">
        <v>0</v>
      </c>
      <c r="G66" s="61">
        <v>0</v>
      </c>
      <c r="H66" s="61">
        <v>12</v>
      </c>
      <c r="I66" s="61">
        <v>0</v>
      </c>
      <c r="J66" s="61">
        <v>0</v>
      </c>
      <c r="K66" s="61">
        <v>12</v>
      </c>
      <c r="L66" s="61">
        <v>0</v>
      </c>
      <c r="M66" s="61">
        <v>0</v>
      </c>
      <c r="N66" s="61">
        <v>5</v>
      </c>
      <c r="O66" s="61">
        <v>5</v>
      </c>
      <c r="P66" s="61">
        <v>0</v>
      </c>
      <c r="Q66" s="61">
        <v>0</v>
      </c>
      <c r="R66" s="61">
        <v>0</v>
      </c>
      <c r="S66" s="61">
        <v>5</v>
      </c>
      <c r="T66" s="61">
        <v>206</v>
      </c>
      <c r="U66" s="162">
        <v>0.08</v>
      </c>
      <c r="V66" s="162">
        <v>0.08</v>
      </c>
      <c r="W66" s="61" t="s">
        <v>40</v>
      </c>
    </row>
    <row r="67" spans="1:23" s="32" customFormat="1" ht="14.45" customHeight="1" x14ac:dyDescent="0.2">
      <c r="A67" s="61" t="s">
        <v>486</v>
      </c>
      <c r="B67" s="61" t="s">
        <v>726</v>
      </c>
      <c r="C67" s="61">
        <v>3144</v>
      </c>
      <c r="D67" s="61">
        <v>472</v>
      </c>
      <c r="E67" s="61">
        <v>41</v>
      </c>
      <c r="F67" s="61">
        <v>20</v>
      </c>
      <c r="G67" s="61">
        <v>533</v>
      </c>
      <c r="H67" s="61">
        <v>153</v>
      </c>
      <c r="I67" s="61">
        <v>0</v>
      </c>
      <c r="J67" s="61">
        <v>732</v>
      </c>
      <c r="K67" s="61">
        <v>1418</v>
      </c>
      <c r="L67" s="61">
        <v>512</v>
      </c>
      <c r="M67" s="61">
        <v>72</v>
      </c>
      <c r="N67" s="61">
        <v>6</v>
      </c>
      <c r="O67" s="61">
        <v>590</v>
      </c>
      <c r="P67" s="61">
        <v>208</v>
      </c>
      <c r="Q67" s="61">
        <v>0</v>
      </c>
      <c r="R67" s="61">
        <v>928</v>
      </c>
      <c r="S67" s="61">
        <v>1726</v>
      </c>
      <c r="T67" s="61">
        <v>16860</v>
      </c>
      <c r="U67" s="162">
        <v>0.09</v>
      </c>
      <c r="V67" s="162">
        <v>0.19</v>
      </c>
      <c r="W67" s="61" t="s">
        <v>41</v>
      </c>
    </row>
    <row r="68" spans="1:23" s="32" customFormat="1" ht="14.45" customHeight="1" x14ac:dyDescent="0.2">
      <c r="A68" s="61" t="s">
        <v>486</v>
      </c>
      <c r="B68" s="61" t="s">
        <v>618</v>
      </c>
      <c r="C68" s="61">
        <v>94</v>
      </c>
      <c r="D68" s="61">
        <v>5</v>
      </c>
      <c r="E68" s="61">
        <v>10</v>
      </c>
      <c r="F68" s="61">
        <v>12</v>
      </c>
      <c r="G68" s="61">
        <v>27</v>
      </c>
      <c r="H68" s="61">
        <v>21</v>
      </c>
      <c r="I68" s="61">
        <v>5</v>
      </c>
      <c r="J68" s="61">
        <v>0</v>
      </c>
      <c r="K68" s="61">
        <v>53</v>
      </c>
      <c r="L68" s="61">
        <v>6</v>
      </c>
      <c r="M68" s="61">
        <v>0</v>
      </c>
      <c r="N68" s="61">
        <v>11</v>
      </c>
      <c r="O68" s="61">
        <v>17</v>
      </c>
      <c r="P68" s="61">
        <v>14</v>
      </c>
      <c r="Q68" s="61">
        <v>0</v>
      </c>
      <c r="R68" s="61">
        <v>10</v>
      </c>
      <c r="S68" s="61">
        <v>41</v>
      </c>
      <c r="T68" s="61">
        <v>1588</v>
      </c>
      <c r="U68" s="162">
        <v>0.05</v>
      </c>
      <c r="V68" s="162">
        <v>0.06</v>
      </c>
      <c r="W68" s="61" t="s">
        <v>41</v>
      </c>
    </row>
    <row r="69" spans="1:23" s="32" customFormat="1" ht="14.45" customHeight="1" x14ac:dyDescent="0.2">
      <c r="A69" s="61" t="s">
        <v>487</v>
      </c>
      <c r="B69" s="61" t="s">
        <v>726</v>
      </c>
      <c r="C69" s="61">
        <v>5</v>
      </c>
      <c r="D69" s="61">
        <v>0</v>
      </c>
      <c r="E69" s="61">
        <v>0</v>
      </c>
      <c r="F69" s="61">
        <v>0</v>
      </c>
      <c r="G69" s="61">
        <v>0</v>
      </c>
      <c r="H69" s="61">
        <v>5</v>
      </c>
      <c r="I69" s="61">
        <v>0</v>
      </c>
      <c r="J69" s="61">
        <v>0</v>
      </c>
      <c r="K69" s="61">
        <v>5</v>
      </c>
      <c r="L69" s="61">
        <v>0</v>
      </c>
      <c r="M69" s="61">
        <v>0</v>
      </c>
      <c r="N69" s="61">
        <v>0</v>
      </c>
      <c r="O69" s="61">
        <v>0</v>
      </c>
      <c r="P69" s="61">
        <v>0</v>
      </c>
      <c r="Q69" s="61">
        <v>0</v>
      </c>
      <c r="R69" s="61">
        <v>0</v>
      </c>
      <c r="S69" s="61">
        <v>0</v>
      </c>
      <c r="T69" s="61">
        <v>10</v>
      </c>
      <c r="U69" s="162">
        <v>0.5</v>
      </c>
      <c r="V69" s="162">
        <v>0.5</v>
      </c>
      <c r="W69" s="61" t="s">
        <v>42</v>
      </c>
    </row>
    <row r="70" spans="1:23" s="32" customFormat="1" ht="14.45" customHeight="1" x14ac:dyDescent="0.2">
      <c r="A70" s="61" t="s">
        <v>487</v>
      </c>
      <c r="B70" s="61" t="s">
        <v>618</v>
      </c>
      <c r="C70" s="61">
        <v>10</v>
      </c>
      <c r="D70" s="61">
        <v>5</v>
      </c>
      <c r="E70" s="61">
        <v>0</v>
      </c>
      <c r="F70" s="61">
        <v>0</v>
      </c>
      <c r="G70" s="61">
        <v>5</v>
      </c>
      <c r="H70" s="61">
        <v>5</v>
      </c>
      <c r="I70" s="61">
        <v>0</v>
      </c>
      <c r="J70" s="61">
        <v>0</v>
      </c>
      <c r="K70" s="61">
        <v>10</v>
      </c>
      <c r="L70" s="61">
        <v>0</v>
      </c>
      <c r="M70" s="61">
        <v>0</v>
      </c>
      <c r="N70" s="61">
        <v>0</v>
      </c>
      <c r="O70" s="61">
        <v>0</v>
      </c>
      <c r="P70" s="61">
        <v>0</v>
      </c>
      <c r="Q70" s="61">
        <v>0</v>
      </c>
      <c r="R70" s="61">
        <v>0</v>
      </c>
      <c r="S70" s="61">
        <v>0</v>
      </c>
      <c r="T70" s="61">
        <v>20</v>
      </c>
      <c r="U70" s="162">
        <v>0.5</v>
      </c>
      <c r="V70" s="162">
        <v>0.5</v>
      </c>
      <c r="W70" s="61" t="s">
        <v>42</v>
      </c>
    </row>
    <row r="71" spans="1:23" s="32" customFormat="1" ht="14.45" customHeight="1" x14ac:dyDescent="0.2">
      <c r="A71" s="61" t="s">
        <v>488</v>
      </c>
      <c r="B71" s="61" t="s">
        <v>726</v>
      </c>
      <c r="C71" s="61">
        <v>58</v>
      </c>
      <c r="D71" s="61">
        <v>0</v>
      </c>
      <c r="E71" s="61">
        <v>0</v>
      </c>
      <c r="F71" s="61">
        <v>0</v>
      </c>
      <c r="G71" s="61">
        <v>0</v>
      </c>
      <c r="H71" s="61">
        <v>0</v>
      </c>
      <c r="I71" s="61">
        <v>0</v>
      </c>
      <c r="J71" s="61">
        <v>23</v>
      </c>
      <c r="K71" s="61">
        <v>23</v>
      </c>
      <c r="L71" s="61">
        <v>0</v>
      </c>
      <c r="M71" s="61">
        <v>0</v>
      </c>
      <c r="N71" s="61">
        <v>0</v>
      </c>
      <c r="O71" s="61">
        <v>0</v>
      </c>
      <c r="P71" s="61">
        <v>6</v>
      </c>
      <c r="Q71" s="61">
        <v>0</v>
      </c>
      <c r="R71" s="61">
        <v>29</v>
      </c>
      <c r="S71" s="61">
        <v>35</v>
      </c>
      <c r="T71" s="61">
        <v>351</v>
      </c>
      <c r="U71" s="162">
        <v>0.02</v>
      </c>
      <c r="V71" s="162">
        <v>0.17</v>
      </c>
      <c r="W71" s="61" t="s">
        <v>43</v>
      </c>
    </row>
    <row r="72" spans="1:23" s="32" customFormat="1" ht="14.45" customHeight="1" x14ac:dyDescent="0.2">
      <c r="A72" s="61" t="s">
        <v>488</v>
      </c>
      <c r="B72" s="61" t="s">
        <v>618</v>
      </c>
      <c r="C72" s="61">
        <v>107</v>
      </c>
      <c r="D72" s="61">
        <v>0</v>
      </c>
      <c r="E72" s="61">
        <v>5</v>
      </c>
      <c r="F72" s="61">
        <v>5</v>
      </c>
      <c r="G72" s="61">
        <v>10</v>
      </c>
      <c r="H72" s="61">
        <v>14</v>
      </c>
      <c r="I72" s="61">
        <v>10</v>
      </c>
      <c r="J72" s="61">
        <v>7</v>
      </c>
      <c r="K72" s="61">
        <v>41</v>
      </c>
      <c r="L72" s="61">
        <v>0</v>
      </c>
      <c r="M72" s="61">
        <v>5</v>
      </c>
      <c r="N72" s="61">
        <v>0</v>
      </c>
      <c r="O72" s="61">
        <v>5</v>
      </c>
      <c r="P72" s="61">
        <v>19</v>
      </c>
      <c r="Q72" s="61">
        <v>32</v>
      </c>
      <c r="R72" s="61">
        <v>10</v>
      </c>
      <c r="S72" s="61">
        <v>66</v>
      </c>
      <c r="T72" s="61">
        <v>525</v>
      </c>
      <c r="U72" s="162">
        <v>0.17</v>
      </c>
      <c r="V72" s="162">
        <v>0.2</v>
      </c>
      <c r="W72" s="61" t="s">
        <v>43</v>
      </c>
    </row>
    <row r="73" spans="1:23" s="32" customFormat="1" ht="14.45" customHeight="1" x14ac:dyDescent="0.2">
      <c r="A73" s="61" t="s">
        <v>434</v>
      </c>
      <c r="B73" s="61" t="s">
        <v>726</v>
      </c>
      <c r="C73" s="61">
        <v>1295</v>
      </c>
      <c r="D73" s="61">
        <v>23</v>
      </c>
      <c r="E73" s="61">
        <v>0</v>
      </c>
      <c r="F73" s="61">
        <v>0</v>
      </c>
      <c r="G73" s="61">
        <v>23</v>
      </c>
      <c r="H73" s="61">
        <v>90</v>
      </c>
      <c r="I73" s="61">
        <v>0</v>
      </c>
      <c r="J73" s="61">
        <v>248</v>
      </c>
      <c r="K73" s="61">
        <v>361</v>
      </c>
      <c r="L73" s="61">
        <v>14</v>
      </c>
      <c r="M73" s="61">
        <v>5</v>
      </c>
      <c r="N73" s="61">
        <v>0</v>
      </c>
      <c r="O73" s="61">
        <v>19</v>
      </c>
      <c r="P73" s="61">
        <v>371</v>
      </c>
      <c r="Q73" s="61">
        <v>0</v>
      </c>
      <c r="R73" s="61">
        <v>544</v>
      </c>
      <c r="S73" s="61">
        <v>934</v>
      </c>
      <c r="T73" s="61">
        <v>5097</v>
      </c>
      <c r="U73" s="162">
        <v>0.1</v>
      </c>
      <c r="V73" s="162">
        <v>0.25</v>
      </c>
      <c r="W73" s="61" t="s">
        <v>44</v>
      </c>
    </row>
    <row r="74" spans="1:23" s="32" customFormat="1" ht="14.45" customHeight="1" x14ac:dyDescent="0.2">
      <c r="A74" s="61" t="s">
        <v>434</v>
      </c>
      <c r="B74" s="61" t="s">
        <v>728</v>
      </c>
      <c r="C74" s="61">
        <v>1074993</v>
      </c>
      <c r="D74" s="61">
        <v>0</v>
      </c>
      <c r="E74" s="61">
        <v>0</v>
      </c>
      <c r="F74" s="61">
        <v>0</v>
      </c>
      <c r="G74" s="61">
        <v>0</v>
      </c>
      <c r="H74" s="61">
        <v>0</v>
      </c>
      <c r="I74" s="61">
        <v>0</v>
      </c>
      <c r="J74" s="61">
        <v>570851</v>
      </c>
      <c r="K74" s="61">
        <v>570851</v>
      </c>
      <c r="L74" s="61">
        <v>0</v>
      </c>
      <c r="M74" s="61">
        <v>0</v>
      </c>
      <c r="N74" s="61">
        <v>0</v>
      </c>
      <c r="O74" s="61">
        <v>0</v>
      </c>
      <c r="P74" s="61">
        <v>0</v>
      </c>
      <c r="Q74" s="61">
        <v>0</v>
      </c>
      <c r="R74" s="61">
        <v>504142</v>
      </c>
      <c r="S74" s="61">
        <v>504142</v>
      </c>
      <c r="T74" s="61">
        <v>1074993</v>
      </c>
      <c r="U74" s="162">
        <v>0</v>
      </c>
      <c r="V74" s="162">
        <v>1</v>
      </c>
      <c r="W74" s="61" t="s">
        <v>44</v>
      </c>
    </row>
    <row r="75" spans="1:23" s="32" customFormat="1" ht="14.45" customHeight="1" x14ac:dyDescent="0.2">
      <c r="A75" s="61" t="s">
        <v>434</v>
      </c>
      <c r="B75" s="61" t="s">
        <v>618</v>
      </c>
      <c r="C75" s="61">
        <v>13169</v>
      </c>
      <c r="D75" s="61">
        <v>1209</v>
      </c>
      <c r="E75" s="61">
        <v>1611</v>
      </c>
      <c r="F75" s="61">
        <v>690</v>
      </c>
      <c r="G75" s="61">
        <v>3510</v>
      </c>
      <c r="H75" s="61">
        <v>3611</v>
      </c>
      <c r="I75" s="61">
        <v>266</v>
      </c>
      <c r="J75" s="61">
        <v>56</v>
      </c>
      <c r="K75" s="61">
        <v>7443</v>
      </c>
      <c r="L75" s="61">
        <v>1159</v>
      </c>
      <c r="M75" s="61">
        <v>1530</v>
      </c>
      <c r="N75" s="61">
        <v>673</v>
      </c>
      <c r="O75" s="61">
        <v>3362</v>
      </c>
      <c r="P75" s="61">
        <v>2003</v>
      </c>
      <c r="Q75" s="61">
        <v>306</v>
      </c>
      <c r="R75" s="61">
        <v>55</v>
      </c>
      <c r="S75" s="61">
        <v>5726</v>
      </c>
      <c r="T75" s="61">
        <v>15768</v>
      </c>
      <c r="U75" s="162">
        <v>0.83</v>
      </c>
      <c r="V75" s="162">
        <v>0.84</v>
      </c>
      <c r="W75" s="61" t="s">
        <v>44</v>
      </c>
    </row>
    <row r="76" spans="1:23" s="32" customFormat="1" ht="14.45" customHeight="1" x14ac:dyDescent="0.2">
      <c r="A76" s="61" t="s">
        <v>435</v>
      </c>
      <c r="B76" s="61" t="s">
        <v>726</v>
      </c>
      <c r="C76" s="61">
        <v>49418</v>
      </c>
      <c r="D76" s="61">
        <v>2941</v>
      </c>
      <c r="E76" s="61">
        <v>3384</v>
      </c>
      <c r="F76" s="61">
        <v>2140</v>
      </c>
      <c r="G76" s="61">
        <v>8465</v>
      </c>
      <c r="H76" s="61">
        <v>8406</v>
      </c>
      <c r="I76" s="61">
        <v>269</v>
      </c>
      <c r="J76" s="61">
        <v>548</v>
      </c>
      <c r="K76" s="61">
        <v>17688</v>
      </c>
      <c r="L76" s="61">
        <v>3264</v>
      </c>
      <c r="M76" s="61">
        <v>3747</v>
      </c>
      <c r="N76" s="61">
        <v>2532</v>
      </c>
      <c r="O76" s="61">
        <v>9543</v>
      </c>
      <c r="P76" s="61">
        <v>21074</v>
      </c>
      <c r="Q76" s="61">
        <v>301</v>
      </c>
      <c r="R76" s="61">
        <v>812</v>
      </c>
      <c r="S76" s="61">
        <v>31730</v>
      </c>
      <c r="T76" s="61">
        <v>50227</v>
      </c>
      <c r="U76" s="162">
        <v>0.96</v>
      </c>
      <c r="V76" s="162">
        <v>0.98</v>
      </c>
      <c r="W76" s="61" t="s">
        <v>45</v>
      </c>
    </row>
    <row r="77" spans="1:23" s="32" customFormat="1" ht="14.45" customHeight="1" x14ac:dyDescent="0.2">
      <c r="A77" s="61" t="s">
        <v>435</v>
      </c>
      <c r="B77" s="61" t="s">
        <v>732</v>
      </c>
      <c r="C77" s="61">
        <v>0</v>
      </c>
      <c r="D77" s="61">
        <v>0</v>
      </c>
      <c r="E77" s="61">
        <v>0</v>
      </c>
      <c r="F77" s="61">
        <v>0</v>
      </c>
      <c r="G77" s="61">
        <v>0</v>
      </c>
      <c r="H77" s="61">
        <v>0</v>
      </c>
      <c r="I77" s="61">
        <v>0</v>
      </c>
      <c r="J77" s="61">
        <v>0</v>
      </c>
      <c r="K77" s="61">
        <v>0</v>
      </c>
      <c r="L77" s="61">
        <v>0</v>
      </c>
      <c r="M77" s="61">
        <v>0</v>
      </c>
      <c r="N77" s="61">
        <v>0</v>
      </c>
      <c r="O77" s="61">
        <v>0</v>
      </c>
      <c r="P77" s="61">
        <v>0</v>
      </c>
      <c r="Q77" s="61">
        <v>0</v>
      </c>
      <c r="R77" s="61">
        <v>0</v>
      </c>
      <c r="S77" s="61">
        <v>0</v>
      </c>
      <c r="T77" s="61">
        <v>11393</v>
      </c>
      <c r="U77" s="162">
        <v>0</v>
      </c>
      <c r="V77" s="162">
        <v>0</v>
      </c>
      <c r="W77" s="61" t="s">
        <v>45</v>
      </c>
    </row>
    <row r="78" spans="1:23" s="32" customFormat="1" ht="14.45" customHeight="1" x14ac:dyDescent="0.2">
      <c r="A78" s="61" t="s">
        <v>435</v>
      </c>
      <c r="B78" s="61" t="s">
        <v>728</v>
      </c>
      <c r="C78" s="61">
        <v>0</v>
      </c>
      <c r="D78" s="61">
        <v>0</v>
      </c>
      <c r="E78" s="61">
        <v>0</v>
      </c>
      <c r="F78" s="61">
        <v>0</v>
      </c>
      <c r="G78" s="61">
        <v>0</v>
      </c>
      <c r="H78" s="61">
        <v>0</v>
      </c>
      <c r="I78" s="61">
        <v>0</v>
      </c>
      <c r="J78" s="61">
        <v>0</v>
      </c>
      <c r="K78" s="61">
        <v>0</v>
      </c>
      <c r="L78" s="61">
        <v>0</v>
      </c>
      <c r="M78" s="61">
        <v>0</v>
      </c>
      <c r="N78" s="61">
        <v>0</v>
      </c>
      <c r="O78" s="61">
        <v>0</v>
      </c>
      <c r="P78" s="61">
        <v>0</v>
      </c>
      <c r="Q78" s="61">
        <v>0</v>
      </c>
      <c r="R78" s="61">
        <v>0</v>
      </c>
      <c r="S78" s="61">
        <v>0</v>
      </c>
      <c r="T78" s="61">
        <v>21863</v>
      </c>
      <c r="U78" s="162">
        <v>0</v>
      </c>
      <c r="V78" s="162">
        <v>0</v>
      </c>
      <c r="W78" s="61" t="s">
        <v>45</v>
      </c>
    </row>
    <row r="79" spans="1:23" s="32" customFormat="1" ht="14.45" customHeight="1" x14ac:dyDescent="0.2">
      <c r="A79" s="61" t="s">
        <v>435</v>
      </c>
      <c r="B79" s="61" t="s">
        <v>731</v>
      </c>
      <c r="C79" s="61">
        <v>40774</v>
      </c>
      <c r="D79" s="61">
        <v>4906</v>
      </c>
      <c r="E79" s="61">
        <v>3957</v>
      </c>
      <c r="F79" s="61">
        <v>2143</v>
      </c>
      <c r="G79" s="61">
        <v>11006</v>
      </c>
      <c r="H79" s="61">
        <v>9907</v>
      </c>
      <c r="I79" s="61">
        <v>5</v>
      </c>
      <c r="J79" s="61">
        <v>0</v>
      </c>
      <c r="K79" s="61">
        <v>20918</v>
      </c>
      <c r="L79" s="61">
        <v>4797</v>
      </c>
      <c r="M79" s="61">
        <v>3960</v>
      </c>
      <c r="N79" s="61">
        <v>2061</v>
      </c>
      <c r="O79" s="61">
        <v>10818</v>
      </c>
      <c r="P79" s="61">
        <v>9033</v>
      </c>
      <c r="Q79" s="61">
        <v>5</v>
      </c>
      <c r="R79" s="61">
        <v>0</v>
      </c>
      <c r="S79" s="61">
        <v>19856</v>
      </c>
      <c r="T79" s="61">
        <v>40852</v>
      </c>
      <c r="U79" s="162">
        <v>1</v>
      </c>
      <c r="V79" s="162">
        <v>1</v>
      </c>
      <c r="W79" s="61" t="s">
        <v>45</v>
      </c>
    </row>
    <row r="80" spans="1:23" s="32" customFormat="1" ht="14.45" customHeight="1" x14ac:dyDescent="0.2">
      <c r="A80" s="61" t="s">
        <v>435</v>
      </c>
      <c r="B80" s="61" t="s">
        <v>618</v>
      </c>
      <c r="C80" s="61">
        <v>366934</v>
      </c>
      <c r="D80" s="61">
        <v>33648</v>
      </c>
      <c r="E80" s="61">
        <v>37698</v>
      </c>
      <c r="F80" s="61">
        <v>24778</v>
      </c>
      <c r="G80" s="61">
        <v>96124</v>
      </c>
      <c r="H80" s="61">
        <v>77954</v>
      </c>
      <c r="I80" s="61">
        <v>4613</v>
      </c>
      <c r="J80" s="61">
        <v>876</v>
      </c>
      <c r="K80" s="61">
        <v>179567</v>
      </c>
      <c r="L80" s="61">
        <v>33403</v>
      </c>
      <c r="M80" s="61">
        <v>38380</v>
      </c>
      <c r="N80" s="61">
        <v>25149</v>
      </c>
      <c r="O80" s="61">
        <v>96932</v>
      </c>
      <c r="P80" s="61">
        <v>85212</v>
      </c>
      <c r="Q80" s="61">
        <v>4336</v>
      </c>
      <c r="R80" s="61">
        <v>887</v>
      </c>
      <c r="S80" s="61">
        <v>187367</v>
      </c>
      <c r="T80" s="61">
        <v>373036</v>
      </c>
      <c r="U80" s="162">
        <v>0.98</v>
      </c>
      <c r="V80" s="162">
        <v>0.98</v>
      </c>
      <c r="W80" s="61" t="s">
        <v>45</v>
      </c>
    </row>
    <row r="81" spans="1:23" s="32" customFormat="1" ht="14.45" customHeight="1" x14ac:dyDescent="0.2">
      <c r="A81" s="61" t="s">
        <v>489</v>
      </c>
      <c r="B81" s="61" t="s">
        <v>726</v>
      </c>
      <c r="C81" s="61">
        <v>10</v>
      </c>
      <c r="D81" s="61">
        <v>0</v>
      </c>
      <c r="E81" s="61">
        <v>5</v>
      </c>
      <c r="F81" s="61">
        <v>0</v>
      </c>
      <c r="G81" s="61">
        <v>5</v>
      </c>
      <c r="H81" s="61">
        <v>0</v>
      </c>
      <c r="I81" s="61">
        <v>0</v>
      </c>
      <c r="J81" s="61">
        <v>0</v>
      </c>
      <c r="K81" s="61">
        <v>5</v>
      </c>
      <c r="L81" s="61">
        <v>0</v>
      </c>
      <c r="M81" s="61">
        <v>0</v>
      </c>
      <c r="N81" s="61">
        <v>0</v>
      </c>
      <c r="O81" s="61">
        <v>0</v>
      </c>
      <c r="P81" s="61">
        <v>5</v>
      </c>
      <c r="Q81" s="61">
        <v>0</v>
      </c>
      <c r="R81" s="61">
        <v>0</v>
      </c>
      <c r="S81" s="61">
        <v>5</v>
      </c>
      <c r="T81" s="61">
        <v>241</v>
      </c>
      <c r="U81" s="162">
        <v>0.04</v>
      </c>
      <c r="V81" s="162">
        <v>0.04</v>
      </c>
      <c r="W81" s="61" t="s">
        <v>46</v>
      </c>
    </row>
    <row r="82" spans="1:23" s="32" customFormat="1" ht="14.45" customHeight="1" x14ac:dyDescent="0.2">
      <c r="A82" s="61" t="s">
        <v>489</v>
      </c>
      <c r="B82" s="61" t="s">
        <v>618</v>
      </c>
      <c r="C82" s="61">
        <v>10</v>
      </c>
      <c r="D82" s="61">
        <v>0</v>
      </c>
      <c r="E82" s="61">
        <v>0</v>
      </c>
      <c r="F82" s="61">
        <v>0</v>
      </c>
      <c r="G82" s="61">
        <v>0</v>
      </c>
      <c r="H82" s="61">
        <v>0</v>
      </c>
      <c r="I82" s="61">
        <v>0</v>
      </c>
      <c r="J82" s="61">
        <v>0</v>
      </c>
      <c r="K82" s="61">
        <v>0</v>
      </c>
      <c r="L82" s="61">
        <v>0</v>
      </c>
      <c r="M82" s="61">
        <v>0</v>
      </c>
      <c r="N82" s="61">
        <v>0</v>
      </c>
      <c r="O82" s="61">
        <v>0</v>
      </c>
      <c r="P82" s="61">
        <v>10</v>
      </c>
      <c r="Q82" s="61">
        <v>0</v>
      </c>
      <c r="R82" s="61">
        <v>0</v>
      </c>
      <c r="S82" s="61">
        <v>10</v>
      </c>
      <c r="T82" s="61">
        <v>25</v>
      </c>
      <c r="U82" s="162">
        <v>0.4</v>
      </c>
      <c r="V82" s="162">
        <v>0.4</v>
      </c>
      <c r="W82" s="61" t="s">
        <v>46</v>
      </c>
    </row>
    <row r="83" spans="1:23" s="32" customFormat="1" ht="14.45" customHeight="1" x14ac:dyDescent="0.2">
      <c r="A83" s="61" t="s">
        <v>490</v>
      </c>
      <c r="B83" s="61" t="s">
        <v>726</v>
      </c>
      <c r="C83" s="61">
        <v>242</v>
      </c>
      <c r="D83" s="61">
        <v>7</v>
      </c>
      <c r="E83" s="61">
        <v>7</v>
      </c>
      <c r="F83" s="61">
        <v>14</v>
      </c>
      <c r="G83" s="61">
        <v>28</v>
      </c>
      <c r="H83" s="61">
        <v>71</v>
      </c>
      <c r="I83" s="61">
        <v>0</v>
      </c>
      <c r="J83" s="61">
        <v>5</v>
      </c>
      <c r="K83" s="61">
        <v>104</v>
      </c>
      <c r="L83" s="61">
        <v>5</v>
      </c>
      <c r="M83" s="61">
        <v>12</v>
      </c>
      <c r="N83" s="61">
        <v>13</v>
      </c>
      <c r="O83" s="61">
        <v>30</v>
      </c>
      <c r="P83" s="61">
        <v>94</v>
      </c>
      <c r="Q83" s="61">
        <v>5</v>
      </c>
      <c r="R83" s="61">
        <v>9</v>
      </c>
      <c r="S83" s="61">
        <v>138</v>
      </c>
      <c r="T83" s="61">
        <v>915</v>
      </c>
      <c r="U83" s="162">
        <v>0.25</v>
      </c>
      <c r="V83" s="162">
        <v>0.26</v>
      </c>
      <c r="W83" s="61" t="s">
        <v>47</v>
      </c>
    </row>
    <row r="84" spans="1:23" s="32" customFormat="1" ht="14.45" customHeight="1" x14ac:dyDescent="0.2">
      <c r="A84" s="61" t="s">
        <v>490</v>
      </c>
      <c r="B84" s="61" t="s">
        <v>618</v>
      </c>
      <c r="C84" s="61">
        <v>445</v>
      </c>
      <c r="D84" s="61">
        <v>9</v>
      </c>
      <c r="E84" s="61">
        <v>10</v>
      </c>
      <c r="F84" s="61">
        <v>23</v>
      </c>
      <c r="G84" s="61">
        <v>42</v>
      </c>
      <c r="H84" s="61">
        <v>164</v>
      </c>
      <c r="I84" s="61">
        <v>12</v>
      </c>
      <c r="J84" s="61">
        <v>5</v>
      </c>
      <c r="K84" s="61">
        <v>223</v>
      </c>
      <c r="L84" s="61">
        <v>10</v>
      </c>
      <c r="M84" s="61">
        <v>13</v>
      </c>
      <c r="N84" s="61">
        <v>23</v>
      </c>
      <c r="O84" s="61">
        <v>46</v>
      </c>
      <c r="P84" s="61">
        <v>137</v>
      </c>
      <c r="Q84" s="61">
        <v>26</v>
      </c>
      <c r="R84" s="61">
        <v>13</v>
      </c>
      <c r="S84" s="61">
        <v>222</v>
      </c>
      <c r="T84" s="61">
        <v>11901</v>
      </c>
      <c r="U84" s="162">
        <v>0.04</v>
      </c>
      <c r="V84" s="162">
        <v>0.04</v>
      </c>
      <c r="W84" s="61" t="s">
        <v>47</v>
      </c>
    </row>
    <row r="85" spans="1:23" s="32" customFormat="1" ht="14.45" customHeight="1" x14ac:dyDescent="0.2">
      <c r="A85" s="61" t="s">
        <v>436</v>
      </c>
      <c r="B85" s="61" t="s">
        <v>726</v>
      </c>
      <c r="C85" s="61">
        <v>16195</v>
      </c>
      <c r="D85" s="61">
        <v>246</v>
      </c>
      <c r="E85" s="61">
        <v>140</v>
      </c>
      <c r="F85" s="61">
        <v>114</v>
      </c>
      <c r="G85" s="61">
        <v>500</v>
      </c>
      <c r="H85" s="61">
        <v>2759</v>
      </c>
      <c r="I85" s="61">
        <v>39</v>
      </c>
      <c r="J85" s="61">
        <v>2451</v>
      </c>
      <c r="K85" s="61">
        <v>5749</v>
      </c>
      <c r="L85" s="61">
        <v>251</v>
      </c>
      <c r="M85" s="61">
        <v>102</v>
      </c>
      <c r="N85" s="61">
        <v>176</v>
      </c>
      <c r="O85" s="61">
        <v>529</v>
      </c>
      <c r="P85" s="61">
        <v>5130</v>
      </c>
      <c r="Q85" s="61">
        <v>21</v>
      </c>
      <c r="R85" s="61">
        <v>4766</v>
      </c>
      <c r="S85" s="61">
        <v>10446</v>
      </c>
      <c r="T85" s="61">
        <v>22987</v>
      </c>
      <c r="U85" s="162">
        <v>0.39</v>
      </c>
      <c r="V85" s="162">
        <v>0.7</v>
      </c>
      <c r="W85" s="61" t="s">
        <v>48</v>
      </c>
    </row>
    <row r="86" spans="1:23" s="32" customFormat="1" ht="14.45" customHeight="1" x14ac:dyDescent="0.2">
      <c r="A86" s="61" t="s">
        <v>436</v>
      </c>
      <c r="B86" s="61" t="s">
        <v>732</v>
      </c>
      <c r="C86" s="61">
        <v>0</v>
      </c>
      <c r="D86" s="61">
        <v>0</v>
      </c>
      <c r="E86" s="61">
        <v>0</v>
      </c>
      <c r="F86" s="61">
        <v>0</v>
      </c>
      <c r="G86" s="61">
        <v>0</v>
      </c>
      <c r="H86" s="61">
        <v>0</v>
      </c>
      <c r="I86" s="61">
        <v>0</v>
      </c>
      <c r="J86" s="61">
        <v>0</v>
      </c>
      <c r="K86" s="61">
        <v>0</v>
      </c>
      <c r="L86" s="61">
        <v>0</v>
      </c>
      <c r="M86" s="61">
        <v>0</v>
      </c>
      <c r="N86" s="61">
        <v>0</v>
      </c>
      <c r="O86" s="61">
        <v>0</v>
      </c>
      <c r="P86" s="61">
        <v>0</v>
      </c>
      <c r="Q86" s="61">
        <v>0</v>
      </c>
      <c r="R86" s="61">
        <v>0</v>
      </c>
      <c r="S86" s="61">
        <v>0</v>
      </c>
      <c r="T86" s="61">
        <v>465757</v>
      </c>
      <c r="U86" s="162">
        <v>0</v>
      </c>
      <c r="V86" s="162">
        <v>0</v>
      </c>
      <c r="W86" s="61" t="s">
        <v>48</v>
      </c>
    </row>
    <row r="87" spans="1:23" s="32" customFormat="1" ht="14.45" customHeight="1" x14ac:dyDescent="0.2">
      <c r="A87" s="61" t="s">
        <v>436</v>
      </c>
      <c r="B87" s="61" t="s">
        <v>728</v>
      </c>
      <c r="C87" s="61">
        <v>1032942</v>
      </c>
      <c r="D87" s="61">
        <v>0</v>
      </c>
      <c r="E87" s="61">
        <v>0</v>
      </c>
      <c r="F87" s="61">
        <v>0</v>
      </c>
      <c r="G87" s="61">
        <v>0</v>
      </c>
      <c r="H87" s="61">
        <v>232482</v>
      </c>
      <c r="I87" s="61">
        <v>19045</v>
      </c>
      <c r="J87" s="61">
        <v>288510</v>
      </c>
      <c r="K87" s="61">
        <v>540037</v>
      </c>
      <c r="L87" s="61">
        <v>0</v>
      </c>
      <c r="M87" s="61">
        <v>0</v>
      </c>
      <c r="N87" s="61">
        <v>0</v>
      </c>
      <c r="O87" s="61">
        <v>0</v>
      </c>
      <c r="P87" s="61">
        <v>196872</v>
      </c>
      <c r="Q87" s="61">
        <v>17305</v>
      </c>
      <c r="R87" s="61">
        <v>278728</v>
      </c>
      <c r="S87" s="61">
        <v>492905</v>
      </c>
      <c r="T87" s="61">
        <v>1032942</v>
      </c>
      <c r="U87" s="162">
        <v>0.45</v>
      </c>
      <c r="V87" s="162">
        <v>1</v>
      </c>
      <c r="W87" s="61" t="s">
        <v>48</v>
      </c>
    </row>
    <row r="88" spans="1:23" s="32" customFormat="1" ht="14.45" customHeight="1" x14ac:dyDescent="0.2">
      <c r="A88" s="61" t="s">
        <v>436</v>
      </c>
      <c r="B88" s="61" t="s">
        <v>731</v>
      </c>
      <c r="C88" s="61">
        <v>0</v>
      </c>
      <c r="D88" s="61">
        <v>0</v>
      </c>
      <c r="E88" s="61">
        <v>0</v>
      </c>
      <c r="F88" s="61">
        <v>0</v>
      </c>
      <c r="G88" s="61">
        <v>0</v>
      </c>
      <c r="H88" s="61">
        <v>0</v>
      </c>
      <c r="I88" s="61">
        <v>0</v>
      </c>
      <c r="J88" s="61">
        <v>0</v>
      </c>
      <c r="K88" s="61">
        <v>0</v>
      </c>
      <c r="L88" s="61">
        <v>0</v>
      </c>
      <c r="M88" s="61">
        <v>0</v>
      </c>
      <c r="N88" s="61">
        <v>0</v>
      </c>
      <c r="O88" s="61">
        <v>0</v>
      </c>
      <c r="P88" s="61">
        <v>0</v>
      </c>
      <c r="Q88" s="61">
        <v>0</v>
      </c>
      <c r="R88" s="61">
        <v>0</v>
      </c>
      <c r="S88" s="61">
        <v>0</v>
      </c>
      <c r="T88" s="61">
        <v>18279</v>
      </c>
      <c r="U88" s="162">
        <v>0</v>
      </c>
      <c r="V88" s="162">
        <v>0</v>
      </c>
      <c r="W88" s="61" t="s">
        <v>48</v>
      </c>
    </row>
    <row r="89" spans="1:23" s="32" customFormat="1" ht="14.45" customHeight="1" x14ac:dyDescent="0.2">
      <c r="A89" s="61" t="s">
        <v>436</v>
      </c>
      <c r="B89" s="61" t="s">
        <v>618</v>
      </c>
      <c r="C89" s="61">
        <v>66593</v>
      </c>
      <c r="D89" s="61">
        <v>4450</v>
      </c>
      <c r="E89" s="61">
        <v>7526</v>
      </c>
      <c r="F89" s="61">
        <v>4558</v>
      </c>
      <c r="G89" s="61">
        <v>16534</v>
      </c>
      <c r="H89" s="61">
        <v>17366</v>
      </c>
      <c r="I89" s="61">
        <v>1493</v>
      </c>
      <c r="J89" s="61">
        <v>250</v>
      </c>
      <c r="K89" s="61">
        <v>35643</v>
      </c>
      <c r="L89" s="61">
        <v>4621</v>
      </c>
      <c r="M89" s="61">
        <v>7422</v>
      </c>
      <c r="N89" s="61">
        <v>4308</v>
      </c>
      <c r="O89" s="61">
        <v>16351</v>
      </c>
      <c r="P89" s="61">
        <v>13324</v>
      </c>
      <c r="Q89" s="61">
        <v>913</v>
      </c>
      <c r="R89" s="61">
        <v>362</v>
      </c>
      <c r="S89" s="61">
        <v>30950</v>
      </c>
      <c r="T89" s="61">
        <v>78560</v>
      </c>
      <c r="U89" s="162">
        <v>0.84</v>
      </c>
      <c r="V89" s="162">
        <v>0.85</v>
      </c>
      <c r="W89" s="61" t="s">
        <v>48</v>
      </c>
    </row>
    <row r="90" spans="1:23" s="32" customFormat="1" ht="14.45" customHeight="1" x14ac:dyDescent="0.2">
      <c r="A90" s="61" t="s">
        <v>491</v>
      </c>
      <c r="B90" s="61" t="s">
        <v>726</v>
      </c>
      <c r="C90" s="61">
        <v>31</v>
      </c>
      <c r="D90" s="61">
        <v>0</v>
      </c>
      <c r="E90" s="61">
        <v>0</v>
      </c>
      <c r="F90" s="61">
        <v>0</v>
      </c>
      <c r="G90" s="61">
        <v>0</v>
      </c>
      <c r="H90" s="61">
        <v>0</v>
      </c>
      <c r="I90" s="61">
        <v>0</v>
      </c>
      <c r="J90" s="61">
        <v>10</v>
      </c>
      <c r="K90" s="61">
        <v>10</v>
      </c>
      <c r="L90" s="61">
        <v>5</v>
      </c>
      <c r="M90" s="61">
        <v>0</v>
      </c>
      <c r="N90" s="61">
        <v>0</v>
      </c>
      <c r="O90" s="61">
        <v>5</v>
      </c>
      <c r="P90" s="61">
        <v>0</v>
      </c>
      <c r="Q90" s="61">
        <v>0</v>
      </c>
      <c r="R90" s="61">
        <v>16</v>
      </c>
      <c r="S90" s="61">
        <v>21</v>
      </c>
      <c r="T90" s="61">
        <v>107</v>
      </c>
      <c r="U90" s="162">
        <v>0.05</v>
      </c>
      <c r="V90" s="162">
        <v>0.28999999999999998</v>
      </c>
      <c r="W90" s="61" t="s">
        <v>49</v>
      </c>
    </row>
    <row r="91" spans="1:23" s="32" customFormat="1" ht="14.45" customHeight="1" x14ac:dyDescent="0.2">
      <c r="A91" s="61" t="s">
        <v>491</v>
      </c>
      <c r="B91" s="61" t="s">
        <v>618</v>
      </c>
      <c r="C91" s="61">
        <v>23</v>
      </c>
      <c r="D91" s="61">
        <v>0</v>
      </c>
      <c r="E91" s="61">
        <v>0</v>
      </c>
      <c r="F91" s="61">
        <v>7</v>
      </c>
      <c r="G91" s="61">
        <v>7</v>
      </c>
      <c r="H91" s="61">
        <v>9</v>
      </c>
      <c r="I91" s="61">
        <v>0</v>
      </c>
      <c r="J91" s="61">
        <v>0</v>
      </c>
      <c r="K91" s="61">
        <v>16</v>
      </c>
      <c r="L91" s="61">
        <v>0</v>
      </c>
      <c r="M91" s="61">
        <v>0</v>
      </c>
      <c r="N91" s="61">
        <v>0</v>
      </c>
      <c r="O91" s="61">
        <v>0</v>
      </c>
      <c r="P91" s="61">
        <v>7</v>
      </c>
      <c r="Q91" s="61">
        <v>0</v>
      </c>
      <c r="R91" s="61">
        <v>0</v>
      </c>
      <c r="S91" s="61">
        <v>7</v>
      </c>
      <c r="T91" s="61">
        <v>85</v>
      </c>
      <c r="U91" s="162">
        <v>0.27</v>
      </c>
      <c r="V91" s="162">
        <v>0.27</v>
      </c>
      <c r="W91" s="61" t="s">
        <v>49</v>
      </c>
    </row>
    <row r="92" spans="1:23" s="32" customFormat="1" ht="14.45" customHeight="1" x14ac:dyDescent="0.2">
      <c r="A92" s="61" t="s">
        <v>823</v>
      </c>
      <c r="B92" s="61" t="s">
        <v>618</v>
      </c>
      <c r="C92" s="61">
        <v>0</v>
      </c>
      <c r="D92" s="61">
        <v>0</v>
      </c>
      <c r="E92" s="61">
        <v>0</v>
      </c>
      <c r="F92" s="61">
        <v>0</v>
      </c>
      <c r="G92" s="61">
        <v>0</v>
      </c>
      <c r="H92" s="61">
        <v>0</v>
      </c>
      <c r="I92" s="61">
        <v>0</v>
      </c>
      <c r="J92" s="61">
        <v>0</v>
      </c>
      <c r="K92" s="61">
        <v>0</v>
      </c>
      <c r="L92" s="61">
        <v>0</v>
      </c>
      <c r="M92" s="61">
        <v>0</v>
      </c>
      <c r="N92" s="61">
        <v>0</v>
      </c>
      <c r="O92" s="61">
        <v>0</v>
      </c>
      <c r="P92" s="61">
        <v>0</v>
      </c>
      <c r="Q92" s="61">
        <v>0</v>
      </c>
      <c r="R92" s="61">
        <v>0</v>
      </c>
      <c r="S92" s="61">
        <v>0</v>
      </c>
      <c r="T92" s="61">
        <v>15</v>
      </c>
      <c r="U92" s="162">
        <v>0</v>
      </c>
      <c r="V92" s="162">
        <v>0</v>
      </c>
      <c r="W92" s="61" t="s">
        <v>50</v>
      </c>
    </row>
    <row r="93" spans="1:23" s="32" customFormat="1" ht="14.45" customHeight="1" x14ac:dyDescent="0.2">
      <c r="A93" s="61" t="s">
        <v>437</v>
      </c>
      <c r="B93" s="61" t="s">
        <v>726</v>
      </c>
      <c r="C93" s="61">
        <v>12981</v>
      </c>
      <c r="D93" s="61">
        <v>685</v>
      </c>
      <c r="E93" s="61">
        <v>1157</v>
      </c>
      <c r="F93" s="61">
        <v>703</v>
      </c>
      <c r="G93" s="61">
        <v>2545</v>
      </c>
      <c r="H93" s="61">
        <v>3063</v>
      </c>
      <c r="I93" s="61">
        <v>126</v>
      </c>
      <c r="J93" s="61">
        <v>201</v>
      </c>
      <c r="K93" s="61">
        <v>5935</v>
      </c>
      <c r="L93" s="61">
        <v>730</v>
      </c>
      <c r="M93" s="61">
        <v>1121</v>
      </c>
      <c r="N93" s="61">
        <v>627</v>
      </c>
      <c r="O93" s="61">
        <v>2478</v>
      </c>
      <c r="P93" s="61">
        <v>4051</v>
      </c>
      <c r="Q93" s="61">
        <v>104</v>
      </c>
      <c r="R93" s="61">
        <v>413</v>
      </c>
      <c r="S93" s="61">
        <v>7046</v>
      </c>
      <c r="T93" s="61">
        <v>13269</v>
      </c>
      <c r="U93" s="162">
        <v>0.93</v>
      </c>
      <c r="V93" s="162">
        <v>0.98</v>
      </c>
      <c r="W93" s="61" t="s">
        <v>51</v>
      </c>
    </row>
    <row r="94" spans="1:23" s="32" customFormat="1" ht="14.45" customHeight="1" x14ac:dyDescent="0.2">
      <c r="A94" s="61" t="s">
        <v>437</v>
      </c>
      <c r="B94" s="61" t="s">
        <v>732</v>
      </c>
      <c r="C94" s="61">
        <v>158247</v>
      </c>
      <c r="D94" s="61">
        <v>0</v>
      </c>
      <c r="E94" s="61">
        <v>0</v>
      </c>
      <c r="F94" s="61">
        <v>0</v>
      </c>
      <c r="G94" s="61">
        <v>0</v>
      </c>
      <c r="H94" s="61">
        <v>0</v>
      </c>
      <c r="I94" s="61">
        <v>0</v>
      </c>
      <c r="J94" s="61">
        <v>82281</v>
      </c>
      <c r="K94" s="61">
        <v>82281</v>
      </c>
      <c r="L94" s="61">
        <v>0</v>
      </c>
      <c r="M94" s="61">
        <v>0</v>
      </c>
      <c r="N94" s="61">
        <v>0</v>
      </c>
      <c r="O94" s="61">
        <v>0</v>
      </c>
      <c r="P94" s="61">
        <v>0</v>
      </c>
      <c r="Q94" s="61">
        <v>0</v>
      </c>
      <c r="R94" s="61">
        <v>75966</v>
      </c>
      <c r="S94" s="61">
        <v>75966</v>
      </c>
      <c r="T94" s="61">
        <v>158247</v>
      </c>
      <c r="U94" s="162">
        <v>0</v>
      </c>
      <c r="V94" s="162">
        <v>1</v>
      </c>
      <c r="W94" s="61" t="s">
        <v>51</v>
      </c>
    </row>
    <row r="95" spans="1:23" s="32" customFormat="1" ht="14.45" customHeight="1" x14ac:dyDescent="0.2">
      <c r="A95" s="61" t="s">
        <v>437</v>
      </c>
      <c r="B95" s="61" t="s">
        <v>728</v>
      </c>
      <c r="C95" s="61">
        <v>681930</v>
      </c>
      <c r="D95" s="61">
        <v>65820</v>
      </c>
      <c r="E95" s="61">
        <v>83434</v>
      </c>
      <c r="F95" s="61">
        <v>39788</v>
      </c>
      <c r="G95" s="61">
        <v>189042</v>
      </c>
      <c r="H95" s="61">
        <v>127243</v>
      </c>
      <c r="I95" s="61">
        <v>11415</v>
      </c>
      <c r="J95" s="61">
        <v>0</v>
      </c>
      <c r="K95" s="61">
        <v>327700</v>
      </c>
      <c r="L95" s="61">
        <v>64732</v>
      </c>
      <c r="M95" s="61">
        <v>84532</v>
      </c>
      <c r="N95" s="61">
        <v>40009</v>
      </c>
      <c r="O95" s="61">
        <v>189273</v>
      </c>
      <c r="P95" s="61">
        <v>152302</v>
      </c>
      <c r="Q95" s="61">
        <v>12655</v>
      </c>
      <c r="R95" s="61">
        <v>0</v>
      </c>
      <c r="S95" s="61">
        <v>354230</v>
      </c>
      <c r="T95" s="61">
        <v>681930</v>
      </c>
      <c r="U95" s="162">
        <v>1</v>
      </c>
      <c r="V95" s="162">
        <v>1</v>
      </c>
      <c r="W95" s="61" t="s">
        <v>51</v>
      </c>
    </row>
    <row r="96" spans="1:23" s="32" customFormat="1" ht="14.45" customHeight="1" x14ac:dyDescent="0.2">
      <c r="A96" s="61" t="s">
        <v>437</v>
      </c>
      <c r="B96" s="61" t="s">
        <v>731</v>
      </c>
      <c r="C96" s="61">
        <v>4929</v>
      </c>
      <c r="D96" s="61">
        <v>412</v>
      </c>
      <c r="E96" s="61">
        <v>575</v>
      </c>
      <c r="F96" s="61">
        <v>354</v>
      </c>
      <c r="G96" s="61">
        <v>1341</v>
      </c>
      <c r="H96" s="61">
        <v>991</v>
      </c>
      <c r="I96" s="61">
        <v>74</v>
      </c>
      <c r="J96" s="61">
        <v>0</v>
      </c>
      <c r="K96" s="61">
        <v>2406</v>
      </c>
      <c r="L96" s="61">
        <v>438</v>
      </c>
      <c r="M96" s="61">
        <v>605</v>
      </c>
      <c r="N96" s="61">
        <v>402</v>
      </c>
      <c r="O96" s="61">
        <v>1445</v>
      </c>
      <c r="P96" s="61">
        <v>1015</v>
      </c>
      <c r="Q96" s="61">
        <v>63</v>
      </c>
      <c r="R96" s="61">
        <v>0</v>
      </c>
      <c r="S96" s="61">
        <v>2523</v>
      </c>
      <c r="T96" s="61">
        <v>4978</v>
      </c>
      <c r="U96" s="162">
        <v>0.99</v>
      </c>
      <c r="V96" s="162">
        <v>0.99</v>
      </c>
      <c r="W96" s="61" t="s">
        <v>51</v>
      </c>
    </row>
    <row r="97" spans="1:23" s="32" customFormat="1" ht="14.45" customHeight="1" x14ac:dyDescent="0.2">
      <c r="A97" s="61" t="s">
        <v>437</v>
      </c>
      <c r="B97" s="61" t="s">
        <v>618</v>
      </c>
      <c r="C97" s="61">
        <v>638201</v>
      </c>
      <c r="D97" s="61">
        <v>48589</v>
      </c>
      <c r="E97" s="61">
        <v>83587</v>
      </c>
      <c r="F97" s="61">
        <v>48137</v>
      </c>
      <c r="G97" s="61">
        <v>180313</v>
      </c>
      <c r="H97" s="61">
        <v>145966</v>
      </c>
      <c r="I97" s="61">
        <v>10787</v>
      </c>
      <c r="J97" s="61">
        <v>21</v>
      </c>
      <c r="K97" s="61">
        <v>337087</v>
      </c>
      <c r="L97" s="61">
        <v>49256</v>
      </c>
      <c r="M97" s="61">
        <v>82678</v>
      </c>
      <c r="N97" s="61">
        <v>47254</v>
      </c>
      <c r="O97" s="61">
        <v>179188</v>
      </c>
      <c r="P97" s="61">
        <v>112221</v>
      </c>
      <c r="Q97" s="61">
        <v>9659</v>
      </c>
      <c r="R97" s="61">
        <v>46</v>
      </c>
      <c r="S97" s="61">
        <v>301114</v>
      </c>
      <c r="T97" s="61">
        <v>642442</v>
      </c>
      <c r="U97" s="162">
        <v>0.99</v>
      </c>
      <c r="V97" s="162">
        <v>0.99</v>
      </c>
      <c r="W97" s="61" t="s">
        <v>51</v>
      </c>
    </row>
    <row r="98" spans="1:23" s="32" customFormat="1" ht="14.45" customHeight="1" x14ac:dyDescent="0.2">
      <c r="A98" s="61" t="s">
        <v>438</v>
      </c>
      <c r="B98" s="61" t="s">
        <v>726</v>
      </c>
      <c r="C98" s="61">
        <v>5005</v>
      </c>
      <c r="D98" s="61">
        <v>134</v>
      </c>
      <c r="E98" s="61">
        <v>370</v>
      </c>
      <c r="F98" s="61">
        <v>136</v>
      </c>
      <c r="G98" s="61">
        <v>640</v>
      </c>
      <c r="H98" s="61">
        <v>650</v>
      </c>
      <c r="I98" s="61">
        <v>68</v>
      </c>
      <c r="J98" s="61">
        <v>575</v>
      </c>
      <c r="K98" s="61">
        <v>1933</v>
      </c>
      <c r="L98" s="61">
        <v>128</v>
      </c>
      <c r="M98" s="61">
        <v>341</v>
      </c>
      <c r="N98" s="61">
        <v>171</v>
      </c>
      <c r="O98" s="61">
        <v>640</v>
      </c>
      <c r="P98" s="61">
        <v>1168</v>
      </c>
      <c r="Q98" s="61">
        <v>43</v>
      </c>
      <c r="R98" s="61">
        <v>1221</v>
      </c>
      <c r="S98" s="61">
        <v>3072</v>
      </c>
      <c r="T98" s="61">
        <v>6216</v>
      </c>
      <c r="U98" s="162">
        <v>0.52</v>
      </c>
      <c r="V98" s="162">
        <v>0.81</v>
      </c>
      <c r="W98" s="61" t="s">
        <v>52</v>
      </c>
    </row>
    <row r="99" spans="1:23" s="32" customFormat="1" ht="14.45" customHeight="1" x14ac:dyDescent="0.2">
      <c r="A99" s="61" t="s">
        <v>438</v>
      </c>
      <c r="B99" s="61" t="s">
        <v>728</v>
      </c>
      <c r="C99" s="61">
        <v>336124</v>
      </c>
      <c r="D99" s="61">
        <v>26172</v>
      </c>
      <c r="E99" s="61">
        <v>46984</v>
      </c>
      <c r="F99" s="61">
        <v>17778</v>
      </c>
      <c r="G99" s="61">
        <v>90934</v>
      </c>
      <c r="H99" s="61">
        <v>85175</v>
      </c>
      <c r="I99" s="61">
        <v>11968</v>
      </c>
      <c r="J99" s="61">
        <v>0</v>
      </c>
      <c r="K99" s="61">
        <v>188077</v>
      </c>
      <c r="L99" s="61">
        <v>23515</v>
      </c>
      <c r="M99" s="61">
        <v>33725</v>
      </c>
      <c r="N99" s="61">
        <v>15042</v>
      </c>
      <c r="O99" s="61">
        <v>72282</v>
      </c>
      <c r="P99" s="61">
        <v>65103</v>
      </c>
      <c r="Q99" s="61">
        <v>10662</v>
      </c>
      <c r="R99" s="61">
        <v>0</v>
      </c>
      <c r="S99" s="61">
        <v>148047</v>
      </c>
      <c r="T99" s="61">
        <v>336124</v>
      </c>
      <c r="U99" s="162">
        <v>1</v>
      </c>
      <c r="V99" s="162">
        <v>1</v>
      </c>
      <c r="W99" s="61" t="s">
        <v>52</v>
      </c>
    </row>
    <row r="100" spans="1:23" s="32" customFormat="1" ht="14.45" customHeight="1" x14ac:dyDescent="0.2">
      <c r="A100" s="61" t="s">
        <v>438</v>
      </c>
      <c r="B100" s="61" t="s">
        <v>618</v>
      </c>
      <c r="C100" s="61">
        <v>7297</v>
      </c>
      <c r="D100" s="61">
        <v>464</v>
      </c>
      <c r="E100" s="61">
        <v>711</v>
      </c>
      <c r="F100" s="61">
        <v>555</v>
      </c>
      <c r="G100" s="61">
        <v>1730</v>
      </c>
      <c r="H100" s="61">
        <v>1587</v>
      </c>
      <c r="I100" s="61">
        <v>144</v>
      </c>
      <c r="J100" s="61">
        <v>44</v>
      </c>
      <c r="K100" s="61">
        <v>3505</v>
      </c>
      <c r="L100" s="61">
        <v>460</v>
      </c>
      <c r="M100" s="61">
        <v>784</v>
      </c>
      <c r="N100" s="61">
        <v>529</v>
      </c>
      <c r="O100" s="61">
        <v>1773</v>
      </c>
      <c r="P100" s="61">
        <v>1790</v>
      </c>
      <c r="Q100" s="61">
        <v>157</v>
      </c>
      <c r="R100" s="61">
        <v>72</v>
      </c>
      <c r="S100" s="61">
        <v>3792</v>
      </c>
      <c r="T100" s="61">
        <v>10488</v>
      </c>
      <c r="U100" s="162">
        <v>0.68</v>
      </c>
      <c r="V100" s="162">
        <v>0.7</v>
      </c>
      <c r="W100" s="61" t="s">
        <v>52</v>
      </c>
    </row>
    <row r="101" spans="1:23" s="32" customFormat="1" ht="14.45" customHeight="1" x14ac:dyDescent="0.2">
      <c r="A101" s="61" t="s">
        <v>824</v>
      </c>
      <c r="B101" s="61" t="s">
        <v>726</v>
      </c>
      <c r="C101" s="61">
        <v>1455</v>
      </c>
      <c r="D101" s="61">
        <v>467</v>
      </c>
      <c r="E101" s="61">
        <v>0</v>
      </c>
      <c r="F101" s="61">
        <v>0</v>
      </c>
      <c r="G101" s="61">
        <v>467</v>
      </c>
      <c r="H101" s="61">
        <v>84</v>
      </c>
      <c r="I101" s="61">
        <v>5</v>
      </c>
      <c r="J101" s="61">
        <v>156</v>
      </c>
      <c r="K101" s="61">
        <v>712</v>
      </c>
      <c r="L101" s="61">
        <v>436</v>
      </c>
      <c r="M101" s="61">
        <v>5</v>
      </c>
      <c r="N101" s="61">
        <v>0</v>
      </c>
      <c r="O101" s="61">
        <v>441</v>
      </c>
      <c r="P101" s="61">
        <v>88</v>
      </c>
      <c r="Q101" s="61">
        <v>0</v>
      </c>
      <c r="R101" s="61">
        <v>214</v>
      </c>
      <c r="S101" s="61">
        <v>743</v>
      </c>
      <c r="T101" s="61">
        <v>2098</v>
      </c>
      <c r="U101" s="162">
        <v>0.52</v>
      </c>
      <c r="V101" s="162">
        <v>0.69</v>
      </c>
      <c r="W101" s="61" t="s">
        <v>53</v>
      </c>
    </row>
    <row r="102" spans="1:23" s="32" customFormat="1" ht="14.45" customHeight="1" x14ac:dyDescent="0.2">
      <c r="A102" s="61" t="s">
        <v>824</v>
      </c>
      <c r="B102" s="61" t="s">
        <v>618</v>
      </c>
      <c r="C102" s="61">
        <v>264</v>
      </c>
      <c r="D102" s="61">
        <v>5</v>
      </c>
      <c r="E102" s="61">
        <v>6</v>
      </c>
      <c r="F102" s="61">
        <v>5</v>
      </c>
      <c r="G102" s="61">
        <v>16</v>
      </c>
      <c r="H102" s="61">
        <v>51</v>
      </c>
      <c r="I102" s="61">
        <v>37</v>
      </c>
      <c r="J102" s="61">
        <v>17</v>
      </c>
      <c r="K102" s="61">
        <v>121</v>
      </c>
      <c r="L102" s="61">
        <v>5</v>
      </c>
      <c r="M102" s="61">
        <v>0</v>
      </c>
      <c r="N102" s="61">
        <v>0</v>
      </c>
      <c r="O102" s="61">
        <v>5</v>
      </c>
      <c r="P102" s="61">
        <v>42</v>
      </c>
      <c r="Q102" s="61">
        <v>69</v>
      </c>
      <c r="R102" s="61">
        <v>27</v>
      </c>
      <c r="S102" s="61">
        <v>143</v>
      </c>
      <c r="T102" s="61">
        <v>694</v>
      </c>
      <c r="U102" s="162">
        <v>0.32</v>
      </c>
      <c r="V102" s="162">
        <v>0.38</v>
      </c>
      <c r="W102" s="61" t="s">
        <v>53</v>
      </c>
    </row>
    <row r="103" spans="1:23" s="32" customFormat="1" ht="14.45" customHeight="1" x14ac:dyDescent="0.2">
      <c r="A103" s="61" t="s">
        <v>492</v>
      </c>
      <c r="B103" s="61" t="s">
        <v>726</v>
      </c>
      <c r="C103" s="61">
        <v>7025</v>
      </c>
      <c r="D103" s="61">
        <v>27</v>
      </c>
      <c r="E103" s="61">
        <v>42</v>
      </c>
      <c r="F103" s="61">
        <v>10</v>
      </c>
      <c r="G103" s="61">
        <v>79</v>
      </c>
      <c r="H103" s="61">
        <v>995</v>
      </c>
      <c r="I103" s="61">
        <v>35</v>
      </c>
      <c r="J103" s="61">
        <v>1588</v>
      </c>
      <c r="K103" s="61">
        <v>2697</v>
      </c>
      <c r="L103" s="61">
        <v>26</v>
      </c>
      <c r="M103" s="61">
        <v>39</v>
      </c>
      <c r="N103" s="61">
        <v>47</v>
      </c>
      <c r="O103" s="61">
        <v>112</v>
      </c>
      <c r="P103" s="61">
        <v>1583</v>
      </c>
      <c r="Q103" s="61">
        <v>10</v>
      </c>
      <c r="R103" s="61">
        <v>2623</v>
      </c>
      <c r="S103" s="61">
        <v>4328</v>
      </c>
      <c r="T103" s="61">
        <v>107866</v>
      </c>
      <c r="U103" s="162">
        <v>0.03</v>
      </c>
      <c r="V103" s="162">
        <v>7.0000000000000007E-2</v>
      </c>
      <c r="W103" s="61" t="s">
        <v>56</v>
      </c>
    </row>
    <row r="104" spans="1:23" s="32" customFormat="1" ht="14.45" customHeight="1" x14ac:dyDescent="0.2">
      <c r="A104" s="61" t="s">
        <v>492</v>
      </c>
      <c r="B104" s="61" t="s">
        <v>618</v>
      </c>
      <c r="C104" s="61">
        <v>6177</v>
      </c>
      <c r="D104" s="61">
        <v>155</v>
      </c>
      <c r="E104" s="61">
        <v>116</v>
      </c>
      <c r="F104" s="61">
        <v>90</v>
      </c>
      <c r="G104" s="61">
        <v>361</v>
      </c>
      <c r="H104" s="61">
        <v>1696</v>
      </c>
      <c r="I104" s="61">
        <v>96</v>
      </c>
      <c r="J104" s="61">
        <v>634</v>
      </c>
      <c r="K104" s="61">
        <v>2787</v>
      </c>
      <c r="L104" s="61">
        <v>169</v>
      </c>
      <c r="M104" s="61">
        <v>166</v>
      </c>
      <c r="N104" s="61">
        <v>100</v>
      </c>
      <c r="O104" s="61">
        <v>435</v>
      </c>
      <c r="P104" s="61">
        <v>2016</v>
      </c>
      <c r="Q104" s="61">
        <v>171</v>
      </c>
      <c r="R104" s="61">
        <v>768</v>
      </c>
      <c r="S104" s="61">
        <v>3390</v>
      </c>
      <c r="T104" s="61">
        <v>175585</v>
      </c>
      <c r="U104" s="162">
        <v>0.03</v>
      </c>
      <c r="V104" s="162">
        <v>0.04</v>
      </c>
      <c r="W104" s="61" t="s">
        <v>56</v>
      </c>
    </row>
    <row r="105" spans="1:23" s="32" customFormat="1" ht="14.45" customHeight="1" x14ac:dyDescent="0.2">
      <c r="A105" s="61" t="s">
        <v>493</v>
      </c>
      <c r="B105" s="61" t="s">
        <v>726</v>
      </c>
      <c r="C105" s="61">
        <v>71</v>
      </c>
      <c r="D105" s="61">
        <v>0</v>
      </c>
      <c r="E105" s="61">
        <v>0</v>
      </c>
      <c r="F105" s="61">
        <v>0</v>
      </c>
      <c r="G105" s="61">
        <v>0</v>
      </c>
      <c r="H105" s="61">
        <v>0</v>
      </c>
      <c r="I105" s="61">
        <v>0</v>
      </c>
      <c r="J105" s="61">
        <v>23</v>
      </c>
      <c r="K105" s="61">
        <v>23</v>
      </c>
      <c r="L105" s="61">
        <v>0</v>
      </c>
      <c r="M105" s="61">
        <v>0</v>
      </c>
      <c r="N105" s="61">
        <v>0</v>
      </c>
      <c r="O105" s="61">
        <v>0</v>
      </c>
      <c r="P105" s="61">
        <v>0</v>
      </c>
      <c r="Q105" s="61">
        <v>0</v>
      </c>
      <c r="R105" s="61">
        <v>48</v>
      </c>
      <c r="S105" s="61">
        <v>48</v>
      </c>
      <c r="T105" s="61">
        <v>487</v>
      </c>
      <c r="U105" s="162">
        <v>0</v>
      </c>
      <c r="V105" s="162">
        <v>0.15</v>
      </c>
      <c r="W105" s="61" t="s">
        <v>54</v>
      </c>
    </row>
    <row r="106" spans="1:23" s="32" customFormat="1" ht="14.45" customHeight="1" x14ac:dyDescent="0.2">
      <c r="A106" s="61" t="s">
        <v>493</v>
      </c>
      <c r="B106" s="61" t="s">
        <v>618</v>
      </c>
      <c r="C106" s="61">
        <v>5</v>
      </c>
      <c r="D106" s="61">
        <v>0</v>
      </c>
      <c r="E106" s="61">
        <v>0</v>
      </c>
      <c r="F106" s="61">
        <v>0</v>
      </c>
      <c r="G106" s="61">
        <v>0</v>
      </c>
      <c r="H106" s="61">
        <v>0</v>
      </c>
      <c r="I106" s="61">
        <v>0</v>
      </c>
      <c r="J106" s="61">
        <v>0</v>
      </c>
      <c r="K106" s="61">
        <v>0</v>
      </c>
      <c r="L106" s="61">
        <v>0</v>
      </c>
      <c r="M106" s="61">
        <v>0</v>
      </c>
      <c r="N106" s="61">
        <v>0</v>
      </c>
      <c r="O106" s="61">
        <v>0</v>
      </c>
      <c r="P106" s="61">
        <v>5</v>
      </c>
      <c r="Q106" s="61">
        <v>0</v>
      </c>
      <c r="R106" s="61">
        <v>0</v>
      </c>
      <c r="S106" s="61">
        <v>5</v>
      </c>
      <c r="T106" s="61">
        <v>20</v>
      </c>
      <c r="U106" s="162">
        <v>0.25</v>
      </c>
      <c r="V106" s="162">
        <v>0.25</v>
      </c>
      <c r="W106" s="61" t="s">
        <v>54</v>
      </c>
    </row>
    <row r="107" spans="1:23" s="32" customFormat="1" ht="14.45" customHeight="1" x14ac:dyDescent="0.2">
      <c r="A107" s="61" t="s">
        <v>909</v>
      </c>
      <c r="B107" s="61" t="s">
        <v>726</v>
      </c>
      <c r="C107" s="61">
        <v>5</v>
      </c>
      <c r="D107" s="61">
        <v>0</v>
      </c>
      <c r="E107" s="61">
        <v>0</v>
      </c>
      <c r="F107" s="61">
        <v>0</v>
      </c>
      <c r="G107" s="61">
        <v>0</v>
      </c>
      <c r="H107" s="61">
        <v>0</v>
      </c>
      <c r="I107" s="61">
        <v>0</v>
      </c>
      <c r="J107" s="61">
        <v>0</v>
      </c>
      <c r="K107" s="61">
        <v>0</v>
      </c>
      <c r="L107" s="61">
        <v>0</v>
      </c>
      <c r="M107" s="61">
        <v>0</v>
      </c>
      <c r="N107" s="61">
        <v>0</v>
      </c>
      <c r="O107" s="61">
        <v>0</v>
      </c>
      <c r="P107" s="61">
        <v>0</v>
      </c>
      <c r="Q107" s="61">
        <v>0</v>
      </c>
      <c r="R107" s="61">
        <v>5</v>
      </c>
      <c r="S107" s="61">
        <v>5</v>
      </c>
      <c r="T107" s="61">
        <v>43</v>
      </c>
      <c r="U107" s="162">
        <v>0</v>
      </c>
      <c r="V107" s="162">
        <v>0.12</v>
      </c>
      <c r="W107" s="61" t="s">
        <v>55</v>
      </c>
    </row>
    <row r="108" spans="1:23" s="32" customFormat="1" ht="14.45" customHeight="1" x14ac:dyDescent="0.2">
      <c r="A108" s="61" t="s">
        <v>494</v>
      </c>
      <c r="B108" s="61" t="s">
        <v>726</v>
      </c>
      <c r="C108" s="61">
        <v>44133</v>
      </c>
      <c r="D108" s="61">
        <v>489</v>
      </c>
      <c r="E108" s="61">
        <v>1114</v>
      </c>
      <c r="F108" s="61">
        <v>910</v>
      </c>
      <c r="G108" s="61">
        <v>2513</v>
      </c>
      <c r="H108" s="61">
        <v>6352</v>
      </c>
      <c r="I108" s="61">
        <v>312</v>
      </c>
      <c r="J108" s="61">
        <v>11302</v>
      </c>
      <c r="K108" s="61">
        <v>20479</v>
      </c>
      <c r="L108" s="61">
        <v>530</v>
      </c>
      <c r="M108" s="61">
        <v>1178</v>
      </c>
      <c r="N108" s="61">
        <v>917</v>
      </c>
      <c r="O108" s="61">
        <v>2625</v>
      </c>
      <c r="P108" s="61">
        <v>6713</v>
      </c>
      <c r="Q108" s="61">
        <v>282</v>
      </c>
      <c r="R108" s="61">
        <v>14034</v>
      </c>
      <c r="S108" s="61">
        <v>23654</v>
      </c>
      <c r="T108" s="61">
        <v>70878</v>
      </c>
      <c r="U108" s="162">
        <v>0.27</v>
      </c>
      <c r="V108" s="162">
        <v>0.62</v>
      </c>
      <c r="W108" s="61" t="s">
        <v>57</v>
      </c>
    </row>
    <row r="109" spans="1:23" s="32" customFormat="1" ht="14.45" customHeight="1" x14ac:dyDescent="0.2">
      <c r="A109" s="61" t="s">
        <v>494</v>
      </c>
      <c r="B109" s="61" t="s">
        <v>728</v>
      </c>
      <c r="C109" s="61">
        <v>8252788</v>
      </c>
      <c r="D109" s="61">
        <v>544684</v>
      </c>
      <c r="E109" s="61">
        <v>602454</v>
      </c>
      <c r="F109" s="61">
        <v>594201</v>
      </c>
      <c r="G109" s="61">
        <v>1741339</v>
      </c>
      <c r="H109" s="61">
        <v>2195242</v>
      </c>
      <c r="I109" s="61">
        <v>255836</v>
      </c>
      <c r="J109" s="61">
        <v>41261</v>
      </c>
      <c r="K109" s="61">
        <v>4233678</v>
      </c>
      <c r="L109" s="61">
        <v>511674</v>
      </c>
      <c r="M109" s="61">
        <v>569443</v>
      </c>
      <c r="N109" s="61">
        <v>561189</v>
      </c>
      <c r="O109" s="61">
        <v>1642306</v>
      </c>
      <c r="P109" s="61">
        <v>2104462</v>
      </c>
      <c r="Q109" s="61">
        <v>239332</v>
      </c>
      <c r="R109" s="61">
        <v>33010</v>
      </c>
      <c r="S109" s="61">
        <v>4019110</v>
      </c>
      <c r="T109" s="61">
        <v>8252788</v>
      </c>
      <c r="U109" s="162">
        <v>0.99</v>
      </c>
      <c r="V109" s="162">
        <v>1</v>
      </c>
      <c r="W109" s="61" t="s">
        <v>57</v>
      </c>
    </row>
    <row r="110" spans="1:23" s="32" customFormat="1" ht="14.45" customHeight="1" x14ac:dyDescent="0.2">
      <c r="A110" s="61" t="s">
        <v>494</v>
      </c>
      <c r="B110" s="61" t="s">
        <v>618</v>
      </c>
      <c r="C110" s="61">
        <v>122806</v>
      </c>
      <c r="D110" s="61">
        <v>5166</v>
      </c>
      <c r="E110" s="61">
        <v>7338</v>
      </c>
      <c r="F110" s="61">
        <v>10862</v>
      </c>
      <c r="G110" s="61">
        <v>23366</v>
      </c>
      <c r="H110" s="61">
        <v>32398</v>
      </c>
      <c r="I110" s="61">
        <v>3915</v>
      </c>
      <c r="J110" s="61">
        <v>114</v>
      </c>
      <c r="K110" s="61">
        <v>59793</v>
      </c>
      <c r="L110" s="61">
        <v>5239</v>
      </c>
      <c r="M110" s="61">
        <v>7455</v>
      </c>
      <c r="N110" s="61">
        <v>11000</v>
      </c>
      <c r="O110" s="61">
        <v>23694</v>
      </c>
      <c r="P110" s="61">
        <v>34537</v>
      </c>
      <c r="Q110" s="61">
        <v>4681</v>
      </c>
      <c r="R110" s="61">
        <v>101</v>
      </c>
      <c r="S110" s="61">
        <v>63013</v>
      </c>
      <c r="T110" s="61">
        <v>189889</v>
      </c>
      <c r="U110" s="162">
        <v>0.65</v>
      </c>
      <c r="V110" s="162">
        <v>0.65</v>
      </c>
      <c r="W110" s="61" t="s">
        <v>57</v>
      </c>
    </row>
    <row r="111" spans="1:23" s="32" customFormat="1" ht="14.45" customHeight="1" x14ac:dyDescent="0.2">
      <c r="A111" s="61" t="s">
        <v>825</v>
      </c>
      <c r="B111" s="61" t="s">
        <v>726</v>
      </c>
      <c r="C111" s="61">
        <v>2675</v>
      </c>
      <c r="D111" s="61">
        <v>5</v>
      </c>
      <c r="E111" s="61">
        <v>7</v>
      </c>
      <c r="F111" s="61">
        <v>5</v>
      </c>
      <c r="G111" s="61">
        <v>17</v>
      </c>
      <c r="H111" s="61">
        <v>157</v>
      </c>
      <c r="I111" s="61">
        <v>0</v>
      </c>
      <c r="J111" s="61">
        <v>660</v>
      </c>
      <c r="K111" s="61">
        <v>834</v>
      </c>
      <c r="L111" s="61">
        <v>0</v>
      </c>
      <c r="M111" s="61">
        <v>7</v>
      </c>
      <c r="N111" s="61">
        <v>5</v>
      </c>
      <c r="O111" s="61">
        <v>12</v>
      </c>
      <c r="P111" s="61">
        <v>362</v>
      </c>
      <c r="Q111" s="61">
        <v>0</v>
      </c>
      <c r="R111" s="61">
        <v>1467</v>
      </c>
      <c r="S111" s="61">
        <v>1841</v>
      </c>
      <c r="T111" s="61">
        <v>2692</v>
      </c>
      <c r="U111" s="162">
        <v>0.2</v>
      </c>
      <c r="V111" s="162">
        <v>0.99</v>
      </c>
      <c r="W111" s="61" t="s">
        <v>58</v>
      </c>
    </row>
    <row r="112" spans="1:23" s="32" customFormat="1" ht="14.45" customHeight="1" x14ac:dyDescent="0.2">
      <c r="A112" s="61" t="s">
        <v>825</v>
      </c>
      <c r="B112" s="61" t="s">
        <v>618</v>
      </c>
      <c r="C112" s="61">
        <v>40</v>
      </c>
      <c r="D112" s="61">
        <v>0</v>
      </c>
      <c r="E112" s="61">
        <v>5</v>
      </c>
      <c r="F112" s="61">
        <v>0</v>
      </c>
      <c r="G112" s="61">
        <v>5</v>
      </c>
      <c r="H112" s="61">
        <v>5</v>
      </c>
      <c r="I112" s="61">
        <v>0</v>
      </c>
      <c r="J112" s="61">
        <v>0</v>
      </c>
      <c r="K112" s="61">
        <v>10</v>
      </c>
      <c r="L112" s="61">
        <v>0</v>
      </c>
      <c r="M112" s="61">
        <v>0</v>
      </c>
      <c r="N112" s="61">
        <v>0</v>
      </c>
      <c r="O112" s="61">
        <v>0</v>
      </c>
      <c r="P112" s="61">
        <v>20</v>
      </c>
      <c r="Q112" s="61">
        <v>5</v>
      </c>
      <c r="R112" s="61">
        <v>5</v>
      </c>
      <c r="S112" s="61">
        <v>30</v>
      </c>
      <c r="T112" s="61">
        <v>793</v>
      </c>
      <c r="U112" s="162">
        <v>0.04</v>
      </c>
      <c r="V112" s="162">
        <v>0.05</v>
      </c>
      <c r="W112" s="61" t="s">
        <v>58</v>
      </c>
    </row>
    <row r="113" spans="1:23" s="32" customFormat="1" ht="14.45" customHeight="1" x14ac:dyDescent="0.2">
      <c r="A113" s="61" t="s">
        <v>440</v>
      </c>
      <c r="B113" s="61" t="s">
        <v>726</v>
      </c>
      <c r="C113" s="61">
        <v>10442</v>
      </c>
      <c r="D113" s="61">
        <v>27</v>
      </c>
      <c r="E113" s="61">
        <v>75</v>
      </c>
      <c r="F113" s="61">
        <v>254</v>
      </c>
      <c r="G113" s="61">
        <v>356</v>
      </c>
      <c r="H113" s="61">
        <v>3099</v>
      </c>
      <c r="I113" s="61">
        <v>37</v>
      </c>
      <c r="J113" s="61">
        <v>578</v>
      </c>
      <c r="K113" s="61">
        <v>4070</v>
      </c>
      <c r="L113" s="61">
        <v>10</v>
      </c>
      <c r="M113" s="61">
        <v>78</v>
      </c>
      <c r="N113" s="61">
        <v>229</v>
      </c>
      <c r="O113" s="61">
        <v>317</v>
      </c>
      <c r="P113" s="61">
        <v>4906</v>
      </c>
      <c r="Q113" s="61">
        <v>24</v>
      </c>
      <c r="R113" s="61">
        <v>1125</v>
      </c>
      <c r="S113" s="61">
        <v>6372</v>
      </c>
      <c r="T113" s="61">
        <v>12804</v>
      </c>
      <c r="U113" s="162">
        <v>0.68</v>
      </c>
      <c r="V113" s="162">
        <v>0.82</v>
      </c>
      <c r="W113" s="61" t="s">
        <v>60</v>
      </c>
    </row>
    <row r="114" spans="1:23" s="32" customFormat="1" ht="14.45" customHeight="1" x14ac:dyDescent="0.2">
      <c r="A114" s="61" t="s">
        <v>440</v>
      </c>
      <c r="B114" s="61" t="s">
        <v>728</v>
      </c>
      <c r="C114" s="61">
        <v>0</v>
      </c>
      <c r="D114" s="61">
        <v>0</v>
      </c>
      <c r="E114" s="61">
        <v>0</v>
      </c>
      <c r="F114" s="61">
        <v>0</v>
      </c>
      <c r="G114" s="61">
        <v>0</v>
      </c>
      <c r="H114" s="61">
        <v>0</v>
      </c>
      <c r="I114" s="61">
        <v>0</v>
      </c>
      <c r="J114" s="61">
        <v>0</v>
      </c>
      <c r="K114" s="61">
        <v>0</v>
      </c>
      <c r="L114" s="61">
        <v>0</v>
      </c>
      <c r="M114" s="61">
        <v>0</v>
      </c>
      <c r="N114" s="61">
        <v>0</v>
      </c>
      <c r="O114" s="61">
        <v>0</v>
      </c>
      <c r="P114" s="61">
        <v>0</v>
      </c>
      <c r="Q114" s="61">
        <v>0</v>
      </c>
      <c r="R114" s="61">
        <v>0</v>
      </c>
      <c r="S114" s="61">
        <v>0</v>
      </c>
      <c r="T114" s="61">
        <v>134430</v>
      </c>
      <c r="U114" s="162">
        <v>0</v>
      </c>
      <c r="V114" s="162">
        <v>0</v>
      </c>
      <c r="W114" s="61" t="s">
        <v>60</v>
      </c>
    </row>
    <row r="115" spans="1:23" s="32" customFormat="1" ht="14.45" customHeight="1" x14ac:dyDescent="0.2">
      <c r="A115" s="61" t="s">
        <v>440</v>
      </c>
      <c r="B115" s="61" t="s">
        <v>731</v>
      </c>
      <c r="C115" s="61">
        <v>0</v>
      </c>
      <c r="D115" s="61">
        <v>0</v>
      </c>
      <c r="E115" s="61">
        <v>0</v>
      </c>
      <c r="F115" s="61">
        <v>0</v>
      </c>
      <c r="G115" s="61">
        <v>0</v>
      </c>
      <c r="H115" s="61">
        <v>0</v>
      </c>
      <c r="I115" s="61">
        <v>0</v>
      </c>
      <c r="J115" s="61">
        <v>0</v>
      </c>
      <c r="K115" s="61">
        <v>0</v>
      </c>
      <c r="L115" s="61">
        <v>0</v>
      </c>
      <c r="M115" s="61">
        <v>0</v>
      </c>
      <c r="N115" s="61">
        <v>0</v>
      </c>
      <c r="O115" s="61">
        <v>0</v>
      </c>
      <c r="P115" s="61">
        <v>0</v>
      </c>
      <c r="Q115" s="61">
        <v>0</v>
      </c>
      <c r="R115" s="61">
        <v>0</v>
      </c>
      <c r="S115" s="61">
        <v>0</v>
      </c>
      <c r="T115" s="61">
        <v>5</v>
      </c>
      <c r="U115" s="162">
        <v>0</v>
      </c>
      <c r="V115" s="162">
        <v>0</v>
      </c>
      <c r="W115" s="61" t="s">
        <v>60</v>
      </c>
    </row>
    <row r="116" spans="1:23" s="32" customFormat="1" ht="14.45" customHeight="1" x14ac:dyDescent="0.2">
      <c r="A116" s="61" t="s">
        <v>440</v>
      </c>
      <c r="B116" s="61" t="s">
        <v>618</v>
      </c>
      <c r="C116" s="61">
        <v>6172</v>
      </c>
      <c r="D116" s="61">
        <v>71</v>
      </c>
      <c r="E116" s="61">
        <v>231</v>
      </c>
      <c r="F116" s="61">
        <v>368</v>
      </c>
      <c r="G116" s="61">
        <v>670</v>
      </c>
      <c r="H116" s="61">
        <v>2030</v>
      </c>
      <c r="I116" s="61">
        <v>61</v>
      </c>
      <c r="J116" s="61">
        <v>27</v>
      </c>
      <c r="K116" s="61">
        <v>2788</v>
      </c>
      <c r="L116" s="61">
        <v>48</v>
      </c>
      <c r="M116" s="61">
        <v>271</v>
      </c>
      <c r="N116" s="61">
        <v>366</v>
      </c>
      <c r="O116" s="61">
        <v>685</v>
      </c>
      <c r="P116" s="61">
        <v>2553</v>
      </c>
      <c r="Q116" s="61">
        <v>99</v>
      </c>
      <c r="R116" s="61">
        <v>47</v>
      </c>
      <c r="S116" s="61">
        <v>3384</v>
      </c>
      <c r="T116" s="61">
        <v>12635</v>
      </c>
      <c r="U116" s="162">
        <v>0.48</v>
      </c>
      <c r="V116" s="162">
        <v>0.49</v>
      </c>
      <c r="W116" s="61" t="s">
        <v>60</v>
      </c>
    </row>
    <row r="117" spans="1:23" s="32" customFormat="1" ht="14.45" customHeight="1" x14ac:dyDescent="0.2">
      <c r="A117" s="61" t="s">
        <v>495</v>
      </c>
      <c r="B117" s="61" t="s">
        <v>726</v>
      </c>
      <c r="C117" s="61">
        <v>143</v>
      </c>
      <c r="D117" s="61">
        <v>11</v>
      </c>
      <c r="E117" s="61">
        <v>5</v>
      </c>
      <c r="F117" s="61">
        <v>5</v>
      </c>
      <c r="G117" s="61">
        <v>21</v>
      </c>
      <c r="H117" s="61">
        <v>10</v>
      </c>
      <c r="I117" s="61">
        <v>0</v>
      </c>
      <c r="J117" s="61">
        <v>29</v>
      </c>
      <c r="K117" s="61">
        <v>60</v>
      </c>
      <c r="L117" s="61">
        <v>7</v>
      </c>
      <c r="M117" s="61">
        <v>5</v>
      </c>
      <c r="N117" s="61">
        <v>5</v>
      </c>
      <c r="O117" s="61">
        <v>17</v>
      </c>
      <c r="P117" s="61">
        <v>20</v>
      </c>
      <c r="Q117" s="61">
        <v>0</v>
      </c>
      <c r="R117" s="61">
        <v>46</v>
      </c>
      <c r="S117" s="61">
        <v>83</v>
      </c>
      <c r="T117" s="61">
        <v>800</v>
      </c>
      <c r="U117" s="162">
        <v>8.5000000000000006E-2</v>
      </c>
      <c r="V117" s="162">
        <v>0.17874999999999999</v>
      </c>
      <c r="W117" s="61" t="s">
        <v>61</v>
      </c>
    </row>
    <row r="118" spans="1:23" s="32" customFormat="1" ht="14.45" customHeight="1" x14ac:dyDescent="0.2">
      <c r="A118" s="61" t="s">
        <v>495</v>
      </c>
      <c r="B118" s="61" t="s">
        <v>618</v>
      </c>
      <c r="C118" s="61">
        <v>15</v>
      </c>
      <c r="D118" s="61">
        <v>0</v>
      </c>
      <c r="E118" s="61">
        <v>0</v>
      </c>
      <c r="F118" s="61">
        <v>5</v>
      </c>
      <c r="G118" s="61">
        <v>5</v>
      </c>
      <c r="H118" s="61">
        <v>5</v>
      </c>
      <c r="I118" s="61">
        <v>0</v>
      </c>
      <c r="J118" s="61">
        <v>0</v>
      </c>
      <c r="K118" s="61">
        <v>10</v>
      </c>
      <c r="L118" s="61">
        <v>0</v>
      </c>
      <c r="M118" s="61">
        <v>0</v>
      </c>
      <c r="N118" s="61">
        <v>0</v>
      </c>
      <c r="O118" s="61">
        <v>0</v>
      </c>
      <c r="P118" s="61">
        <v>5</v>
      </c>
      <c r="Q118" s="61">
        <v>0</v>
      </c>
      <c r="R118" s="61">
        <v>0</v>
      </c>
      <c r="S118" s="61">
        <v>5</v>
      </c>
      <c r="T118" s="61">
        <v>233</v>
      </c>
      <c r="U118" s="162">
        <v>0.06</v>
      </c>
      <c r="V118" s="162">
        <v>0.06</v>
      </c>
      <c r="W118" s="61" t="s">
        <v>61</v>
      </c>
    </row>
    <row r="119" spans="1:23" s="32" customFormat="1" ht="14.45" customHeight="1" x14ac:dyDescent="0.2">
      <c r="A119" s="61" t="s">
        <v>441</v>
      </c>
      <c r="B119" s="61" t="s">
        <v>726</v>
      </c>
      <c r="C119" s="61">
        <v>25360</v>
      </c>
      <c r="D119" s="61">
        <v>1405</v>
      </c>
      <c r="E119" s="61">
        <v>1552</v>
      </c>
      <c r="F119" s="61">
        <v>801</v>
      </c>
      <c r="G119" s="61">
        <v>3758</v>
      </c>
      <c r="H119" s="61">
        <v>4841</v>
      </c>
      <c r="I119" s="61">
        <v>391</v>
      </c>
      <c r="J119" s="61">
        <v>2421</v>
      </c>
      <c r="K119" s="61">
        <v>11411</v>
      </c>
      <c r="L119" s="61">
        <v>1368</v>
      </c>
      <c r="M119" s="61">
        <v>1595</v>
      </c>
      <c r="N119" s="61">
        <v>874</v>
      </c>
      <c r="O119" s="61">
        <v>3837</v>
      </c>
      <c r="P119" s="61">
        <v>4830</v>
      </c>
      <c r="Q119" s="61">
        <v>172</v>
      </c>
      <c r="R119" s="61">
        <v>5110</v>
      </c>
      <c r="S119" s="61">
        <v>13949</v>
      </c>
      <c r="T119" s="61">
        <v>34214</v>
      </c>
      <c r="U119" s="162">
        <v>0.52</v>
      </c>
      <c r="V119" s="162">
        <v>0.74</v>
      </c>
      <c r="W119" s="61" t="s">
        <v>62</v>
      </c>
    </row>
    <row r="120" spans="1:23" s="32" customFormat="1" ht="14.45" customHeight="1" x14ac:dyDescent="0.2">
      <c r="A120" s="61" t="s">
        <v>441</v>
      </c>
      <c r="B120" s="61" t="s">
        <v>732</v>
      </c>
      <c r="C120" s="61">
        <v>0</v>
      </c>
      <c r="D120" s="61">
        <v>0</v>
      </c>
      <c r="E120" s="61">
        <v>0</v>
      </c>
      <c r="F120" s="61">
        <v>0</v>
      </c>
      <c r="G120" s="61">
        <v>0</v>
      </c>
      <c r="H120" s="61">
        <v>0</v>
      </c>
      <c r="I120" s="61">
        <v>0</v>
      </c>
      <c r="J120" s="61">
        <v>0</v>
      </c>
      <c r="K120" s="61">
        <v>0</v>
      </c>
      <c r="L120" s="61">
        <v>0</v>
      </c>
      <c r="M120" s="61">
        <v>0</v>
      </c>
      <c r="N120" s="61">
        <v>0</v>
      </c>
      <c r="O120" s="61">
        <v>0</v>
      </c>
      <c r="P120" s="61">
        <v>0</v>
      </c>
      <c r="Q120" s="61">
        <v>0</v>
      </c>
      <c r="R120" s="61">
        <v>0</v>
      </c>
      <c r="S120" s="61">
        <v>0</v>
      </c>
      <c r="T120" s="61">
        <v>11338</v>
      </c>
      <c r="U120" s="162">
        <v>0</v>
      </c>
      <c r="V120" s="162">
        <v>0</v>
      </c>
      <c r="W120" s="61" t="s">
        <v>62</v>
      </c>
    </row>
    <row r="121" spans="1:23" s="32" customFormat="1" ht="14.45" customHeight="1" x14ac:dyDescent="0.2">
      <c r="A121" s="61" t="s">
        <v>441</v>
      </c>
      <c r="B121" s="61" t="s">
        <v>728</v>
      </c>
      <c r="C121" s="61">
        <v>5394</v>
      </c>
      <c r="D121" s="61">
        <v>247</v>
      </c>
      <c r="E121" s="61">
        <v>431</v>
      </c>
      <c r="F121" s="61">
        <v>534</v>
      </c>
      <c r="G121" s="61">
        <v>1212</v>
      </c>
      <c r="H121" s="61">
        <v>1631</v>
      </c>
      <c r="I121" s="61">
        <v>106</v>
      </c>
      <c r="J121" s="61">
        <v>0</v>
      </c>
      <c r="K121" s="61">
        <v>2949</v>
      </c>
      <c r="L121" s="61">
        <v>198</v>
      </c>
      <c r="M121" s="61">
        <v>382</v>
      </c>
      <c r="N121" s="61">
        <v>493</v>
      </c>
      <c r="O121" s="61">
        <v>1073</v>
      </c>
      <c r="P121" s="61">
        <v>1304</v>
      </c>
      <c r="Q121" s="61">
        <v>68</v>
      </c>
      <c r="R121" s="61">
        <v>0</v>
      </c>
      <c r="S121" s="61">
        <v>2445</v>
      </c>
      <c r="T121" s="61">
        <v>5394</v>
      </c>
      <c r="U121" s="162">
        <v>1</v>
      </c>
      <c r="V121" s="162">
        <v>1</v>
      </c>
      <c r="W121" s="61" t="s">
        <v>62</v>
      </c>
    </row>
    <row r="122" spans="1:23" s="32" customFormat="1" ht="14.45" customHeight="1" x14ac:dyDescent="0.2">
      <c r="A122" s="61" t="s">
        <v>441</v>
      </c>
      <c r="B122" s="61" t="s">
        <v>731</v>
      </c>
      <c r="C122" s="61">
        <v>326</v>
      </c>
      <c r="D122" s="61">
        <v>28</v>
      </c>
      <c r="E122" s="61">
        <v>30</v>
      </c>
      <c r="F122" s="61">
        <v>25</v>
      </c>
      <c r="G122" s="61">
        <v>83</v>
      </c>
      <c r="H122" s="61">
        <v>79</v>
      </c>
      <c r="I122" s="61">
        <v>5</v>
      </c>
      <c r="J122" s="61">
        <v>0</v>
      </c>
      <c r="K122" s="61">
        <v>167</v>
      </c>
      <c r="L122" s="61">
        <v>26</v>
      </c>
      <c r="M122" s="61">
        <v>31</v>
      </c>
      <c r="N122" s="61">
        <v>22</v>
      </c>
      <c r="O122" s="61">
        <v>79</v>
      </c>
      <c r="P122" s="61">
        <v>80</v>
      </c>
      <c r="Q122" s="61">
        <v>0</v>
      </c>
      <c r="R122" s="61">
        <v>0</v>
      </c>
      <c r="S122" s="61">
        <v>159</v>
      </c>
      <c r="T122" s="61">
        <v>331</v>
      </c>
      <c r="U122" s="162">
        <v>0.98</v>
      </c>
      <c r="V122" s="162">
        <v>0.98</v>
      </c>
      <c r="W122" s="61" t="s">
        <v>62</v>
      </c>
    </row>
    <row r="123" spans="1:23" s="32" customFormat="1" ht="14.45" customHeight="1" x14ac:dyDescent="0.2">
      <c r="A123" s="61" t="s">
        <v>441</v>
      </c>
      <c r="B123" s="61" t="s">
        <v>618</v>
      </c>
      <c r="C123" s="61">
        <v>23542</v>
      </c>
      <c r="D123" s="61">
        <v>1183</v>
      </c>
      <c r="E123" s="61">
        <v>2040</v>
      </c>
      <c r="F123" s="61">
        <v>1645</v>
      </c>
      <c r="G123" s="61">
        <v>4868</v>
      </c>
      <c r="H123" s="61">
        <v>6163</v>
      </c>
      <c r="I123" s="61">
        <v>443</v>
      </c>
      <c r="J123" s="61">
        <v>146</v>
      </c>
      <c r="K123" s="61">
        <v>11620</v>
      </c>
      <c r="L123" s="61">
        <v>1142</v>
      </c>
      <c r="M123" s="61">
        <v>2010</v>
      </c>
      <c r="N123" s="61">
        <v>1592</v>
      </c>
      <c r="O123" s="61">
        <v>4744</v>
      </c>
      <c r="P123" s="61">
        <v>6729</v>
      </c>
      <c r="Q123" s="61">
        <v>324</v>
      </c>
      <c r="R123" s="61">
        <v>125</v>
      </c>
      <c r="S123" s="61">
        <v>11922</v>
      </c>
      <c r="T123" s="61">
        <v>37601</v>
      </c>
      <c r="U123" s="162">
        <v>0.62</v>
      </c>
      <c r="V123" s="162">
        <v>0.63</v>
      </c>
      <c r="W123" s="61" t="s">
        <v>62</v>
      </c>
    </row>
    <row r="124" spans="1:23" s="32" customFormat="1" ht="14.45" customHeight="1" x14ac:dyDescent="0.2">
      <c r="A124" s="61" t="s">
        <v>496</v>
      </c>
      <c r="B124" s="61" t="s">
        <v>726</v>
      </c>
      <c r="C124" s="61">
        <v>15</v>
      </c>
      <c r="D124" s="61">
        <v>0</v>
      </c>
      <c r="E124" s="61">
        <v>0</v>
      </c>
      <c r="F124" s="61">
        <v>5</v>
      </c>
      <c r="G124" s="61">
        <v>5</v>
      </c>
      <c r="H124" s="61">
        <v>0</v>
      </c>
      <c r="I124" s="61">
        <v>0</v>
      </c>
      <c r="J124" s="61">
        <v>0</v>
      </c>
      <c r="K124" s="61">
        <v>5</v>
      </c>
      <c r="L124" s="61">
        <v>0</v>
      </c>
      <c r="M124" s="61">
        <v>0</v>
      </c>
      <c r="N124" s="61">
        <v>0</v>
      </c>
      <c r="O124" s="61">
        <v>0</v>
      </c>
      <c r="P124" s="61">
        <v>0</v>
      </c>
      <c r="Q124" s="61">
        <v>0</v>
      </c>
      <c r="R124" s="61">
        <v>10</v>
      </c>
      <c r="S124" s="61">
        <v>10</v>
      </c>
      <c r="T124" s="61">
        <v>58</v>
      </c>
      <c r="U124" s="162">
        <v>0.09</v>
      </c>
      <c r="V124" s="162">
        <v>0.26</v>
      </c>
      <c r="W124" s="61" t="s">
        <v>63</v>
      </c>
    </row>
    <row r="125" spans="1:23" s="32" customFormat="1" ht="14.45" customHeight="1" x14ac:dyDescent="0.2">
      <c r="A125" s="61" t="s">
        <v>496</v>
      </c>
      <c r="B125" s="61" t="s">
        <v>731</v>
      </c>
      <c r="C125" s="61">
        <v>0</v>
      </c>
      <c r="D125" s="61">
        <v>0</v>
      </c>
      <c r="E125" s="61">
        <v>0</v>
      </c>
      <c r="F125" s="61">
        <v>0</v>
      </c>
      <c r="G125" s="61">
        <v>0</v>
      </c>
      <c r="H125" s="61">
        <v>0</v>
      </c>
      <c r="I125" s="61">
        <v>0</v>
      </c>
      <c r="J125" s="61">
        <v>0</v>
      </c>
      <c r="K125" s="61">
        <v>0</v>
      </c>
      <c r="L125" s="61">
        <v>0</v>
      </c>
      <c r="M125" s="61">
        <v>0</v>
      </c>
      <c r="N125" s="61">
        <v>0</v>
      </c>
      <c r="O125" s="61">
        <v>0</v>
      </c>
      <c r="P125" s="61">
        <v>0</v>
      </c>
      <c r="Q125" s="61">
        <v>0</v>
      </c>
      <c r="R125" s="61">
        <v>0</v>
      </c>
      <c r="S125" s="61">
        <v>0</v>
      </c>
      <c r="T125" s="61">
        <v>5</v>
      </c>
      <c r="U125" s="162">
        <v>0</v>
      </c>
      <c r="V125" s="162">
        <v>0</v>
      </c>
      <c r="W125" s="61" t="s">
        <v>63</v>
      </c>
    </row>
    <row r="126" spans="1:23" s="32" customFormat="1" ht="14.45" customHeight="1" x14ac:dyDescent="0.2">
      <c r="A126" s="61" t="s">
        <v>496</v>
      </c>
      <c r="B126" s="61" t="s">
        <v>618</v>
      </c>
      <c r="C126" s="61">
        <v>5407</v>
      </c>
      <c r="D126" s="61">
        <v>0</v>
      </c>
      <c r="E126" s="61">
        <v>0</v>
      </c>
      <c r="F126" s="61">
        <v>9</v>
      </c>
      <c r="G126" s="61">
        <v>9</v>
      </c>
      <c r="H126" s="61">
        <v>77</v>
      </c>
      <c r="I126" s="61">
        <v>34</v>
      </c>
      <c r="J126" s="61">
        <v>2962</v>
      </c>
      <c r="K126" s="61">
        <v>3082</v>
      </c>
      <c r="L126" s="61">
        <v>0</v>
      </c>
      <c r="M126" s="61">
        <v>0</v>
      </c>
      <c r="N126" s="61">
        <v>5</v>
      </c>
      <c r="O126" s="61">
        <v>5</v>
      </c>
      <c r="P126" s="61">
        <v>68</v>
      </c>
      <c r="Q126" s="61">
        <v>97</v>
      </c>
      <c r="R126" s="61">
        <v>2155</v>
      </c>
      <c r="S126" s="61">
        <v>2325</v>
      </c>
      <c r="T126" s="61">
        <v>23456</v>
      </c>
      <c r="U126" s="162">
        <v>0.01</v>
      </c>
      <c r="V126" s="162">
        <v>0.23</v>
      </c>
      <c r="W126" s="61" t="s">
        <v>63</v>
      </c>
    </row>
    <row r="127" spans="1:23" s="32" customFormat="1" ht="14.45" customHeight="1" x14ac:dyDescent="0.2">
      <c r="A127" s="61" t="s">
        <v>827</v>
      </c>
      <c r="B127" s="61" t="s">
        <v>726</v>
      </c>
      <c r="C127" s="61">
        <v>23191</v>
      </c>
      <c r="D127" s="61">
        <v>160</v>
      </c>
      <c r="E127" s="61">
        <v>225</v>
      </c>
      <c r="F127" s="61">
        <v>168</v>
      </c>
      <c r="G127" s="61">
        <v>553</v>
      </c>
      <c r="H127" s="61">
        <v>6406</v>
      </c>
      <c r="I127" s="61">
        <v>64</v>
      </c>
      <c r="J127" s="61">
        <v>1479</v>
      </c>
      <c r="K127" s="61">
        <v>8502</v>
      </c>
      <c r="L127" s="61">
        <v>127</v>
      </c>
      <c r="M127" s="61">
        <v>288</v>
      </c>
      <c r="N127" s="61">
        <v>180</v>
      </c>
      <c r="O127" s="61">
        <v>595</v>
      </c>
      <c r="P127" s="61">
        <v>12082</v>
      </c>
      <c r="Q127" s="61">
        <v>105</v>
      </c>
      <c r="R127" s="61">
        <v>1907</v>
      </c>
      <c r="S127" s="61">
        <v>14689</v>
      </c>
      <c r="T127" s="61">
        <v>62310</v>
      </c>
      <c r="U127" s="162">
        <v>0.32</v>
      </c>
      <c r="V127" s="162">
        <v>0.37</v>
      </c>
      <c r="W127" s="61" t="s">
        <v>64</v>
      </c>
    </row>
    <row r="128" spans="1:23" s="32" customFormat="1" ht="14.45" customHeight="1" x14ac:dyDescent="0.2">
      <c r="A128" s="61" t="s">
        <v>827</v>
      </c>
      <c r="B128" s="61" t="s">
        <v>731</v>
      </c>
      <c r="C128" s="61">
        <v>0</v>
      </c>
      <c r="D128" s="61">
        <v>0</v>
      </c>
      <c r="E128" s="61">
        <v>0</v>
      </c>
      <c r="F128" s="61">
        <v>0</v>
      </c>
      <c r="G128" s="61">
        <v>0</v>
      </c>
      <c r="H128" s="61">
        <v>0</v>
      </c>
      <c r="I128" s="61">
        <v>0</v>
      </c>
      <c r="J128" s="61">
        <v>0</v>
      </c>
      <c r="K128" s="61">
        <v>0</v>
      </c>
      <c r="L128" s="61">
        <v>0</v>
      </c>
      <c r="M128" s="61">
        <v>0</v>
      </c>
      <c r="N128" s="61">
        <v>0</v>
      </c>
      <c r="O128" s="61">
        <v>0</v>
      </c>
      <c r="P128" s="61">
        <v>0</v>
      </c>
      <c r="Q128" s="61">
        <v>0</v>
      </c>
      <c r="R128" s="61">
        <v>0</v>
      </c>
      <c r="S128" s="61">
        <v>0</v>
      </c>
      <c r="T128" s="61">
        <v>10</v>
      </c>
      <c r="U128" s="162">
        <v>0</v>
      </c>
      <c r="V128" s="162">
        <v>0</v>
      </c>
      <c r="W128" s="61" t="s">
        <v>64</v>
      </c>
    </row>
    <row r="129" spans="1:23" s="32" customFormat="1" ht="14.45" customHeight="1" x14ac:dyDescent="0.2">
      <c r="A129" s="61" t="s">
        <v>827</v>
      </c>
      <c r="B129" s="61" t="s">
        <v>618</v>
      </c>
      <c r="C129" s="61">
        <v>984</v>
      </c>
      <c r="D129" s="61">
        <v>5</v>
      </c>
      <c r="E129" s="61">
        <v>8</v>
      </c>
      <c r="F129" s="61">
        <v>13</v>
      </c>
      <c r="G129" s="61">
        <v>26</v>
      </c>
      <c r="H129" s="61">
        <v>281</v>
      </c>
      <c r="I129" s="61">
        <v>65</v>
      </c>
      <c r="J129" s="61">
        <v>32</v>
      </c>
      <c r="K129" s="61">
        <v>404</v>
      </c>
      <c r="L129" s="61">
        <v>0</v>
      </c>
      <c r="M129" s="61">
        <v>8</v>
      </c>
      <c r="N129" s="61">
        <v>11</v>
      </c>
      <c r="O129" s="61">
        <v>19</v>
      </c>
      <c r="P129" s="61">
        <v>410</v>
      </c>
      <c r="Q129" s="61">
        <v>90</v>
      </c>
      <c r="R129" s="61">
        <v>61</v>
      </c>
      <c r="S129" s="61">
        <v>580</v>
      </c>
      <c r="T129" s="61">
        <v>8980</v>
      </c>
      <c r="U129" s="162">
        <v>0.1</v>
      </c>
      <c r="V129" s="162">
        <v>0.11</v>
      </c>
      <c r="W129" s="61" t="s">
        <v>64</v>
      </c>
    </row>
    <row r="130" spans="1:23" s="32" customFormat="1" ht="14.45" customHeight="1" x14ac:dyDescent="0.2">
      <c r="A130" s="61" t="s">
        <v>828</v>
      </c>
      <c r="B130" s="61" t="s">
        <v>618</v>
      </c>
      <c r="C130" s="61">
        <v>0</v>
      </c>
      <c r="D130" s="61">
        <v>0</v>
      </c>
      <c r="E130" s="61">
        <v>0</v>
      </c>
      <c r="F130" s="61">
        <v>0</v>
      </c>
      <c r="G130" s="61">
        <v>0</v>
      </c>
      <c r="H130" s="61">
        <v>0</v>
      </c>
      <c r="I130" s="61">
        <v>0</v>
      </c>
      <c r="J130" s="61">
        <v>0</v>
      </c>
      <c r="K130" s="61">
        <v>0</v>
      </c>
      <c r="L130" s="61">
        <v>0</v>
      </c>
      <c r="M130" s="61">
        <v>0</v>
      </c>
      <c r="N130" s="61">
        <v>0</v>
      </c>
      <c r="O130" s="61">
        <v>0</v>
      </c>
      <c r="P130" s="61">
        <v>0</v>
      </c>
      <c r="Q130" s="61">
        <v>0</v>
      </c>
      <c r="R130" s="61">
        <v>0</v>
      </c>
      <c r="S130" s="61">
        <v>0</v>
      </c>
      <c r="T130" s="61">
        <v>35</v>
      </c>
      <c r="U130" s="162">
        <v>0</v>
      </c>
      <c r="V130" s="162">
        <v>0</v>
      </c>
      <c r="W130" s="61" t="s">
        <v>65</v>
      </c>
    </row>
    <row r="131" spans="1:23" s="32" customFormat="1" ht="14.45" customHeight="1" x14ac:dyDescent="0.2">
      <c r="A131" s="61" t="s">
        <v>497</v>
      </c>
      <c r="B131" s="61" t="s">
        <v>726</v>
      </c>
      <c r="C131" s="61">
        <v>7</v>
      </c>
      <c r="D131" s="61">
        <v>0</v>
      </c>
      <c r="E131" s="61">
        <v>0</v>
      </c>
      <c r="F131" s="61">
        <v>0</v>
      </c>
      <c r="G131" s="61">
        <v>0</v>
      </c>
      <c r="H131" s="61">
        <v>0</v>
      </c>
      <c r="I131" s="61">
        <v>0</v>
      </c>
      <c r="J131" s="61">
        <v>0</v>
      </c>
      <c r="K131" s="61">
        <v>0</v>
      </c>
      <c r="L131" s="61">
        <v>0</v>
      </c>
      <c r="M131" s="61">
        <v>0</v>
      </c>
      <c r="N131" s="61">
        <v>0</v>
      </c>
      <c r="O131" s="61">
        <v>0</v>
      </c>
      <c r="P131" s="61">
        <v>0</v>
      </c>
      <c r="Q131" s="61">
        <v>0</v>
      </c>
      <c r="R131" s="61">
        <v>7</v>
      </c>
      <c r="S131" s="61">
        <v>7</v>
      </c>
      <c r="T131" s="61">
        <v>20</v>
      </c>
      <c r="U131" s="162">
        <v>0</v>
      </c>
      <c r="V131" s="162">
        <v>0.35</v>
      </c>
      <c r="W131" s="61" t="s">
        <v>66</v>
      </c>
    </row>
    <row r="132" spans="1:23" s="32" customFormat="1" ht="14.45" customHeight="1" x14ac:dyDescent="0.2">
      <c r="A132" s="61" t="s">
        <v>497</v>
      </c>
      <c r="B132" s="61" t="s">
        <v>618</v>
      </c>
      <c r="C132" s="61">
        <v>0</v>
      </c>
      <c r="D132" s="61">
        <v>0</v>
      </c>
      <c r="E132" s="61">
        <v>0</v>
      </c>
      <c r="F132" s="61">
        <v>0</v>
      </c>
      <c r="G132" s="61">
        <v>0</v>
      </c>
      <c r="H132" s="61">
        <v>0</v>
      </c>
      <c r="I132" s="61">
        <v>0</v>
      </c>
      <c r="J132" s="61">
        <v>0</v>
      </c>
      <c r="K132" s="61">
        <v>0</v>
      </c>
      <c r="L132" s="61">
        <v>0</v>
      </c>
      <c r="M132" s="61">
        <v>0</v>
      </c>
      <c r="N132" s="61">
        <v>0</v>
      </c>
      <c r="O132" s="61">
        <v>0</v>
      </c>
      <c r="P132" s="61">
        <v>0</v>
      </c>
      <c r="Q132" s="61">
        <v>0</v>
      </c>
      <c r="R132" s="61">
        <v>0</v>
      </c>
      <c r="S132" s="61">
        <v>0</v>
      </c>
      <c r="T132" s="61">
        <v>15</v>
      </c>
      <c r="U132" s="162">
        <v>0</v>
      </c>
      <c r="V132" s="162">
        <v>0</v>
      </c>
      <c r="W132" s="61" t="s">
        <v>66</v>
      </c>
    </row>
    <row r="133" spans="1:23" s="32" customFormat="1" ht="14.45" customHeight="1" x14ac:dyDescent="0.2">
      <c r="A133" s="61" t="s">
        <v>498</v>
      </c>
      <c r="B133" s="61" t="s">
        <v>726</v>
      </c>
      <c r="C133" s="61">
        <v>83</v>
      </c>
      <c r="D133" s="61">
        <v>0</v>
      </c>
      <c r="E133" s="61">
        <v>0</v>
      </c>
      <c r="F133" s="61">
        <v>0</v>
      </c>
      <c r="G133" s="61">
        <v>0</v>
      </c>
      <c r="H133" s="61">
        <v>0</v>
      </c>
      <c r="I133" s="61">
        <v>0</v>
      </c>
      <c r="J133" s="61">
        <v>44</v>
      </c>
      <c r="K133" s="61">
        <v>44</v>
      </c>
      <c r="L133" s="61">
        <v>0</v>
      </c>
      <c r="M133" s="61">
        <v>0</v>
      </c>
      <c r="N133" s="61">
        <v>0</v>
      </c>
      <c r="O133" s="61">
        <v>0</v>
      </c>
      <c r="P133" s="61">
        <v>0</v>
      </c>
      <c r="Q133" s="61">
        <v>0</v>
      </c>
      <c r="R133" s="61">
        <v>39</v>
      </c>
      <c r="S133" s="61">
        <v>39</v>
      </c>
      <c r="T133" s="61">
        <v>157</v>
      </c>
      <c r="U133" s="162">
        <v>0</v>
      </c>
      <c r="V133" s="162">
        <v>0.53</v>
      </c>
      <c r="W133" s="61" t="s">
        <v>67</v>
      </c>
    </row>
    <row r="134" spans="1:23" s="32" customFormat="1" ht="14.45" customHeight="1" x14ac:dyDescent="0.2">
      <c r="A134" s="61" t="s">
        <v>498</v>
      </c>
      <c r="B134" s="61" t="s">
        <v>618</v>
      </c>
      <c r="C134" s="61">
        <v>711</v>
      </c>
      <c r="D134" s="61">
        <v>0</v>
      </c>
      <c r="E134" s="61">
        <v>0</v>
      </c>
      <c r="F134" s="61">
        <v>0</v>
      </c>
      <c r="G134" s="61">
        <v>0</v>
      </c>
      <c r="H134" s="61">
        <v>57</v>
      </c>
      <c r="I134" s="61">
        <v>212</v>
      </c>
      <c r="J134" s="61">
        <v>0</v>
      </c>
      <c r="K134" s="61">
        <v>269</v>
      </c>
      <c r="L134" s="61">
        <v>0</v>
      </c>
      <c r="M134" s="61">
        <v>0</v>
      </c>
      <c r="N134" s="61">
        <v>0</v>
      </c>
      <c r="O134" s="61">
        <v>0</v>
      </c>
      <c r="P134" s="61">
        <v>98</v>
      </c>
      <c r="Q134" s="61">
        <v>339</v>
      </c>
      <c r="R134" s="61">
        <v>5</v>
      </c>
      <c r="S134" s="61">
        <v>442</v>
      </c>
      <c r="T134" s="61">
        <v>1127</v>
      </c>
      <c r="U134" s="162">
        <v>0.63</v>
      </c>
      <c r="V134" s="162">
        <v>0.63</v>
      </c>
      <c r="W134" s="61" t="s">
        <v>67</v>
      </c>
    </row>
    <row r="135" spans="1:23" s="32" customFormat="1" ht="14.45" customHeight="1" x14ac:dyDescent="0.2">
      <c r="A135" s="61" t="s">
        <v>916</v>
      </c>
      <c r="B135" s="61" t="s">
        <v>726</v>
      </c>
      <c r="C135" s="61">
        <v>48</v>
      </c>
      <c r="D135" s="61">
        <v>0</v>
      </c>
      <c r="E135" s="61">
        <v>0</v>
      </c>
      <c r="F135" s="61">
        <v>0</v>
      </c>
      <c r="G135" s="61">
        <v>0</v>
      </c>
      <c r="H135" s="61">
        <v>11</v>
      </c>
      <c r="I135" s="61">
        <v>0</v>
      </c>
      <c r="J135" s="61">
        <v>13</v>
      </c>
      <c r="K135" s="61">
        <v>24</v>
      </c>
      <c r="L135" s="61">
        <v>0</v>
      </c>
      <c r="M135" s="61">
        <v>0</v>
      </c>
      <c r="N135" s="61">
        <v>0</v>
      </c>
      <c r="O135" s="61">
        <v>0</v>
      </c>
      <c r="P135" s="61">
        <v>6</v>
      </c>
      <c r="Q135" s="61">
        <v>0</v>
      </c>
      <c r="R135" s="61">
        <v>18</v>
      </c>
      <c r="S135" s="61">
        <v>24</v>
      </c>
      <c r="T135" s="61">
        <v>88</v>
      </c>
      <c r="U135" s="162">
        <v>0.19</v>
      </c>
      <c r="V135" s="162">
        <v>0.55000000000000004</v>
      </c>
      <c r="W135" s="61" t="s">
        <v>268</v>
      </c>
    </row>
    <row r="136" spans="1:23" s="32" customFormat="1" ht="14.45" customHeight="1" x14ac:dyDescent="0.2">
      <c r="A136" s="61" t="s">
        <v>916</v>
      </c>
      <c r="B136" s="61" t="s">
        <v>618</v>
      </c>
      <c r="C136" s="61">
        <v>135</v>
      </c>
      <c r="D136" s="61">
        <v>0</v>
      </c>
      <c r="E136" s="61">
        <v>0</v>
      </c>
      <c r="F136" s="61">
        <v>0</v>
      </c>
      <c r="G136" s="61">
        <v>0</v>
      </c>
      <c r="H136" s="61">
        <v>29</v>
      </c>
      <c r="I136" s="61">
        <v>7</v>
      </c>
      <c r="J136" s="61">
        <v>21</v>
      </c>
      <c r="K136" s="61">
        <v>57</v>
      </c>
      <c r="L136" s="61">
        <v>0</v>
      </c>
      <c r="M136" s="61">
        <v>0</v>
      </c>
      <c r="N136" s="61">
        <v>0</v>
      </c>
      <c r="O136" s="61">
        <v>0</v>
      </c>
      <c r="P136" s="61">
        <v>47</v>
      </c>
      <c r="Q136" s="61">
        <v>9</v>
      </c>
      <c r="R136" s="61">
        <v>22</v>
      </c>
      <c r="S136" s="61">
        <v>78</v>
      </c>
      <c r="T136" s="61">
        <v>694</v>
      </c>
      <c r="U136" s="162">
        <v>0.13</v>
      </c>
      <c r="V136" s="162">
        <v>0.19</v>
      </c>
      <c r="W136" s="61" t="s">
        <v>268</v>
      </c>
    </row>
    <row r="137" spans="1:23" s="32" customFormat="1" ht="14.45" customHeight="1" x14ac:dyDescent="0.2">
      <c r="A137" s="61" t="s">
        <v>442</v>
      </c>
      <c r="B137" s="61" t="s">
        <v>726</v>
      </c>
      <c r="C137" s="61">
        <v>139828</v>
      </c>
      <c r="D137" s="61">
        <v>7486</v>
      </c>
      <c r="E137" s="61">
        <v>10159</v>
      </c>
      <c r="F137" s="61">
        <v>7820</v>
      </c>
      <c r="G137" s="61">
        <v>25465</v>
      </c>
      <c r="H137" s="61">
        <v>31774</v>
      </c>
      <c r="I137" s="61">
        <v>1225</v>
      </c>
      <c r="J137" s="61">
        <v>4285</v>
      </c>
      <c r="K137" s="61">
        <v>62749</v>
      </c>
      <c r="L137" s="61">
        <v>7367</v>
      </c>
      <c r="M137" s="61">
        <v>10052</v>
      </c>
      <c r="N137" s="61">
        <v>7568</v>
      </c>
      <c r="O137" s="61">
        <v>24987</v>
      </c>
      <c r="P137" s="61">
        <v>44429</v>
      </c>
      <c r="Q137" s="61">
        <v>793</v>
      </c>
      <c r="R137" s="61">
        <v>6870</v>
      </c>
      <c r="S137" s="61">
        <v>77079</v>
      </c>
      <c r="T137" s="61">
        <v>145360</v>
      </c>
      <c r="U137" s="162">
        <v>0.89</v>
      </c>
      <c r="V137" s="162">
        <v>0.96</v>
      </c>
      <c r="W137" s="61" t="s">
        <v>68</v>
      </c>
    </row>
    <row r="138" spans="1:23" s="32" customFormat="1" ht="14.45" customHeight="1" x14ac:dyDescent="0.2">
      <c r="A138" s="61" t="s">
        <v>442</v>
      </c>
      <c r="B138" s="61" t="s">
        <v>732</v>
      </c>
      <c r="C138" s="61">
        <v>0</v>
      </c>
      <c r="D138" s="61">
        <v>0</v>
      </c>
      <c r="E138" s="61">
        <v>0</v>
      </c>
      <c r="F138" s="61">
        <v>0</v>
      </c>
      <c r="G138" s="61">
        <v>0</v>
      </c>
      <c r="H138" s="61">
        <v>0</v>
      </c>
      <c r="I138" s="61">
        <v>0</v>
      </c>
      <c r="J138" s="61">
        <v>0</v>
      </c>
      <c r="K138" s="61">
        <v>0</v>
      </c>
      <c r="L138" s="61">
        <v>0</v>
      </c>
      <c r="M138" s="61">
        <v>0</v>
      </c>
      <c r="N138" s="61">
        <v>0</v>
      </c>
      <c r="O138" s="61">
        <v>0</v>
      </c>
      <c r="P138" s="61">
        <v>0</v>
      </c>
      <c r="Q138" s="61">
        <v>0</v>
      </c>
      <c r="R138" s="61">
        <v>0</v>
      </c>
      <c r="S138" s="61">
        <v>0</v>
      </c>
      <c r="T138" s="61">
        <v>1434272</v>
      </c>
      <c r="U138" s="162">
        <v>0</v>
      </c>
      <c r="V138" s="162">
        <v>0</v>
      </c>
      <c r="W138" s="61" t="s">
        <v>68</v>
      </c>
    </row>
    <row r="139" spans="1:23" s="32" customFormat="1" ht="14.45" customHeight="1" x14ac:dyDescent="0.2">
      <c r="A139" s="61" t="s">
        <v>442</v>
      </c>
      <c r="B139" s="61" t="s">
        <v>728</v>
      </c>
      <c r="C139" s="61">
        <v>0</v>
      </c>
      <c r="D139" s="61">
        <v>0</v>
      </c>
      <c r="E139" s="61">
        <v>0</v>
      </c>
      <c r="F139" s="61">
        <v>0</v>
      </c>
      <c r="G139" s="61">
        <v>0</v>
      </c>
      <c r="H139" s="61">
        <v>0</v>
      </c>
      <c r="I139" s="61">
        <v>0</v>
      </c>
      <c r="J139" s="61">
        <v>0</v>
      </c>
      <c r="K139" s="61">
        <v>0</v>
      </c>
      <c r="L139" s="61">
        <v>0</v>
      </c>
      <c r="M139" s="61">
        <v>0</v>
      </c>
      <c r="N139" s="61">
        <v>0</v>
      </c>
      <c r="O139" s="61">
        <v>0</v>
      </c>
      <c r="P139" s="61">
        <v>0</v>
      </c>
      <c r="Q139" s="61">
        <v>0</v>
      </c>
      <c r="R139" s="61">
        <v>0</v>
      </c>
      <c r="S139" s="61">
        <v>0</v>
      </c>
      <c r="T139" s="61">
        <v>5198131</v>
      </c>
      <c r="U139" s="162">
        <v>0</v>
      </c>
      <c r="V139" s="162">
        <v>0</v>
      </c>
      <c r="W139" s="61" t="s">
        <v>68</v>
      </c>
    </row>
    <row r="140" spans="1:23" s="32" customFormat="1" ht="14.45" customHeight="1" x14ac:dyDescent="0.2">
      <c r="A140" s="61" t="s">
        <v>442</v>
      </c>
      <c r="B140" s="61" t="s">
        <v>731</v>
      </c>
      <c r="C140" s="61">
        <v>342</v>
      </c>
      <c r="D140" s="61">
        <v>37</v>
      </c>
      <c r="E140" s="61">
        <v>49</v>
      </c>
      <c r="F140" s="61">
        <v>32</v>
      </c>
      <c r="G140" s="61">
        <v>118</v>
      </c>
      <c r="H140" s="61">
        <v>63</v>
      </c>
      <c r="I140" s="61">
        <v>0</v>
      </c>
      <c r="J140" s="61">
        <v>0</v>
      </c>
      <c r="K140" s="61">
        <v>181</v>
      </c>
      <c r="L140" s="61">
        <v>40</v>
      </c>
      <c r="M140" s="61">
        <v>37</v>
      </c>
      <c r="N140" s="61">
        <v>21</v>
      </c>
      <c r="O140" s="61">
        <v>98</v>
      </c>
      <c r="P140" s="61">
        <v>58</v>
      </c>
      <c r="Q140" s="61">
        <v>5</v>
      </c>
      <c r="R140" s="61">
        <v>0</v>
      </c>
      <c r="S140" s="61">
        <v>161</v>
      </c>
      <c r="T140" s="61">
        <v>390</v>
      </c>
      <c r="U140" s="162">
        <v>0.88</v>
      </c>
      <c r="V140" s="162">
        <v>0.88</v>
      </c>
      <c r="W140" s="61" t="s">
        <v>68</v>
      </c>
    </row>
    <row r="141" spans="1:23" s="32" customFormat="1" ht="14.45" customHeight="1" x14ac:dyDescent="0.2">
      <c r="A141" s="61" t="s">
        <v>442</v>
      </c>
      <c r="B141" s="61" t="s">
        <v>618</v>
      </c>
      <c r="C141" s="61">
        <v>798983</v>
      </c>
      <c r="D141" s="61">
        <v>65444</v>
      </c>
      <c r="E141" s="61">
        <v>88991</v>
      </c>
      <c r="F141" s="61">
        <v>59484</v>
      </c>
      <c r="G141" s="61">
        <v>213919</v>
      </c>
      <c r="H141" s="61">
        <v>179087</v>
      </c>
      <c r="I141" s="61">
        <v>12384</v>
      </c>
      <c r="J141" s="61">
        <v>882</v>
      </c>
      <c r="K141" s="61">
        <v>406272</v>
      </c>
      <c r="L141" s="61">
        <v>65716</v>
      </c>
      <c r="M141" s="61">
        <v>89403</v>
      </c>
      <c r="N141" s="61">
        <v>60211</v>
      </c>
      <c r="O141" s="61">
        <v>215330</v>
      </c>
      <c r="P141" s="61">
        <v>166186</v>
      </c>
      <c r="Q141" s="61">
        <v>10318</v>
      </c>
      <c r="R141" s="61">
        <v>877</v>
      </c>
      <c r="S141" s="61">
        <v>392711</v>
      </c>
      <c r="T141" s="61">
        <v>840450</v>
      </c>
      <c r="U141" s="162">
        <v>0.95</v>
      </c>
      <c r="V141" s="162">
        <v>0.95</v>
      </c>
      <c r="W141" s="61" t="s">
        <v>68</v>
      </c>
    </row>
    <row r="142" spans="1:23" s="32" customFormat="1" ht="14.45" customHeight="1" x14ac:dyDescent="0.2">
      <c r="A142" s="61" t="s">
        <v>499</v>
      </c>
      <c r="B142" s="61" t="s">
        <v>726</v>
      </c>
      <c r="C142" s="61">
        <v>0</v>
      </c>
      <c r="D142" s="61">
        <v>0</v>
      </c>
      <c r="E142" s="61">
        <v>0</v>
      </c>
      <c r="F142" s="61">
        <v>0</v>
      </c>
      <c r="G142" s="61">
        <v>0</v>
      </c>
      <c r="H142" s="61">
        <v>0</v>
      </c>
      <c r="I142" s="61">
        <v>0</v>
      </c>
      <c r="J142" s="61">
        <v>0</v>
      </c>
      <c r="K142" s="61">
        <v>0</v>
      </c>
      <c r="L142" s="61">
        <v>0</v>
      </c>
      <c r="M142" s="61">
        <v>0</v>
      </c>
      <c r="N142" s="61">
        <v>0</v>
      </c>
      <c r="O142" s="61">
        <v>0</v>
      </c>
      <c r="P142" s="61">
        <v>0</v>
      </c>
      <c r="Q142" s="61">
        <v>0</v>
      </c>
      <c r="R142" s="61">
        <v>0</v>
      </c>
      <c r="S142" s="61">
        <v>0</v>
      </c>
      <c r="T142" s="61">
        <v>18</v>
      </c>
      <c r="U142" s="162">
        <v>0</v>
      </c>
      <c r="V142" s="162">
        <v>0</v>
      </c>
      <c r="W142" s="61" t="s">
        <v>69</v>
      </c>
    </row>
    <row r="143" spans="1:23" s="32" customFormat="1" ht="14.45" customHeight="1" x14ac:dyDescent="0.2">
      <c r="A143" s="61" t="s">
        <v>499</v>
      </c>
      <c r="B143" s="61" t="s">
        <v>618</v>
      </c>
      <c r="C143" s="61">
        <v>0</v>
      </c>
      <c r="D143" s="61">
        <v>0</v>
      </c>
      <c r="E143" s="61">
        <v>0</v>
      </c>
      <c r="F143" s="61">
        <v>0</v>
      </c>
      <c r="G143" s="61">
        <v>0</v>
      </c>
      <c r="H143" s="61">
        <v>0</v>
      </c>
      <c r="I143" s="61">
        <v>0</v>
      </c>
      <c r="J143" s="61">
        <v>0</v>
      </c>
      <c r="K143" s="61">
        <v>0</v>
      </c>
      <c r="L143" s="61">
        <v>0</v>
      </c>
      <c r="M143" s="61">
        <v>0</v>
      </c>
      <c r="N143" s="61">
        <v>0</v>
      </c>
      <c r="O143" s="61">
        <v>0</v>
      </c>
      <c r="P143" s="61">
        <v>0</v>
      </c>
      <c r="Q143" s="61">
        <v>0</v>
      </c>
      <c r="R143" s="61">
        <v>0</v>
      </c>
      <c r="S143" s="61">
        <v>0</v>
      </c>
      <c r="T143" s="61">
        <v>10</v>
      </c>
      <c r="U143" s="162">
        <v>0</v>
      </c>
      <c r="V143" s="162">
        <v>0</v>
      </c>
      <c r="W143" s="61" t="s">
        <v>69</v>
      </c>
    </row>
    <row r="144" spans="1:23" s="32" customFormat="1" ht="14.45" customHeight="1" x14ac:dyDescent="0.2">
      <c r="A144" s="61" t="s">
        <v>829</v>
      </c>
      <c r="B144" s="61" t="s">
        <v>726</v>
      </c>
      <c r="C144" s="61">
        <v>403</v>
      </c>
      <c r="D144" s="61">
        <v>0</v>
      </c>
      <c r="E144" s="61">
        <v>6</v>
      </c>
      <c r="F144" s="61">
        <v>6</v>
      </c>
      <c r="G144" s="61">
        <v>12</v>
      </c>
      <c r="H144" s="61">
        <v>16</v>
      </c>
      <c r="I144" s="61">
        <v>5</v>
      </c>
      <c r="J144" s="61">
        <v>135</v>
      </c>
      <c r="K144" s="61">
        <v>168</v>
      </c>
      <c r="L144" s="61">
        <v>0</v>
      </c>
      <c r="M144" s="61">
        <v>0</v>
      </c>
      <c r="N144" s="61">
        <v>0</v>
      </c>
      <c r="O144" s="61">
        <v>0</v>
      </c>
      <c r="P144" s="61">
        <v>40</v>
      </c>
      <c r="Q144" s="61">
        <v>0</v>
      </c>
      <c r="R144" s="61">
        <v>195</v>
      </c>
      <c r="S144" s="61">
        <v>235</v>
      </c>
      <c r="T144" s="61">
        <v>883</v>
      </c>
      <c r="U144" s="162">
        <v>0.08</v>
      </c>
      <c r="V144" s="162">
        <v>0.46</v>
      </c>
      <c r="W144" s="61" t="s">
        <v>70</v>
      </c>
    </row>
    <row r="145" spans="1:23" s="32" customFormat="1" ht="14.45" customHeight="1" x14ac:dyDescent="0.2">
      <c r="A145" s="61" t="s">
        <v>829</v>
      </c>
      <c r="B145" s="61" t="s">
        <v>618</v>
      </c>
      <c r="C145" s="61">
        <v>536</v>
      </c>
      <c r="D145" s="61">
        <v>0</v>
      </c>
      <c r="E145" s="61">
        <v>12</v>
      </c>
      <c r="F145" s="61">
        <v>5</v>
      </c>
      <c r="G145" s="61">
        <v>17</v>
      </c>
      <c r="H145" s="61">
        <v>53</v>
      </c>
      <c r="I145" s="61">
        <v>0</v>
      </c>
      <c r="J145" s="61">
        <v>203</v>
      </c>
      <c r="K145" s="61">
        <v>273</v>
      </c>
      <c r="L145" s="61">
        <v>0</v>
      </c>
      <c r="M145" s="61">
        <v>20</v>
      </c>
      <c r="N145" s="61">
        <v>13</v>
      </c>
      <c r="O145" s="61">
        <v>33</v>
      </c>
      <c r="P145" s="61">
        <v>60</v>
      </c>
      <c r="Q145" s="61">
        <v>0</v>
      </c>
      <c r="R145" s="61">
        <v>170</v>
      </c>
      <c r="S145" s="61">
        <v>263</v>
      </c>
      <c r="T145" s="61">
        <v>2444</v>
      </c>
      <c r="U145" s="162">
        <v>7.0000000000000007E-2</v>
      </c>
      <c r="V145" s="162">
        <v>0.22</v>
      </c>
      <c r="W145" s="61" t="s">
        <v>70</v>
      </c>
    </row>
    <row r="146" spans="1:23" s="32" customFormat="1" ht="14.45" customHeight="1" x14ac:dyDescent="0.2">
      <c r="A146" s="61" t="s">
        <v>919</v>
      </c>
      <c r="B146" s="61" t="s">
        <v>726</v>
      </c>
      <c r="C146" s="61">
        <v>26</v>
      </c>
      <c r="D146" s="61">
        <v>0</v>
      </c>
      <c r="E146" s="61">
        <v>0</v>
      </c>
      <c r="F146" s="61">
        <v>0</v>
      </c>
      <c r="G146" s="61">
        <v>0</v>
      </c>
      <c r="H146" s="61">
        <v>0</v>
      </c>
      <c r="I146" s="61">
        <v>0</v>
      </c>
      <c r="J146" s="61">
        <v>7</v>
      </c>
      <c r="K146" s="61">
        <v>7</v>
      </c>
      <c r="L146" s="61">
        <v>0</v>
      </c>
      <c r="M146" s="61">
        <v>0</v>
      </c>
      <c r="N146" s="61">
        <v>0</v>
      </c>
      <c r="O146" s="61">
        <v>0</v>
      </c>
      <c r="P146" s="61">
        <v>5</v>
      </c>
      <c r="Q146" s="61">
        <v>0</v>
      </c>
      <c r="R146" s="61">
        <v>14</v>
      </c>
      <c r="S146" s="61">
        <v>19</v>
      </c>
      <c r="T146" s="61">
        <v>72</v>
      </c>
      <c r="U146" s="162">
        <v>7.0000000000000007E-2</v>
      </c>
      <c r="V146" s="162">
        <v>0.36</v>
      </c>
      <c r="W146" s="61" t="s">
        <v>72</v>
      </c>
    </row>
    <row r="147" spans="1:23" s="32" customFormat="1" ht="14.45" customHeight="1" x14ac:dyDescent="0.2">
      <c r="A147" s="61" t="s">
        <v>919</v>
      </c>
      <c r="B147" s="61" t="s">
        <v>618</v>
      </c>
      <c r="C147" s="61">
        <v>5</v>
      </c>
      <c r="D147" s="61">
        <v>0</v>
      </c>
      <c r="E147" s="61">
        <v>0</v>
      </c>
      <c r="F147" s="61">
        <v>0</v>
      </c>
      <c r="G147" s="61">
        <v>0</v>
      </c>
      <c r="H147" s="61">
        <v>5</v>
      </c>
      <c r="I147" s="61">
        <v>0</v>
      </c>
      <c r="J147" s="61">
        <v>0</v>
      </c>
      <c r="K147" s="61">
        <v>5</v>
      </c>
      <c r="L147" s="61">
        <v>0</v>
      </c>
      <c r="M147" s="61">
        <v>0</v>
      </c>
      <c r="N147" s="61">
        <v>0</v>
      </c>
      <c r="O147" s="61">
        <v>0</v>
      </c>
      <c r="P147" s="61">
        <v>0</v>
      </c>
      <c r="Q147" s="61">
        <v>0</v>
      </c>
      <c r="R147" s="61">
        <v>0</v>
      </c>
      <c r="S147" s="61">
        <v>0</v>
      </c>
      <c r="T147" s="61">
        <v>60</v>
      </c>
      <c r="U147" s="162">
        <v>0.08</v>
      </c>
      <c r="V147" s="162">
        <v>0.08</v>
      </c>
      <c r="W147" s="61" t="s">
        <v>72</v>
      </c>
    </row>
    <row r="148" spans="1:23" s="32" customFormat="1" ht="14.45" customHeight="1" x14ac:dyDescent="0.2">
      <c r="A148" s="61" t="s">
        <v>500</v>
      </c>
      <c r="B148" s="61" t="s">
        <v>726</v>
      </c>
      <c r="C148" s="61">
        <v>1304</v>
      </c>
      <c r="D148" s="61">
        <v>0</v>
      </c>
      <c r="E148" s="61">
        <v>5</v>
      </c>
      <c r="F148" s="61">
        <v>19</v>
      </c>
      <c r="G148" s="61">
        <v>24</v>
      </c>
      <c r="H148" s="61">
        <v>486</v>
      </c>
      <c r="I148" s="61">
        <v>0</v>
      </c>
      <c r="J148" s="61">
        <v>159</v>
      </c>
      <c r="K148" s="61">
        <v>669</v>
      </c>
      <c r="L148" s="61">
        <v>0</v>
      </c>
      <c r="M148" s="61">
        <v>10</v>
      </c>
      <c r="N148" s="61">
        <v>16</v>
      </c>
      <c r="O148" s="61">
        <v>26</v>
      </c>
      <c r="P148" s="61">
        <v>396</v>
      </c>
      <c r="Q148" s="61">
        <v>0</v>
      </c>
      <c r="R148" s="61">
        <v>213</v>
      </c>
      <c r="S148" s="61">
        <v>635</v>
      </c>
      <c r="T148" s="61">
        <v>4216</v>
      </c>
      <c r="U148" s="162">
        <v>0.22</v>
      </c>
      <c r="V148" s="162">
        <v>0.31</v>
      </c>
      <c r="W148" s="61" t="s">
        <v>71</v>
      </c>
    </row>
    <row r="149" spans="1:23" s="32" customFormat="1" ht="14.45" customHeight="1" x14ac:dyDescent="0.2">
      <c r="A149" s="61" t="s">
        <v>500</v>
      </c>
      <c r="B149" s="61" t="s">
        <v>618</v>
      </c>
      <c r="C149" s="61">
        <v>35</v>
      </c>
      <c r="D149" s="61">
        <v>0</v>
      </c>
      <c r="E149" s="61">
        <v>0</v>
      </c>
      <c r="F149" s="61">
        <v>0</v>
      </c>
      <c r="G149" s="61">
        <v>0</v>
      </c>
      <c r="H149" s="61">
        <v>15</v>
      </c>
      <c r="I149" s="61">
        <v>0</v>
      </c>
      <c r="J149" s="61">
        <v>5</v>
      </c>
      <c r="K149" s="61">
        <v>20</v>
      </c>
      <c r="L149" s="61">
        <v>0</v>
      </c>
      <c r="M149" s="61">
        <v>0</v>
      </c>
      <c r="N149" s="61">
        <v>0</v>
      </c>
      <c r="O149" s="61">
        <v>0</v>
      </c>
      <c r="P149" s="61">
        <v>10</v>
      </c>
      <c r="Q149" s="61">
        <v>0</v>
      </c>
      <c r="R149" s="61">
        <v>5</v>
      </c>
      <c r="S149" s="61">
        <v>15</v>
      </c>
      <c r="T149" s="61">
        <v>590</v>
      </c>
      <c r="U149" s="162">
        <v>0.04</v>
      </c>
      <c r="V149" s="162">
        <v>0.06</v>
      </c>
      <c r="W149" s="61" t="s">
        <v>71</v>
      </c>
    </row>
    <row r="150" spans="1:23" s="32" customFormat="1" ht="14.45" customHeight="1" x14ac:dyDescent="0.2">
      <c r="A150" s="61" t="s">
        <v>830</v>
      </c>
      <c r="B150" s="61" t="s">
        <v>726</v>
      </c>
      <c r="C150" s="61">
        <v>738</v>
      </c>
      <c r="D150" s="61">
        <v>13</v>
      </c>
      <c r="E150" s="61">
        <v>15</v>
      </c>
      <c r="F150" s="61">
        <v>0</v>
      </c>
      <c r="G150" s="61">
        <v>28</v>
      </c>
      <c r="H150" s="61">
        <v>63</v>
      </c>
      <c r="I150" s="61">
        <v>0</v>
      </c>
      <c r="J150" s="61">
        <v>219</v>
      </c>
      <c r="K150" s="61">
        <v>310</v>
      </c>
      <c r="L150" s="61">
        <v>33</v>
      </c>
      <c r="M150" s="61">
        <v>5</v>
      </c>
      <c r="N150" s="61">
        <v>5</v>
      </c>
      <c r="O150" s="61">
        <v>43</v>
      </c>
      <c r="P150" s="61">
        <v>100</v>
      </c>
      <c r="Q150" s="61">
        <v>6</v>
      </c>
      <c r="R150" s="61">
        <v>279</v>
      </c>
      <c r="S150" s="61">
        <v>428</v>
      </c>
      <c r="T150" s="61">
        <v>22081</v>
      </c>
      <c r="U150" s="162">
        <v>0.01</v>
      </c>
      <c r="V150" s="162">
        <v>0.03</v>
      </c>
      <c r="W150" s="61" t="s">
        <v>73</v>
      </c>
    </row>
    <row r="151" spans="1:23" s="32" customFormat="1" ht="14.45" customHeight="1" x14ac:dyDescent="0.2">
      <c r="A151" s="61" t="s">
        <v>830</v>
      </c>
      <c r="B151" s="61" t="s">
        <v>618</v>
      </c>
      <c r="C151" s="61">
        <v>46</v>
      </c>
      <c r="D151" s="61">
        <v>0</v>
      </c>
      <c r="E151" s="61">
        <v>0</v>
      </c>
      <c r="F151" s="61">
        <v>24</v>
      </c>
      <c r="G151" s="61">
        <v>24</v>
      </c>
      <c r="H151" s="61">
        <v>11</v>
      </c>
      <c r="I151" s="61">
        <v>0</v>
      </c>
      <c r="J151" s="61">
        <v>0</v>
      </c>
      <c r="K151" s="61">
        <v>35</v>
      </c>
      <c r="L151" s="61">
        <v>0</v>
      </c>
      <c r="M151" s="61">
        <v>0</v>
      </c>
      <c r="N151" s="61">
        <v>6</v>
      </c>
      <c r="O151" s="61">
        <v>6</v>
      </c>
      <c r="P151" s="61">
        <v>5</v>
      </c>
      <c r="Q151" s="61">
        <v>0</v>
      </c>
      <c r="R151" s="61">
        <v>0</v>
      </c>
      <c r="S151" s="61">
        <v>11</v>
      </c>
      <c r="T151" s="61">
        <v>1699</v>
      </c>
      <c r="U151" s="162">
        <v>0.03</v>
      </c>
      <c r="V151" s="162">
        <v>0.03</v>
      </c>
      <c r="W151" s="61" t="s">
        <v>73</v>
      </c>
    </row>
    <row r="152" spans="1:23" s="32" customFormat="1" ht="14.45" customHeight="1" x14ac:dyDescent="0.2">
      <c r="A152" s="61" t="s">
        <v>501</v>
      </c>
      <c r="B152" s="61" t="s">
        <v>726</v>
      </c>
      <c r="C152" s="61">
        <v>8215</v>
      </c>
      <c r="D152" s="61">
        <v>147</v>
      </c>
      <c r="E152" s="61">
        <v>243</v>
      </c>
      <c r="F152" s="61">
        <v>173</v>
      </c>
      <c r="G152" s="61">
        <v>563</v>
      </c>
      <c r="H152" s="61">
        <v>621</v>
      </c>
      <c r="I152" s="61">
        <v>14</v>
      </c>
      <c r="J152" s="61">
        <v>1038</v>
      </c>
      <c r="K152" s="61">
        <v>2236</v>
      </c>
      <c r="L152" s="61">
        <v>143</v>
      </c>
      <c r="M152" s="61">
        <v>255</v>
      </c>
      <c r="N152" s="61">
        <v>165</v>
      </c>
      <c r="O152" s="61">
        <v>563</v>
      </c>
      <c r="P152" s="61">
        <v>1768</v>
      </c>
      <c r="Q152" s="61">
        <v>26</v>
      </c>
      <c r="R152" s="61">
        <v>3622</v>
      </c>
      <c r="S152" s="61">
        <v>5979</v>
      </c>
      <c r="T152" s="61">
        <v>16124</v>
      </c>
      <c r="U152" s="162">
        <v>0.22</v>
      </c>
      <c r="V152" s="162">
        <v>0.51</v>
      </c>
      <c r="W152" s="61" t="s">
        <v>74</v>
      </c>
    </row>
    <row r="153" spans="1:23" s="32" customFormat="1" ht="14.45" customHeight="1" x14ac:dyDescent="0.2">
      <c r="A153" s="61" t="s">
        <v>501</v>
      </c>
      <c r="B153" s="61" t="s">
        <v>618</v>
      </c>
      <c r="C153" s="61">
        <v>3542</v>
      </c>
      <c r="D153" s="61">
        <v>140</v>
      </c>
      <c r="E153" s="61">
        <v>282</v>
      </c>
      <c r="F153" s="61">
        <v>204</v>
      </c>
      <c r="G153" s="61">
        <v>626</v>
      </c>
      <c r="H153" s="61">
        <v>732</v>
      </c>
      <c r="I153" s="61">
        <v>46</v>
      </c>
      <c r="J153" s="61">
        <v>85</v>
      </c>
      <c r="K153" s="61">
        <v>1489</v>
      </c>
      <c r="L153" s="61">
        <v>106</v>
      </c>
      <c r="M153" s="61">
        <v>289</v>
      </c>
      <c r="N153" s="61">
        <v>222</v>
      </c>
      <c r="O153" s="61">
        <v>617</v>
      </c>
      <c r="P153" s="61">
        <v>1197</v>
      </c>
      <c r="Q153" s="61">
        <v>53</v>
      </c>
      <c r="R153" s="61">
        <v>186</v>
      </c>
      <c r="S153" s="61">
        <v>2053</v>
      </c>
      <c r="T153" s="61">
        <v>26604</v>
      </c>
      <c r="U153" s="162">
        <v>0.12</v>
      </c>
      <c r="V153" s="162">
        <v>0.13</v>
      </c>
      <c r="W153" s="61" t="s">
        <v>74</v>
      </c>
    </row>
    <row r="154" spans="1:23" s="32" customFormat="1" ht="14.45" customHeight="1" x14ac:dyDescent="0.2">
      <c r="A154" s="61" t="s">
        <v>443</v>
      </c>
      <c r="B154" s="61" t="s">
        <v>726</v>
      </c>
      <c r="C154" s="61">
        <v>19188</v>
      </c>
      <c r="D154" s="61">
        <v>376</v>
      </c>
      <c r="E154" s="61">
        <v>544</v>
      </c>
      <c r="F154" s="61">
        <v>347</v>
      </c>
      <c r="G154" s="61">
        <v>1267</v>
      </c>
      <c r="H154" s="61">
        <v>3154</v>
      </c>
      <c r="I154" s="61">
        <v>45</v>
      </c>
      <c r="J154" s="61">
        <v>3369</v>
      </c>
      <c r="K154" s="61">
        <v>7835</v>
      </c>
      <c r="L154" s="61">
        <v>401</v>
      </c>
      <c r="M154" s="61">
        <v>599</v>
      </c>
      <c r="N154" s="61">
        <v>462</v>
      </c>
      <c r="O154" s="61">
        <v>1462</v>
      </c>
      <c r="P154" s="61">
        <v>5431</v>
      </c>
      <c r="Q154" s="61">
        <v>55</v>
      </c>
      <c r="R154" s="61">
        <v>4405</v>
      </c>
      <c r="S154" s="61">
        <v>11353</v>
      </c>
      <c r="T154" s="61">
        <v>149541</v>
      </c>
      <c r="U154" s="162">
        <v>0.08</v>
      </c>
      <c r="V154" s="162">
        <v>0.13</v>
      </c>
      <c r="W154" s="61" t="s">
        <v>75</v>
      </c>
    </row>
    <row r="155" spans="1:23" s="32" customFormat="1" ht="14.45" customHeight="1" x14ac:dyDescent="0.2">
      <c r="A155" s="61" t="s">
        <v>443</v>
      </c>
      <c r="B155" s="61" t="s">
        <v>728</v>
      </c>
      <c r="C155" s="61">
        <v>71500</v>
      </c>
      <c r="D155" s="61">
        <v>0</v>
      </c>
      <c r="E155" s="61">
        <v>0</v>
      </c>
      <c r="F155" s="61">
        <v>0</v>
      </c>
      <c r="G155" s="61">
        <v>0</v>
      </c>
      <c r="H155" s="61">
        <v>0</v>
      </c>
      <c r="I155" s="61">
        <v>0</v>
      </c>
      <c r="J155" s="61">
        <v>38451</v>
      </c>
      <c r="K155" s="61">
        <v>38451</v>
      </c>
      <c r="L155" s="61">
        <v>0</v>
      </c>
      <c r="M155" s="61">
        <v>0</v>
      </c>
      <c r="N155" s="61">
        <v>0</v>
      </c>
      <c r="O155" s="61">
        <v>0</v>
      </c>
      <c r="P155" s="61">
        <v>0</v>
      </c>
      <c r="Q155" s="61">
        <v>0</v>
      </c>
      <c r="R155" s="61">
        <v>33049</v>
      </c>
      <c r="S155" s="61">
        <v>33049</v>
      </c>
      <c r="T155" s="61">
        <v>71500</v>
      </c>
      <c r="U155" s="162">
        <v>0</v>
      </c>
      <c r="V155" s="162">
        <v>1</v>
      </c>
      <c r="W155" s="61" t="s">
        <v>75</v>
      </c>
    </row>
    <row r="156" spans="1:23" s="32" customFormat="1" ht="14.45" customHeight="1" x14ac:dyDescent="0.2">
      <c r="A156" s="61" t="s">
        <v>443</v>
      </c>
      <c r="B156" s="61" t="s">
        <v>618</v>
      </c>
      <c r="C156" s="61">
        <v>1023</v>
      </c>
      <c r="D156" s="61">
        <v>5</v>
      </c>
      <c r="E156" s="61">
        <v>15</v>
      </c>
      <c r="F156" s="61">
        <v>17</v>
      </c>
      <c r="G156" s="61">
        <v>37</v>
      </c>
      <c r="H156" s="61">
        <v>232</v>
      </c>
      <c r="I156" s="61">
        <v>9</v>
      </c>
      <c r="J156" s="61">
        <v>256</v>
      </c>
      <c r="K156" s="61">
        <v>534</v>
      </c>
      <c r="L156" s="61">
        <v>13</v>
      </c>
      <c r="M156" s="61">
        <v>25</v>
      </c>
      <c r="N156" s="61">
        <v>12</v>
      </c>
      <c r="O156" s="61">
        <v>50</v>
      </c>
      <c r="P156" s="61">
        <v>200</v>
      </c>
      <c r="Q156" s="61">
        <v>6</v>
      </c>
      <c r="R156" s="61">
        <v>233</v>
      </c>
      <c r="S156" s="61">
        <v>489</v>
      </c>
      <c r="T156" s="61">
        <v>45640</v>
      </c>
      <c r="U156" s="162">
        <v>0.01</v>
      </c>
      <c r="V156" s="162">
        <v>0.02</v>
      </c>
      <c r="W156" s="61" t="s">
        <v>75</v>
      </c>
    </row>
    <row r="157" spans="1:23" s="32" customFormat="1" ht="14.45" customHeight="1" x14ac:dyDescent="0.2">
      <c r="A157" s="61" t="s">
        <v>921</v>
      </c>
      <c r="B157" s="61" t="s">
        <v>726</v>
      </c>
      <c r="C157" s="61">
        <v>108</v>
      </c>
      <c r="D157" s="61">
        <v>0</v>
      </c>
      <c r="E157" s="61">
        <v>0</v>
      </c>
      <c r="F157" s="61">
        <v>0</v>
      </c>
      <c r="G157" s="61">
        <v>0</v>
      </c>
      <c r="H157" s="61">
        <v>8</v>
      </c>
      <c r="I157" s="61">
        <v>0</v>
      </c>
      <c r="J157" s="61">
        <v>46</v>
      </c>
      <c r="K157" s="61">
        <v>54</v>
      </c>
      <c r="L157" s="61">
        <v>0</v>
      </c>
      <c r="M157" s="61">
        <v>0</v>
      </c>
      <c r="N157" s="61">
        <v>0</v>
      </c>
      <c r="O157" s="61">
        <v>0</v>
      </c>
      <c r="P157" s="61">
        <v>0</v>
      </c>
      <c r="Q157" s="61">
        <v>0</v>
      </c>
      <c r="R157" s="61">
        <v>54</v>
      </c>
      <c r="S157" s="61">
        <v>54</v>
      </c>
      <c r="T157" s="61">
        <v>195</v>
      </c>
      <c r="U157" s="162">
        <v>0.04</v>
      </c>
      <c r="V157" s="162">
        <v>0.55000000000000004</v>
      </c>
      <c r="W157" s="61" t="s">
        <v>269</v>
      </c>
    </row>
    <row r="158" spans="1:23" s="32" customFormat="1" ht="14.45" customHeight="1" x14ac:dyDescent="0.2">
      <c r="A158" s="61" t="s">
        <v>921</v>
      </c>
      <c r="B158" s="61" t="s">
        <v>618</v>
      </c>
      <c r="C158" s="61">
        <v>48</v>
      </c>
      <c r="D158" s="61">
        <v>0</v>
      </c>
      <c r="E158" s="61">
        <v>5</v>
      </c>
      <c r="F158" s="61">
        <v>0</v>
      </c>
      <c r="G158" s="61">
        <v>5</v>
      </c>
      <c r="H158" s="61">
        <v>21</v>
      </c>
      <c r="I158" s="61">
        <v>0</v>
      </c>
      <c r="J158" s="61">
        <v>5</v>
      </c>
      <c r="K158" s="61">
        <v>31</v>
      </c>
      <c r="L158" s="61">
        <v>0</v>
      </c>
      <c r="M158" s="61">
        <v>0</v>
      </c>
      <c r="N158" s="61">
        <v>0</v>
      </c>
      <c r="O158" s="61">
        <v>0</v>
      </c>
      <c r="P158" s="61">
        <v>6</v>
      </c>
      <c r="Q158" s="61">
        <v>11</v>
      </c>
      <c r="R158" s="61">
        <v>0</v>
      </c>
      <c r="S158" s="61">
        <v>17</v>
      </c>
      <c r="T158" s="61">
        <v>170</v>
      </c>
      <c r="U158" s="162">
        <v>0.25</v>
      </c>
      <c r="V158" s="162">
        <v>0.28000000000000003</v>
      </c>
      <c r="W158" s="61" t="s">
        <v>269</v>
      </c>
    </row>
    <row r="159" spans="1:23" s="32" customFormat="1" ht="14.45" customHeight="1" x14ac:dyDescent="0.2">
      <c r="A159" s="61" t="s">
        <v>502</v>
      </c>
      <c r="B159" s="61" t="s">
        <v>726</v>
      </c>
      <c r="C159" s="61">
        <v>44296</v>
      </c>
      <c r="D159" s="61">
        <v>1749</v>
      </c>
      <c r="E159" s="61">
        <v>1828</v>
      </c>
      <c r="F159" s="61">
        <v>1339</v>
      </c>
      <c r="G159" s="61">
        <v>4916</v>
      </c>
      <c r="H159" s="61">
        <v>10099</v>
      </c>
      <c r="I159" s="61">
        <v>228</v>
      </c>
      <c r="J159" s="61">
        <v>2866</v>
      </c>
      <c r="K159" s="61">
        <v>18109</v>
      </c>
      <c r="L159" s="61">
        <v>1609</v>
      </c>
      <c r="M159" s="61">
        <v>1885</v>
      </c>
      <c r="N159" s="61">
        <v>2468</v>
      </c>
      <c r="O159" s="61">
        <v>5962</v>
      </c>
      <c r="P159" s="61">
        <v>14617</v>
      </c>
      <c r="Q159" s="61">
        <v>369</v>
      </c>
      <c r="R159" s="61">
        <v>5239</v>
      </c>
      <c r="S159" s="61">
        <v>26187</v>
      </c>
      <c r="T159" s="61">
        <v>72937</v>
      </c>
      <c r="U159" s="162">
        <v>0.5</v>
      </c>
      <c r="V159" s="162">
        <v>0.61</v>
      </c>
      <c r="W159" s="61" t="s">
        <v>76</v>
      </c>
    </row>
    <row r="160" spans="1:23" s="32" customFormat="1" ht="14.45" customHeight="1" x14ac:dyDescent="0.2">
      <c r="A160" s="61" t="s">
        <v>502</v>
      </c>
      <c r="B160" s="61" t="s">
        <v>618</v>
      </c>
      <c r="C160" s="61">
        <v>399640</v>
      </c>
      <c r="D160" s="61">
        <v>14657</v>
      </c>
      <c r="E160" s="61">
        <v>27481</v>
      </c>
      <c r="F160" s="61">
        <v>24293</v>
      </c>
      <c r="G160" s="61">
        <v>66431</v>
      </c>
      <c r="H160" s="61">
        <v>112855</v>
      </c>
      <c r="I160" s="61">
        <v>6591</v>
      </c>
      <c r="J160" s="61">
        <v>1679</v>
      </c>
      <c r="K160" s="61">
        <v>187556</v>
      </c>
      <c r="L160" s="61">
        <v>15646</v>
      </c>
      <c r="M160" s="61">
        <v>28554</v>
      </c>
      <c r="N160" s="61">
        <v>29847</v>
      </c>
      <c r="O160" s="61">
        <v>74047</v>
      </c>
      <c r="P160" s="61">
        <v>127991</v>
      </c>
      <c r="Q160" s="61">
        <v>7461</v>
      </c>
      <c r="R160" s="61">
        <v>2585</v>
      </c>
      <c r="S160" s="61">
        <v>212084</v>
      </c>
      <c r="T160" s="61">
        <v>521949</v>
      </c>
      <c r="U160" s="162">
        <v>0.76</v>
      </c>
      <c r="V160" s="162">
        <v>0.77</v>
      </c>
      <c r="W160" s="61" t="s">
        <v>76</v>
      </c>
    </row>
    <row r="161" spans="1:23" s="32" customFormat="1" ht="14.45" customHeight="1" x14ac:dyDescent="0.2">
      <c r="A161" s="61" t="s">
        <v>503</v>
      </c>
      <c r="B161" s="61" t="s">
        <v>726</v>
      </c>
      <c r="C161" s="61">
        <v>9</v>
      </c>
      <c r="D161" s="61">
        <v>0</v>
      </c>
      <c r="E161" s="61">
        <v>0</v>
      </c>
      <c r="F161" s="61">
        <v>0</v>
      </c>
      <c r="G161" s="61">
        <v>0</v>
      </c>
      <c r="H161" s="61">
        <v>0</v>
      </c>
      <c r="I161" s="61">
        <v>0</v>
      </c>
      <c r="J161" s="61">
        <v>0</v>
      </c>
      <c r="K161" s="61">
        <v>0</v>
      </c>
      <c r="L161" s="61">
        <v>0</v>
      </c>
      <c r="M161" s="61">
        <v>0</v>
      </c>
      <c r="N161" s="61">
        <v>0</v>
      </c>
      <c r="O161" s="61">
        <v>0</v>
      </c>
      <c r="P161" s="61">
        <v>9</v>
      </c>
      <c r="Q161" s="61">
        <v>0</v>
      </c>
      <c r="R161" s="61">
        <v>0</v>
      </c>
      <c r="S161" s="61">
        <v>9</v>
      </c>
      <c r="T161" s="61">
        <v>45</v>
      </c>
      <c r="U161" s="162">
        <v>0.2</v>
      </c>
      <c r="V161" s="162">
        <v>0.2</v>
      </c>
      <c r="W161" s="61" t="s">
        <v>77</v>
      </c>
    </row>
    <row r="162" spans="1:23" s="32" customFormat="1" ht="14.45" customHeight="1" x14ac:dyDescent="0.2">
      <c r="A162" s="61" t="s">
        <v>503</v>
      </c>
      <c r="B162" s="61" t="s">
        <v>618</v>
      </c>
      <c r="C162" s="61">
        <v>10</v>
      </c>
      <c r="D162" s="61">
        <v>0</v>
      </c>
      <c r="E162" s="61">
        <v>0</v>
      </c>
      <c r="F162" s="61">
        <v>0</v>
      </c>
      <c r="G162" s="61">
        <v>0</v>
      </c>
      <c r="H162" s="61">
        <v>0</v>
      </c>
      <c r="I162" s="61">
        <v>0</v>
      </c>
      <c r="J162" s="61">
        <v>0</v>
      </c>
      <c r="K162" s="61">
        <v>0</v>
      </c>
      <c r="L162" s="61">
        <v>0</v>
      </c>
      <c r="M162" s="61">
        <v>0</v>
      </c>
      <c r="N162" s="61">
        <v>5</v>
      </c>
      <c r="O162" s="61">
        <v>5</v>
      </c>
      <c r="P162" s="61">
        <v>5</v>
      </c>
      <c r="Q162" s="61">
        <v>0</v>
      </c>
      <c r="R162" s="61">
        <v>0</v>
      </c>
      <c r="S162" s="61">
        <v>10</v>
      </c>
      <c r="T162" s="61">
        <v>277</v>
      </c>
      <c r="U162" s="162">
        <v>0.04</v>
      </c>
      <c r="V162" s="162">
        <v>0.04</v>
      </c>
      <c r="W162" s="61" t="s">
        <v>77</v>
      </c>
    </row>
    <row r="163" spans="1:23" s="32" customFormat="1" ht="14.45" customHeight="1" x14ac:dyDescent="0.2">
      <c r="A163" s="61" t="s">
        <v>831</v>
      </c>
      <c r="B163" s="61" t="s">
        <v>726</v>
      </c>
      <c r="C163" s="61">
        <v>51</v>
      </c>
      <c r="D163" s="61">
        <v>0</v>
      </c>
      <c r="E163" s="61">
        <v>0</v>
      </c>
      <c r="F163" s="61">
        <v>0</v>
      </c>
      <c r="G163" s="61">
        <v>0</v>
      </c>
      <c r="H163" s="61">
        <v>16</v>
      </c>
      <c r="I163" s="61">
        <v>0</v>
      </c>
      <c r="J163" s="61">
        <v>0</v>
      </c>
      <c r="K163" s="61">
        <v>16</v>
      </c>
      <c r="L163" s="61">
        <v>0</v>
      </c>
      <c r="M163" s="61">
        <v>0</v>
      </c>
      <c r="N163" s="61">
        <v>13</v>
      </c>
      <c r="O163" s="61">
        <v>13</v>
      </c>
      <c r="P163" s="61">
        <v>12</v>
      </c>
      <c r="Q163" s="61">
        <v>0</v>
      </c>
      <c r="R163" s="61">
        <v>10</v>
      </c>
      <c r="S163" s="61">
        <v>35</v>
      </c>
      <c r="T163" s="61">
        <v>81</v>
      </c>
      <c r="U163" s="162">
        <v>0.51</v>
      </c>
      <c r="V163" s="162">
        <v>0.63</v>
      </c>
      <c r="W163" s="61" t="s">
        <v>78</v>
      </c>
    </row>
    <row r="164" spans="1:23" s="32" customFormat="1" ht="14.45" customHeight="1" x14ac:dyDescent="0.2">
      <c r="A164" s="61" t="s">
        <v>831</v>
      </c>
      <c r="B164" s="61" t="s">
        <v>618</v>
      </c>
      <c r="C164" s="61">
        <v>31</v>
      </c>
      <c r="D164" s="61">
        <v>0</v>
      </c>
      <c r="E164" s="61">
        <v>0</v>
      </c>
      <c r="F164" s="61">
        <v>0</v>
      </c>
      <c r="G164" s="61">
        <v>0</v>
      </c>
      <c r="H164" s="61">
        <v>12</v>
      </c>
      <c r="I164" s="61">
        <v>0</v>
      </c>
      <c r="J164" s="61">
        <v>0</v>
      </c>
      <c r="K164" s="61">
        <v>12</v>
      </c>
      <c r="L164" s="61">
        <v>0</v>
      </c>
      <c r="M164" s="61">
        <v>0</v>
      </c>
      <c r="N164" s="61">
        <v>5</v>
      </c>
      <c r="O164" s="61">
        <v>5</v>
      </c>
      <c r="P164" s="61">
        <v>14</v>
      </c>
      <c r="Q164" s="61">
        <v>0</v>
      </c>
      <c r="R164" s="61">
        <v>0</v>
      </c>
      <c r="S164" s="61">
        <v>19</v>
      </c>
      <c r="T164" s="61">
        <v>198</v>
      </c>
      <c r="U164" s="162">
        <v>0.16</v>
      </c>
      <c r="V164" s="162">
        <v>0.16</v>
      </c>
      <c r="W164" s="61" t="s">
        <v>78</v>
      </c>
    </row>
    <row r="165" spans="1:23" s="32" customFormat="1" ht="14.45" customHeight="1" x14ac:dyDescent="0.2">
      <c r="A165" s="61" t="s">
        <v>444</v>
      </c>
      <c r="B165" s="61" t="s">
        <v>726</v>
      </c>
      <c r="C165" s="61">
        <v>117629</v>
      </c>
      <c r="D165" s="61">
        <v>3006</v>
      </c>
      <c r="E165" s="61">
        <v>4532</v>
      </c>
      <c r="F165" s="61">
        <v>3087</v>
      </c>
      <c r="G165" s="61">
        <v>10625</v>
      </c>
      <c r="H165" s="61">
        <v>25422</v>
      </c>
      <c r="I165" s="61">
        <v>626</v>
      </c>
      <c r="J165" s="61">
        <v>934</v>
      </c>
      <c r="K165" s="61">
        <v>37607</v>
      </c>
      <c r="L165" s="61">
        <v>3206</v>
      </c>
      <c r="M165" s="61">
        <v>4853</v>
      </c>
      <c r="N165" s="61">
        <v>3425</v>
      </c>
      <c r="O165" s="61">
        <v>11484</v>
      </c>
      <c r="P165" s="61">
        <v>66144</v>
      </c>
      <c r="Q165" s="61">
        <v>699</v>
      </c>
      <c r="R165" s="61">
        <v>1695</v>
      </c>
      <c r="S165" s="61">
        <v>80022</v>
      </c>
      <c r="T165" s="61">
        <v>125058</v>
      </c>
      <c r="U165" s="162">
        <v>0.92</v>
      </c>
      <c r="V165" s="162">
        <v>0.94</v>
      </c>
      <c r="W165" s="61" t="s">
        <v>79</v>
      </c>
    </row>
    <row r="166" spans="1:23" s="32" customFormat="1" ht="14.45" customHeight="1" x14ac:dyDescent="0.2">
      <c r="A166" s="61" t="s">
        <v>444</v>
      </c>
      <c r="B166" s="61" t="s">
        <v>728</v>
      </c>
      <c r="C166" s="61">
        <v>0</v>
      </c>
      <c r="D166" s="61">
        <v>0</v>
      </c>
      <c r="E166" s="61">
        <v>0</v>
      </c>
      <c r="F166" s="61">
        <v>0</v>
      </c>
      <c r="G166" s="61">
        <v>0</v>
      </c>
      <c r="H166" s="61">
        <v>0</v>
      </c>
      <c r="I166" s="61">
        <v>0</v>
      </c>
      <c r="J166" s="61">
        <v>0</v>
      </c>
      <c r="K166" s="61">
        <v>0</v>
      </c>
      <c r="L166" s="61">
        <v>0</v>
      </c>
      <c r="M166" s="61">
        <v>0</v>
      </c>
      <c r="N166" s="61">
        <v>0</v>
      </c>
      <c r="O166" s="61">
        <v>0</v>
      </c>
      <c r="P166" s="61">
        <v>0</v>
      </c>
      <c r="Q166" s="61">
        <v>0</v>
      </c>
      <c r="R166" s="61">
        <v>0</v>
      </c>
      <c r="S166" s="61">
        <v>0</v>
      </c>
      <c r="T166" s="61">
        <v>2733628</v>
      </c>
      <c r="U166" s="162">
        <v>0</v>
      </c>
      <c r="V166" s="162">
        <v>0</v>
      </c>
      <c r="W166" s="61" t="s">
        <v>79</v>
      </c>
    </row>
    <row r="167" spans="1:23" s="32" customFormat="1" ht="14.45" customHeight="1" x14ac:dyDescent="0.2">
      <c r="A167" s="61" t="s">
        <v>444</v>
      </c>
      <c r="B167" s="61" t="s">
        <v>731</v>
      </c>
      <c r="C167" s="61">
        <v>83</v>
      </c>
      <c r="D167" s="61">
        <v>8</v>
      </c>
      <c r="E167" s="61">
        <v>16</v>
      </c>
      <c r="F167" s="61">
        <v>9</v>
      </c>
      <c r="G167" s="61">
        <v>33</v>
      </c>
      <c r="H167" s="61">
        <v>18</v>
      </c>
      <c r="I167" s="61">
        <v>0</v>
      </c>
      <c r="J167" s="61">
        <v>0</v>
      </c>
      <c r="K167" s="61">
        <v>51</v>
      </c>
      <c r="L167" s="61">
        <v>5</v>
      </c>
      <c r="M167" s="61">
        <v>17</v>
      </c>
      <c r="N167" s="61">
        <v>5</v>
      </c>
      <c r="O167" s="61">
        <v>27</v>
      </c>
      <c r="P167" s="61">
        <v>5</v>
      </c>
      <c r="Q167" s="61">
        <v>0</v>
      </c>
      <c r="R167" s="61">
        <v>0</v>
      </c>
      <c r="S167" s="61">
        <v>32</v>
      </c>
      <c r="T167" s="61">
        <v>89</v>
      </c>
      <c r="U167" s="162">
        <v>0.93</v>
      </c>
      <c r="V167" s="162">
        <v>0.93</v>
      </c>
      <c r="W167" s="61" t="s">
        <v>79</v>
      </c>
    </row>
    <row r="168" spans="1:23" s="32" customFormat="1" ht="14.45" customHeight="1" x14ac:dyDescent="0.2">
      <c r="A168" s="61" t="s">
        <v>444</v>
      </c>
      <c r="B168" s="61" t="s">
        <v>618</v>
      </c>
      <c r="C168" s="61">
        <v>130357</v>
      </c>
      <c r="D168" s="61">
        <v>3955</v>
      </c>
      <c r="E168" s="61">
        <v>7153</v>
      </c>
      <c r="F168" s="61">
        <v>6220</v>
      </c>
      <c r="G168" s="61">
        <v>17328</v>
      </c>
      <c r="H168" s="61">
        <v>33869</v>
      </c>
      <c r="I168" s="61">
        <v>2396</v>
      </c>
      <c r="J168" s="61">
        <v>224</v>
      </c>
      <c r="K168" s="61">
        <v>53817</v>
      </c>
      <c r="L168" s="61">
        <v>4485</v>
      </c>
      <c r="M168" s="61">
        <v>7964</v>
      </c>
      <c r="N168" s="61">
        <v>6995</v>
      </c>
      <c r="O168" s="61">
        <v>19444</v>
      </c>
      <c r="P168" s="61">
        <v>52552</v>
      </c>
      <c r="Q168" s="61">
        <v>4177</v>
      </c>
      <c r="R168" s="61">
        <v>367</v>
      </c>
      <c r="S168" s="61">
        <v>76540</v>
      </c>
      <c r="T168" s="61">
        <v>151335</v>
      </c>
      <c r="U168" s="162">
        <v>0.86</v>
      </c>
      <c r="V168" s="162">
        <v>0.86</v>
      </c>
      <c r="W168" s="61" t="s">
        <v>79</v>
      </c>
    </row>
    <row r="169" spans="1:23" s="32" customFormat="1" ht="14.45" customHeight="1" x14ac:dyDescent="0.2">
      <c r="A169" s="61" t="s">
        <v>504</v>
      </c>
      <c r="B169" s="61" t="s">
        <v>726</v>
      </c>
      <c r="C169" s="61">
        <v>0</v>
      </c>
      <c r="D169" s="61">
        <v>0</v>
      </c>
      <c r="E169" s="61">
        <v>0</v>
      </c>
      <c r="F169" s="61">
        <v>0</v>
      </c>
      <c r="G169" s="61">
        <v>0</v>
      </c>
      <c r="H169" s="61">
        <v>0</v>
      </c>
      <c r="I169" s="61">
        <v>0</v>
      </c>
      <c r="J169" s="61">
        <v>0</v>
      </c>
      <c r="K169" s="61">
        <v>0</v>
      </c>
      <c r="L169" s="61">
        <v>0</v>
      </c>
      <c r="M169" s="61">
        <v>0</v>
      </c>
      <c r="N169" s="61">
        <v>0</v>
      </c>
      <c r="O169" s="61">
        <v>0</v>
      </c>
      <c r="P169" s="61">
        <v>0</v>
      </c>
      <c r="Q169" s="61">
        <v>0</v>
      </c>
      <c r="R169" s="61">
        <v>0</v>
      </c>
      <c r="S169" s="61">
        <v>0</v>
      </c>
      <c r="T169" s="61">
        <v>2683</v>
      </c>
      <c r="U169" s="162">
        <v>0</v>
      </c>
      <c r="V169" s="162">
        <v>0</v>
      </c>
      <c r="W169" s="61" t="s">
        <v>80</v>
      </c>
    </row>
    <row r="170" spans="1:23" s="32" customFormat="1" ht="14.45" customHeight="1" x14ac:dyDescent="0.2">
      <c r="A170" s="61" t="s">
        <v>504</v>
      </c>
      <c r="B170" s="61" t="s">
        <v>618</v>
      </c>
      <c r="C170" s="61">
        <v>0</v>
      </c>
      <c r="D170" s="61">
        <v>0</v>
      </c>
      <c r="E170" s="61">
        <v>0</v>
      </c>
      <c r="F170" s="61">
        <v>0</v>
      </c>
      <c r="G170" s="61">
        <v>0</v>
      </c>
      <c r="H170" s="61">
        <v>0</v>
      </c>
      <c r="I170" s="61">
        <v>0</v>
      </c>
      <c r="J170" s="61">
        <v>0</v>
      </c>
      <c r="K170" s="61">
        <v>0</v>
      </c>
      <c r="L170" s="61">
        <v>0</v>
      </c>
      <c r="M170" s="61">
        <v>0</v>
      </c>
      <c r="N170" s="61">
        <v>0</v>
      </c>
      <c r="O170" s="61">
        <v>0</v>
      </c>
      <c r="P170" s="61">
        <v>0</v>
      </c>
      <c r="Q170" s="61">
        <v>0</v>
      </c>
      <c r="R170" s="61">
        <v>0</v>
      </c>
      <c r="S170" s="61">
        <v>0</v>
      </c>
      <c r="T170" s="61">
        <v>516</v>
      </c>
      <c r="U170" s="162">
        <v>0</v>
      </c>
      <c r="V170" s="162">
        <v>0</v>
      </c>
      <c r="W170" s="61" t="s">
        <v>80</v>
      </c>
    </row>
    <row r="171" spans="1:23" s="32" customFormat="1" ht="14.45" customHeight="1" x14ac:dyDescent="0.2">
      <c r="A171" s="61" t="s">
        <v>506</v>
      </c>
      <c r="B171" s="61" t="s">
        <v>726</v>
      </c>
      <c r="C171" s="61">
        <v>43</v>
      </c>
      <c r="D171" s="61">
        <v>5</v>
      </c>
      <c r="E171" s="61">
        <v>0</v>
      </c>
      <c r="F171" s="61">
        <v>0</v>
      </c>
      <c r="G171" s="61">
        <v>5</v>
      </c>
      <c r="H171" s="61">
        <v>0</v>
      </c>
      <c r="I171" s="61">
        <v>0</v>
      </c>
      <c r="J171" s="61">
        <v>24</v>
      </c>
      <c r="K171" s="61">
        <v>29</v>
      </c>
      <c r="L171" s="61">
        <v>0</v>
      </c>
      <c r="M171" s="61">
        <v>5</v>
      </c>
      <c r="N171" s="61">
        <v>0</v>
      </c>
      <c r="O171" s="61">
        <v>5</v>
      </c>
      <c r="P171" s="61">
        <v>0</v>
      </c>
      <c r="Q171" s="61">
        <v>0</v>
      </c>
      <c r="R171" s="61">
        <v>9</v>
      </c>
      <c r="S171" s="61">
        <v>14</v>
      </c>
      <c r="T171" s="61">
        <v>173</v>
      </c>
      <c r="U171" s="162">
        <v>0.06</v>
      </c>
      <c r="V171" s="162">
        <v>0.25</v>
      </c>
      <c r="W171" s="61" t="s">
        <v>82</v>
      </c>
    </row>
    <row r="172" spans="1:23" s="32" customFormat="1" ht="14.45" customHeight="1" x14ac:dyDescent="0.2">
      <c r="A172" s="61" t="s">
        <v>506</v>
      </c>
      <c r="B172" s="61" t="s">
        <v>618</v>
      </c>
      <c r="C172" s="61">
        <v>16</v>
      </c>
      <c r="D172" s="61">
        <v>0</v>
      </c>
      <c r="E172" s="61">
        <v>0</v>
      </c>
      <c r="F172" s="61">
        <v>0</v>
      </c>
      <c r="G172" s="61">
        <v>0</v>
      </c>
      <c r="H172" s="61">
        <v>0</v>
      </c>
      <c r="I172" s="61">
        <v>0</v>
      </c>
      <c r="J172" s="61">
        <v>0</v>
      </c>
      <c r="K172" s="61">
        <v>0</v>
      </c>
      <c r="L172" s="61">
        <v>5</v>
      </c>
      <c r="M172" s="61">
        <v>0</v>
      </c>
      <c r="N172" s="61">
        <v>0</v>
      </c>
      <c r="O172" s="61">
        <v>5</v>
      </c>
      <c r="P172" s="61">
        <v>5</v>
      </c>
      <c r="Q172" s="61">
        <v>6</v>
      </c>
      <c r="R172" s="61">
        <v>0</v>
      </c>
      <c r="S172" s="61">
        <v>16</v>
      </c>
      <c r="T172" s="61">
        <v>49</v>
      </c>
      <c r="U172" s="162">
        <v>0.33</v>
      </c>
      <c r="V172" s="162">
        <v>0.33</v>
      </c>
      <c r="W172" s="61" t="s">
        <v>82</v>
      </c>
    </row>
    <row r="173" spans="1:23" s="32" customFormat="1" ht="14.45" customHeight="1" x14ac:dyDescent="0.2">
      <c r="A173" s="61" t="s">
        <v>923</v>
      </c>
      <c r="B173" s="61" t="s">
        <v>726</v>
      </c>
      <c r="C173" s="61">
        <v>0</v>
      </c>
      <c r="D173" s="61">
        <v>0</v>
      </c>
      <c r="E173" s="61">
        <v>0</v>
      </c>
      <c r="F173" s="61">
        <v>0</v>
      </c>
      <c r="G173" s="61">
        <v>0</v>
      </c>
      <c r="H173" s="61">
        <v>0</v>
      </c>
      <c r="I173" s="61">
        <v>0</v>
      </c>
      <c r="J173" s="61">
        <v>0</v>
      </c>
      <c r="K173" s="61">
        <v>0</v>
      </c>
      <c r="L173" s="61">
        <v>0</v>
      </c>
      <c r="M173" s="61">
        <v>0</v>
      </c>
      <c r="N173" s="61">
        <v>0</v>
      </c>
      <c r="O173" s="61">
        <v>0</v>
      </c>
      <c r="P173" s="61">
        <v>0</v>
      </c>
      <c r="Q173" s="61">
        <v>0</v>
      </c>
      <c r="R173" s="61">
        <v>0</v>
      </c>
      <c r="S173" s="61">
        <v>0</v>
      </c>
      <c r="T173" s="61">
        <v>27</v>
      </c>
      <c r="U173" s="162">
        <v>0</v>
      </c>
      <c r="V173" s="162">
        <v>0</v>
      </c>
      <c r="W173" s="61" t="s">
        <v>270</v>
      </c>
    </row>
    <row r="174" spans="1:23" s="32" customFormat="1" ht="14.45" customHeight="1" x14ac:dyDescent="0.2">
      <c r="A174" s="61" t="s">
        <v>832</v>
      </c>
      <c r="B174" s="61" t="s">
        <v>726</v>
      </c>
      <c r="C174" s="61">
        <v>821</v>
      </c>
      <c r="D174" s="61">
        <v>8</v>
      </c>
      <c r="E174" s="61">
        <v>0</v>
      </c>
      <c r="F174" s="61">
        <v>6</v>
      </c>
      <c r="G174" s="61">
        <v>14</v>
      </c>
      <c r="H174" s="61">
        <v>24</v>
      </c>
      <c r="I174" s="61">
        <v>0</v>
      </c>
      <c r="J174" s="61">
        <v>250</v>
      </c>
      <c r="K174" s="61">
        <v>288</v>
      </c>
      <c r="L174" s="61">
        <v>6</v>
      </c>
      <c r="M174" s="61">
        <v>0</v>
      </c>
      <c r="N174" s="61">
        <v>0</v>
      </c>
      <c r="O174" s="61">
        <v>6</v>
      </c>
      <c r="P174" s="61">
        <v>22</v>
      </c>
      <c r="Q174" s="61">
        <v>0</v>
      </c>
      <c r="R174" s="61">
        <v>505</v>
      </c>
      <c r="S174" s="61">
        <v>533</v>
      </c>
      <c r="T174" s="61">
        <v>1119</v>
      </c>
      <c r="U174" s="162">
        <v>0.06</v>
      </c>
      <c r="V174" s="162">
        <v>0.73</v>
      </c>
      <c r="W174" s="61" t="s">
        <v>83</v>
      </c>
    </row>
    <row r="175" spans="1:23" s="32" customFormat="1" ht="14.45" customHeight="1" x14ac:dyDescent="0.2">
      <c r="A175" s="61" t="s">
        <v>832</v>
      </c>
      <c r="B175" s="61" t="s">
        <v>618</v>
      </c>
      <c r="C175" s="61">
        <v>44</v>
      </c>
      <c r="D175" s="61">
        <v>0</v>
      </c>
      <c r="E175" s="61">
        <v>0</v>
      </c>
      <c r="F175" s="61">
        <v>0</v>
      </c>
      <c r="G175" s="61">
        <v>0</v>
      </c>
      <c r="H175" s="61">
        <v>7</v>
      </c>
      <c r="I175" s="61">
        <v>0</v>
      </c>
      <c r="J175" s="61">
        <v>18</v>
      </c>
      <c r="K175" s="61">
        <v>25</v>
      </c>
      <c r="L175" s="61">
        <v>0</v>
      </c>
      <c r="M175" s="61">
        <v>0</v>
      </c>
      <c r="N175" s="61">
        <v>0</v>
      </c>
      <c r="O175" s="61">
        <v>0</v>
      </c>
      <c r="P175" s="61">
        <v>6</v>
      </c>
      <c r="Q175" s="61">
        <v>0</v>
      </c>
      <c r="R175" s="61">
        <v>13</v>
      </c>
      <c r="S175" s="61">
        <v>19</v>
      </c>
      <c r="T175" s="61">
        <v>459</v>
      </c>
      <c r="U175" s="162">
        <v>0.03</v>
      </c>
      <c r="V175" s="162">
        <v>0.1</v>
      </c>
      <c r="W175" s="61" t="s">
        <v>83</v>
      </c>
    </row>
    <row r="176" spans="1:23" s="32" customFormat="1" ht="14.45" customHeight="1" x14ac:dyDescent="0.2">
      <c r="A176" s="61" t="s">
        <v>833</v>
      </c>
      <c r="B176" s="61" t="s">
        <v>726</v>
      </c>
      <c r="C176" s="61">
        <v>5081</v>
      </c>
      <c r="D176" s="61">
        <v>80</v>
      </c>
      <c r="E176" s="61">
        <v>24</v>
      </c>
      <c r="F176" s="61">
        <v>20</v>
      </c>
      <c r="G176" s="61">
        <v>124</v>
      </c>
      <c r="H176" s="61">
        <v>316</v>
      </c>
      <c r="I176" s="61">
        <v>0</v>
      </c>
      <c r="J176" s="61">
        <v>589</v>
      </c>
      <c r="K176" s="61">
        <v>1029</v>
      </c>
      <c r="L176" s="61">
        <v>80</v>
      </c>
      <c r="M176" s="61">
        <v>26</v>
      </c>
      <c r="N176" s="61">
        <v>76</v>
      </c>
      <c r="O176" s="61">
        <v>182</v>
      </c>
      <c r="P176" s="61">
        <v>2472</v>
      </c>
      <c r="Q176" s="61">
        <v>6</v>
      </c>
      <c r="R176" s="61">
        <v>1392</v>
      </c>
      <c r="S176" s="61">
        <v>4052</v>
      </c>
      <c r="T176" s="61">
        <v>7079</v>
      </c>
      <c r="U176" s="162">
        <v>0.44</v>
      </c>
      <c r="V176" s="162">
        <v>0.72</v>
      </c>
      <c r="W176" s="61" t="s">
        <v>84</v>
      </c>
    </row>
    <row r="177" spans="1:23" s="32" customFormat="1" ht="14.45" customHeight="1" x14ac:dyDescent="0.2">
      <c r="A177" s="61" t="s">
        <v>833</v>
      </c>
      <c r="B177" s="61" t="s">
        <v>618</v>
      </c>
      <c r="C177" s="61">
        <v>1307</v>
      </c>
      <c r="D177" s="61">
        <v>70</v>
      </c>
      <c r="E177" s="61">
        <v>58</v>
      </c>
      <c r="F177" s="61">
        <v>14</v>
      </c>
      <c r="G177" s="61">
        <v>142</v>
      </c>
      <c r="H177" s="61">
        <v>321</v>
      </c>
      <c r="I177" s="61">
        <v>0</v>
      </c>
      <c r="J177" s="61">
        <v>13</v>
      </c>
      <c r="K177" s="61">
        <v>476</v>
      </c>
      <c r="L177" s="61">
        <v>61</v>
      </c>
      <c r="M177" s="61">
        <v>44</v>
      </c>
      <c r="N177" s="61">
        <v>21</v>
      </c>
      <c r="O177" s="61">
        <v>126</v>
      </c>
      <c r="P177" s="61">
        <v>671</v>
      </c>
      <c r="Q177" s="61">
        <v>5</v>
      </c>
      <c r="R177" s="61">
        <v>29</v>
      </c>
      <c r="S177" s="61">
        <v>831</v>
      </c>
      <c r="T177" s="61">
        <v>10601</v>
      </c>
      <c r="U177" s="162">
        <v>0.12</v>
      </c>
      <c r="V177" s="162">
        <v>0.12</v>
      </c>
      <c r="W177" s="61" t="s">
        <v>84</v>
      </c>
    </row>
    <row r="178" spans="1:23" s="32" customFormat="1" ht="14.45" customHeight="1" x14ac:dyDescent="0.2">
      <c r="A178" s="61" t="s">
        <v>445</v>
      </c>
      <c r="B178" s="61" t="s">
        <v>726</v>
      </c>
      <c r="C178" s="61">
        <v>11955</v>
      </c>
      <c r="D178" s="61">
        <v>229</v>
      </c>
      <c r="E178" s="61">
        <v>227</v>
      </c>
      <c r="F178" s="61">
        <v>121</v>
      </c>
      <c r="G178" s="61">
        <v>577</v>
      </c>
      <c r="H178" s="61">
        <v>1124</v>
      </c>
      <c r="I178" s="61">
        <v>54</v>
      </c>
      <c r="J178" s="61">
        <v>3069</v>
      </c>
      <c r="K178" s="61">
        <v>4824</v>
      </c>
      <c r="L178" s="61">
        <v>229</v>
      </c>
      <c r="M178" s="61">
        <v>284</v>
      </c>
      <c r="N178" s="61">
        <v>170</v>
      </c>
      <c r="O178" s="61">
        <v>683</v>
      </c>
      <c r="P178" s="61">
        <v>1835</v>
      </c>
      <c r="Q178" s="61">
        <v>58</v>
      </c>
      <c r="R178" s="61">
        <v>4555</v>
      </c>
      <c r="S178" s="61">
        <v>7131</v>
      </c>
      <c r="T178" s="61">
        <v>15410</v>
      </c>
      <c r="U178" s="162">
        <v>0.28000000000000003</v>
      </c>
      <c r="V178" s="162">
        <v>0.78</v>
      </c>
      <c r="W178" s="61" t="s">
        <v>85</v>
      </c>
    </row>
    <row r="179" spans="1:23" s="32" customFormat="1" ht="14.45" customHeight="1" x14ac:dyDescent="0.2">
      <c r="A179" s="61" t="s">
        <v>445</v>
      </c>
      <c r="B179" s="61" t="s">
        <v>728</v>
      </c>
      <c r="C179" s="61">
        <v>288538</v>
      </c>
      <c r="D179" s="61">
        <v>10307</v>
      </c>
      <c r="E179" s="61">
        <v>17938</v>
      </c>
      <c r="F179" s="61">
        <v>11254</v>
      </c>
      <c r="G179" s="61">
        <v>39499</v>
      </c>
      <c r="H179" s="61">
        <v>78560</v>
      </c>
      <c r="I179" s="61">
        <v>35210</v>
      </c>
      <c r="J179" s="61">
        <v>0</v>
      </c>
      <c r="K179" s="61">
        <v>153269</v>
      </c>
      <c r="L179" s="61">
        <v>10656</v>
      </c>
      <c r="M179" s="61">
        <v>18913</v>
      </c>
      <c r="N179" s="61">
        <v>12296</v>
      </c>
      <c r="O179" s="61">
        <v>41865</v>
      </c>
      <c r="P179" s="61">
        <v>71348</v>
      </c>
      <c r="Q179" s="61">
        <v>22056</v>
      </c>
      <c r="R179" s="61">
        <v>0</v>
      </c>
      <c r="S179" s="61">
        <v>135269</v>
      </c>
      <c r="T179" s="61">
        <v>288538</v>
      </c>
      <c r="U179" s="162">
        <v>1</v>
      </c>
      <c r="V179" s="162">
        <v>1</v>
      </c>
      <c r="W179" s="61" t="s">
        <v>85</v>
      </c>
    </row>
    <row r="180" spans="1:23" s="32" customFormat="1" ht="14.45" customHeight="1" x14ac:dyDescent="0.2">
      <c r="A180" s="61" t="s">
        <v>445</v>
      </c>
      <c r="B180" s="61" t="s">
        <v>618</v>
      </c>
      <c r="C180" s="61">
        <v>1318</v>
      </c>
      <c r="D180" s="61">
        <v>19</v>
      </c>
      <c r="E180" s="61">
        <v>61</v>
      </c>
      <c r="F180" s="61">
        <v>41</v>
      </c>
      <c r="G180" s="61">
        <v>121</v>
      </c>
      <c r="H180" s="61">
        <v>333</v>
      </c>
      <c r="I180" s="61">
        <v>71</v>
      </c>
      <c r="J180" s="61">
        <v>98</v>
      </c>
      <c r="K180" s="61">
        <v>623</v>
      </c>
      <c r="L180" s="61">
        <v>27</v>
      </c>
      <c r="M180" s="61">
        <v>90</v>
      </c>
      <c r="N180" s="61">
        <v>43</v>
      </c>
      <c r="O180" s="61">
        <v>160</v>
      </c>
      <c r="P180" s="61">
        <v>333</v>
      </c>
      <c r="Q180" s="61">
        <v>45</v>
      </c>
      <c r="R180" s="61">
        <v>157</v>
      </c>
      <c r="S180" s="61">
        <v>695</v>
      </c>
      <c r="T180" s="61">
        <v>7358</v>
      </c>
      <c r="U180" s="162">
        <v>0.14000000000000001</v>
      </c>
      <c r="V180" s="162">
        <v>0.18</v>
      </c>
      <c r="W180" s="61" t="s">
        <v>85</v>
      </c>
    </row>
    <row r="181" spans="1:23" s="32" customFormat="1" ht="14.45" customHeight="1" x14ac:dyDescent="0.2">
      <c r="A181" s="61" t="s">
        <v>507</v>
      </c>
      <c r="B181" s="61" t="s">
        <v>726</v>
      </c>
      <c r="C181" s="61">
        <v>5</v>
      </c>
      <c r="D181" s="61">
        <v>0</v>
      </c>
      <c r="E181" s="61">
        <v>0</v>
      </c>
      <c r="F181" s="61">
        <v>0</v>
      </c>
      <c r="G181" s="61">
        <v>0</v>
      </c>
      <c r="H181" s="61">
        <v>0</v>
      </c>
      <c r="I181" s="61">
        <v>0</v>
      </c>
      <c r="J181" s="61">
        <v>0</v>
      </c>
      <c r="K181" s="61">
        <v>0</v>
      </c>
      <c r="L181" s="61">
        <v>0</v>
      </c>
      <c r="M181" s="61">
        <v>0</v>
      </c>
      <c r="N181" s="61">
        <v>0</v>
      </c>
      <c r="O181" s="61">
        <v>0</v>
      </c>
      <c r="P181" s="61">
        <v>0</v>
      </c>
      <c r="Q181" s="61">
        <v>0</v>
      </c>
      <c r="R181" s="61">
        <v>5</v>
      </c>
      <c r="S181" s="61">
        <v>5</v>
      </c>
      <c r="T181" s="61">
        <v>166</v>
      </c>
      <c r="U181" s="162">
        <v>0</v>
      </c>
      <c r="V181" s="162">
        <v>0.03</v>
      </c>
      <c r="W181" s="61" t="s">
        <v>86</v>
      </c>
    </row>
    <row r="182" spans="1:23" s="32" customFormat="1" ht="14.45" customHeight="1" x14ac:dyDescent="0.2">
      <c r="A182" s="61" t="s">
        <v>507</v>
      </c>
      <c r="B182" s="61" t="s">
        <v>618</v>
      </c>
      <c r="C182" s="61">
        <v>0</v>
      </c>
      <c r="D182" s="61">
        <v>0</v>
      </c>
      <c r="E182" s="61">
        <v>0</v>
      </c>
      <c r="F182" s="61">
        <v>0</v>
      </c>
      <c r="G182" s="61">
        <v>0</v>
      </c>
      <c r="H182" s="61">
        <v>0</v>
      </c>
      <c r="I182" s="61">
        <v>0</v>
      </c>
      <c r="J182" s="61">
        <v>0</v>
      </c>
      <c r="K182" s="61">
        <v>0</v>
      </c>
      <c r="L182" s="61">
        <v>0</v>
      </c>
      <c r="M182" s="61">
        <v>0</v>
      </c>
      <c r="N182" s="61">
        <v>0</v>
      </c>
      <c r="O182" s="61">
        <v>0</v>
      </c>
      <c r="P182" s="61">
        <v>0</v>
      </c>
      <c r="Q182" s="61">
        <v>0</v>
      </c>
      <c r="R182" s="61">
        <v>0</v>
      </c>
      <c r="S182" s="61">
        <v>0</v>
      </c>
      <c r="T182" s="61">
        <v>76</v>
      </c>
      <c r="U182" s="162">
        <v>0</v>
      </c>
      <c r="V182" s="162">
        <v>0</v>
      </c>
      <c r="W182" s="61" t="s">
        <v>86</v>
      </c>
    </row>
    <row r="183" spans="1:23" s="32" customFormat="1" ht="14.45" customHeight="1" x14ac:dyDescent="0.2">
      <c r="A183" s="61" t="s">
        <v>834</v>
      </c>
      <c r="B183" s="61" t="s">
        <v>726</v>
      </c>
      <c r="C183" s="61">
        <v>4903</v>
      </c>
      <c r="D183" s="61">
        <v>151</v>
      </c>
      <c r="E183" s="61">
        <v>42</v>
      </c>
      <c r="F183" s="61">
        <v>16</v>
      </c>
      <c r="G183" s="61">
        <v>209</v>
      </c>
      <c r="H183" s="61">
        <v>1180</v>
      </c>
      <c r="I183" s="61">
        <v>5</v>
      </c>
      <c r="J183" s="61">
        <v>518</v>
      </c>
      <c r="K183" s="61">
        <v>1912</v>
      </c>
      <c r="L183" s="61">
        <v>93</v>
      </c>
      <c r="M183" s="61">
        <v>44</v>
      </c>
      <c r="N183" s="61">
        <v>16</v>
      </c>
      <c r="O183" s="61">
        <v>153</v>
      </c>
      <c r="P183" s="61">
        <v>1779</v>
      </c>
      <c r="Q183" s="61">
        <v>5</v>
      </c>
      <c r="R183" s="61">
        <v>1054</v>
      </c>
      <c r="S183" s="61">
        <v>2991</v>
      </c>
      <c r="T183" s="61">
        <v>10068</v>
      </c>
      <c r="U183" s="162">
        <v>0.33</v>
      </c>
      <c r="V183" s="162">
        <v>0.49</v>
      </c>
      <c r="W183" s="61" t="s">
        <v>87</v>
      </c>
    </row>
    <row r="184" spans="1:23" s="32" customFormat="1" ht="14.45" customHeight="1" x14ac:dyDescent="0.2">
      <c r="A184" s="61" t="s">
        <v>834</v>
      </c>
      <c r="B184" s="61" t="s">
        <v>618</v>
      </c>
      <c r="C184" s="61">
        <v>9304</v>
      </c>
      <c r="D184" s="61">
        <v>581</v>
      </c>
      <c r="E184" s="61">
        <v>1092</v>
      </c>
      <c r="F184" s="61">
        <v>938</v>
      </c>
      <c r="G184" s="61">
        <v>2611</v>
      </c>
      <c r="H184" s="61">
        <v>2252</v>
      </c>
      <c r="I184" s="61">
        <v>415</v>
      </c>
      <c r="J184" s="61">
        <v>0</v>
      </c>
      <c r="K184" s="61">
        <v>5278</v>
      </c>
      <c r="L184" s="61">
        <v>34</v>
      </c>
      <c r="M184" s="61">
        <v>1025</v>
      </c>
      <c r="N184" s="61">
        <v>1309</v>
      </c>
      <c r="O184" s="61">
        <v>2368</v>
      </c>
      <c r="P184" s="61">
        <v>1414</v>
      </c>
      <c r="Q184" s="61">
        <v>213</v>
      </c>
      <c r="R184" s="61">
        <v>31</v>
      </c>
      <c r="S184" s="61">
        <v>4026</v>
      </c>
      <c r="T184" s="61">
        <v>13877</v>
      </c>
      <c r="U184" s="162">
        <v>0.67</v>
      </c>
      <c r="V184" s="162">
        <v>0.67</v>
      </c>
      <c r="W184" s="61" t="s">
        <v>87</v>
      </c>
    </row>
    <row r="185" spans="1:23" s="32" customFormat="1" ht="14.45" customHeight="1" x14ac:dyDescent="0.2">
      <c r="A185" s="61" t="s">
        <v>508</v>
      </c>
      <c r="B185" s="61" t="s">
        <v>726</v>
      </c>
      <c r="C185" s="61">
        <v>0</v>
      </c>
      <c r="D185" s="61">
        <v>0</v>
      </c>
      <c r="E185" s="61">
        <v>0</v>
      </c>
      <c r="F185" s="61">
        <v>0</v>
      </c>
      <c r="G185" s="61">
        <v>0</v>
      </c>
      <c r="H185" s="61">
        <v>0</v>
      </c>
      <c r="I185" s="61">
        <v>0</v>
      </c>
      <c r="J185" s="61">
        <v>0</v>
      </c>
      <c r="K185" s="61">
        <v>0</v>
      </c>
      <c r="L185" s="61">
        <v>0</v>
      </c>
      <c r="M185" s="61">
        <v>0</v>
      </c>
      <c r="N185" s="61">
        <v>0</v>
      </c>
      <c r="O185" s="61">
        <v>0</v>
      </c>
      <c r="P185" s="61">
        <v>0</v>
      </c>
      <c r="Q185" s="61">
        <v>0</v>
      </c>
      <c r="R185" s="61">
        <v>0</v>
      </c>
      <c r="S185" s="61">
        <v>0</v>
      </c>
      <c r="T185" s="61">
        <v>122</v>
      </c>
      <c r="U185" s="162">
        <v>0</v>
      </c>
      <c r="V185" s="162">
        <v>0</v>
      </c>
      <c r="W185" s="61" t="s">
        <v>88</v>
      </c>
    </row>
    <row r="186" spans="1:23" s="32" customFormat="1" ht="14.45" customHeight="1" x14ac:dyDescent="0.2">
      <c r="A186" s="61" t="s">
        <v>508</v>
      </c>
      <c r="B186" s="61" t="s">
        <v>618</v>
      </c>
      <c r="C186" s="61">
        <v>47</v>
      </c>
      <c r="D186" s="61">
        <v>0</v>
      </c>
      <c r="E186" s="61">
        <v>0</v>
      </c>
      <c r="F186" s="61">
        <v>0</v>
      </c>
      <c r="G186" s="61">
        <v>0</v>
      </c>
      <c r="H186" s="61">
        <v>0</v>
      </c>
      <c r="I186" s="61">
        <v>6</v>
      </c>
      <c r="J186" s="61">
        <v>0</v>
      </c>
      <c r="K186" s="61">
        <v>6</v>
      </c>
      <c r="L186" s="61">
        <v>0</v>
      </c>
      <c r="M186" s="61">
        <v>0</v>
      </c>
      <c r="N186" s="61">
        <v>0</v>
      </c>
      <c r="O186" s="61">
        <v>0</v>
      </c>
      <c r="P186" s="61">
        <v>9</v>
      </c>
      <c r="Q186" s="61">
        <v>32</v>
      </c>
      <c r="R186" s="61">
        <v>0</v>
      </c>
      <c r="S186" s="61">
        <v>41</v>
      </c>
      <c r="T186" s="61">
        <v>95</v>
      </c>
      <c r="U186" s="162">
        <v>0.49</v>
      </c>
      <c r="V186" s="162">
        <v>0.49</v>
      </c>
      <c r="W186" s="61" t="s">
        <v>88</v>
      </c>
    </row>
    <row r="187" spans="1:23" s="32" customFormat="1" ht="14.45" customHeight="1" x14ac:dyDescent="0.2">
      <c r="A187" s="61" t="s">
        <v>835</v>
      </c>
      <c r="B187" s="61" t="s">
        <v>726</v>
      </c>
      <c r="C187" s="61">
        <v>38</v>
      </c>
      <c r="D187" s="61">
        <v>0</v>
      </c>
      <c r="E187" s="61">
        <v>0</v>
      </c>
      <c r="F187" s="61">
        <v>0</v>
      </c>
      <c r="G187" s="61">
        <v>0</v>
      </c>
      <c r="H187" s="61">
        <v>0</v>
      </c>
      <c r="I187" s="61">
        <v>0</v>
      </c>
      <c r="J187" s="61">
        <v>12</v>
      </c>
      <c r="K187" s="61">
        <v>12</v>
      </c>
      <c r="L187" s="61">
        <v>0</v>
      </c>
      <c r="M187" s="61">
        <v>0</v>
      </c>
      <c r="N187" s="61">
        <v>0</v>
      </c>
      <c r="O187" s="61">
        <v>0</v>
      </c>
      <c r="P187" s="61">
        <v>0</v>
      </c>
      <c r="Q187" s="61">
        <v>0</v>
      </c>
      <c r="R187" s="61">
        <v>26</v>
      </c>
      <c r="S187" s="61">
        <v>26</v>
      </c>
      <c r="T187" s="61">
        <v>81</v>
      </c>
      <c r="U187" s="162">
        <v>0</v>
      </c>
      <c r="V187" s="162">
        <v>0.47</v>
      </c>
      <c r="W187" s="61" t="s">
        <v>89</v>
      </c>
    </row>
    <row r="188" spans="1:23" s="32" customFormat="1" ht="14.45" customHeight="1" x14ac:dyDescent="0.2">
      <c r="A188" s="61" t="s">
        <v>835</v>
      </c>
      <c r="B188" s="61" t="s">
        <v>618</v>
      </c>
      <c r="C188" s="61">
        <v>0</v>
      </c>
      <c r="D188" s="61">
        <v>0</v>
      </c>
      <c r="E188" s="61">
        <v>0</v>
      </c>
      <c r="F188" s="61">
        <v>0</v>
      </c>
      <c r="G188" s="61">
        <v>0</v>
      </c>
      <c r="H188" s="61">
        <v>0</v>
      </c>
      <c r="I188" s="61">
        <v>0</v>
      </c>
      <c r="J188" s="61">
        <v>0</v>
      </c>
      <c r="K188" s="61">
        <v>0</v>
      </c>
      <c r="L188" s="61">
        <v>0</v>
      </c>
      <c r="M188" s="61">
        <v>0</v>
      </c>
      <c r="N188" s="61">
        <v>0</v>
      </c>
      <c r="O188" s="61">
        <v>0</v>
      </c>
      <c r="P188" s="61">
        <v>0</v>
      </c>
      <c r="Q188" s="61">
        <v>0</v>
      </c>
      <c r="R188" s="61">
        <v>0</v>
      </c>
      <c r="S188" s="61">
        <v>0</v>
      </c>
      <c r="T188" s="61">
        <v>70</v>
      </c>
      <c r="U188" s="162">
        <v>0</v>
      </c>
      <c r="V188" s="162">
        <v>0</v>
      </c>
      <c r="W188" s="61" t="s">
        <v>89</v>
      </c>
    </row>
    <row r="189" spans="1:23" s="32" customFormat="1" ht="14.45" customHeight="1" x14ac:dyDescent="0.2">
      <c r="A189" s="61" t="s">
        <v>928</v>
      </c>
      <c r="B189" s="61" t="s">
        <v>726</v>
      </c>
      <c r="C189" s="61">
        <v>0</v>
      </c>
      <c r="D189" s="61">
        <v>0</v>
      </c>
      <c r="E189" s="61">
        <v>0</v>
      </c>
      <c r="F189" s="61">
        <v>0</v>
      </c>
      <c r="G189" s="61">
        <v>0</v>
      </c>
      <c r="H189" s="61">
        <v>0</v>
      </c>
      <c r="I189" s="61">
        <v>0</v>
      </c>
      <c r="J189" s="61">
        <v>0</v>
      </c>
      <c r="K189" s="61">
        <v>0</v>
      </c>
      <c r="L189" s="61">
        <v>0</v>
      </c>
      <c r="M189" s="61">
        <v>0</v>
      </c>
      <c r="N189" s="61">
        <v>0</v>
      </c>
      <c r="O189" s="61">
        <v>0</v>
      </c>
      <c r="P189" s="61">
        <v>0</v>
      </c>
      <c r="Q189" s="61">
        <v>0</v>
      </c>
      <c r="R189" s="61">
        <v>0</v>
      </c>
      <c r="S189" s="61">
        <v>0</v>
      </c>
      <c r="T189" s="61">
        <v>86</v>
      </c>
      <c r="U189" s="162">
        <v>0</v>
      </c>
      <c r="V189" s="162">
        <v>0</v>
      </c>
      <c r="W189" s="61" t="s">
        <v>272</v>
      </c>
    </row>
    <row r="190" spans="1:23" s="32" customFormat="1" ht="14.45" customHeight="1" x14ac:dyDescent="0.2">
      <c r="A190" s="61" t="s">
        <v>836</v>
      </c>
      <c r="B190" s="61" t="s">
        <v>726</v>
      </c>
      <c r="C190" s="61">
        <v>6058</v>
      </c>
      <c r="D190" s="61">
        <v>199</v>
      </c>
      <c r="E190" s="61">
        <v>285</v>
      </c>
      <c r="F190" s="61">
        <v>210</v>
      </c>
      <c r="G190" s="61">
        <v>694</v>
      </c>
      <c r="H190" s="61">
        <v>1391</v>
      </c>
      <c r="I190" s="61">
        <v>20</v>
      </c>
      <c r="J190" s="61">
        <v>342</v>
      </c>
      <c r="K190" s="61">
        <v>2447</v>
      </c>
      <c r="L190" s="61">
        <v>203</v>
      </c>
      <c r="M190" s="61">
        <v>306</v>
      </c>
      <c r="N190" s="61">
        <v>211</v>
      </c>
      <c r="O190" s="61">
        <v>720</v>
      </c>
      <c r="P190" s="61">
        <v>2440</v>
      </c>
      <c r="Q190" s="61">
        <v>41</v>
      </c>
      <c r="R190" s="61">
        <v>410</v>
      </c>
      <c r="S190" s="61">
        <v>3611</v>
      </c>
      <c r="T190" s="61">
        <v>146109</v>
      </c>
      <c r="U190" s="162">
        <v>0.04</v>
      </c>
      <c r="V190" s="162">
        <v>0.04</v>
      </c>
      <c r="W190" s="61" t="s">
        <v>90</v>
      </c>
    </row>
    <row r="191" spans="1:23" s="32" customFormat="1" ht="14.45" customHeight="1" x14ac:dyDescent="0.2">
      <c r="A191" s="61" t="s">
        <v>836</v>
      </c>
      <c r="B191" s="61" t="s">
        <v>618</v>
      </c>
      <c r="C191" s="61">
        <v>122</v>
      </c>
      <c r="D191" s="61">
        <v>0</v>
      </c>
      <c r="E191" s="61">
        <v>0</v>
      </c>
      <c r="F191" s="61">
        <v>5</v>
      </c>
      <c r="G191" s="61">
        <v>5</v>
      </c>
      <c r="H191" s="61">
        <v>23</v>
      </c>
      <c r="I191" s="61">
        <v>0</v>
      </c>
      <c r="J191" s="61">
        <v>39</v>
      </c>
      <c r="K191" s="61">
        <v>67</v>
      </c>
      <c r="L191" s="61">
        <v>0</v>
      </c>
      <c r="M191" s="61">
        <v>0</v>
      </c>
      <c r="N191" s="61">
        <v>5</v>
      </c>
      <c r="O191" s="61">
        <v>5</v>
      </c>
      <c r="P191" s="61">
        <v>12</v>
      </c>
      <c r="Q191" s="61">
        <v>0</v>
      </c>
      <c r="R191" s="61">
        <v>38</v>
      </c>
      <c r="S191" s="61">
        <v>55</v>
      </c>
      <c r="T191" s="61">
        <v>24559</v>
      </c>
      <c r="U191" s="162">
        <v>0</v>
      </c>
      <c r="V191" s="162">
        <v>0</v>
      </c>
      <c r="W191" s="61" t="s">
        <v>90</v>
      </c>
    </row>
    <row r="192" spans="1:23" s="32" customFormat="1" ht="14.45" customHeight="1" x14ac:dyDescent="0.2">
      <c r="A192" s="61" t="s">
        <v>837</v>
      </c>
      <c r="B192" s="61" t="s">
        <v>726</v>
      </c>
      <c r="C192" s="61">
        <v>19387</v>
      </c>
      <c r="D192" s="61">
        <v>242</v>
      </c>
      <c r="E192" s="61">
        <v>63</v>
      </c>
      <c r="F192" s="61">
        <v>98</v>
      </c>
      <c r="G192" s="61">
        <v>403</v>
      </c>
      <c r="H192" s="61">
        <v>1109</v>
      </c>
      <c r="I192" s="61">
        <v>5</v>
      </c>
      <c r="J192" s="61">
        <v>3924</v>
      </c>
      <c r="K192" s="61">
        <v>5441</v>
      </c>
      <c r="L192" s="61">
        <v>290</v>
      </c>
      <c r="M192" s="61">
        <v>58</v>
      </c>
      <c r="N192" s="61">
        <v>571</v>
      </c>
      <c r="O192" s="61">
        <v>919</v>
      </c>
      <c r="P192" s="61">
        <v>5378</v>
      </c>
      <c r="Q192" s="61">
        <v>0</v>
      </c>
      <c r="R192" s="61">
        <v>7649</v>
      </c>
      <c r="S192" s="61">
        <v>13946</v>
      </c>
      <c r="T192" s="61">
        <v>31548</v>
      </c>
      <c r="U192" s="162">
        <v>0.25</v>
      </c>
      <c r="V192" s="162">
        <v>0.61</v>
      </c>
      <c r="W192" s="61" t="s">
        <v>91</v>
      </c>
    </row>
    <row r="193" spans="1:23" s="32" customFormat="1" ht="14.45" customHeight="1" x14ac:dyDescent="0.2">
      <c r="A193" s="61" t="s">
        <v>837</v>
      </c>
      <c r="B193" s="61" t="s">
        <v>618</v>
      </c>
      <c r="C193" s="61">
        <v>7483</v>
      </c>
      <c r="D193" s="61">
        <v>357</v>
      </c>
      <c r="E193" s="61">
        <v>249</v>
      </c>
      <c r="F193" s="61">
        <v>85</v>
      </c>
      <c r="G193" s="61">
        <v>691</v>
      </c>
      <c r="H193" s="61">
        <v>1247</v>
      </c>
      <c r="I193" s="61">
        <v>14</v>
      </c>
      <c r="J193" s="61">
        <v>2250</v>
      </c>
      <c r="K193" s="61">
        <v>4202</v>
      </c>
      <c r="L193" s="61">
        <v>290</v>
      </c>
      <c r="M193" s="61">
        <v>202</v>
      </c>
      <c r="N193" s="61">
        <v>72</v>
      </c>
      <c r="O193" s="61">
        <v>564</v>
      </c>
      <c r="P193" s="61">
        <v>1428</v>
      </c>
      <c r="Q193" s="61">
        <v>13</v>
      </c>
      <c r="R193" s="61">
        <v>1276</v>
      </c>
      <c r="S193" s="61">
        <v>3281</v>
      </c>
      <c r="T193" s="61">
        <v>26836</v>
      </c>
      <c r="U193" s="162">
        <v>0.15</v>
      </c>
      <c r="V193" s="162">
        <v>0.28000000000000003</v>
      </c>
      <c r="W193" s="61" t="s">
        <v>91</v>
      </c>
    </row>
    <row r="194" spans="1:23" s="32" customFormat="1" ht="14.45" customHeight="1" x14ac:dyDescent="0.2">
      <c r="A194" s="61" t="s">
        <v>838</v>
      </c>
      <c r="B194" s="61" t="s">
        <v>726</v>
      </c>
      <c r="C194" s="61">
        <v>630</v>
      </c>
      <c r="D194" s="61">
        <v>12</v>
      </c>
      <c r="E194" s="61">
        <v>0</v>
      </c>
      <c r="F194" s="61">
        <v>0</v>
      </c>
      <c r="G194" s="61">
        <v>12</v>
      </c>
      <c r="H194" s="61">
        <v>14</v>
      </c>
      <c r="I194" s="61">
        <v>0</v>
      </c>
      <c r="J194" s="61">
        <v>134</v>
      </c>
      <c r="K194" s="61">
        <v>160</v>
      </c>
      <c r="L194" s="61">
        <v>9</v>
      </c>
      <c r="M194" s="61">
        <v>5</v>
      </c>
      <c r="N194" s="61">
        <v>8</v>
      </c>
      <c r="O194" s="61">
        <v>22</v>
      </c>
      <c r="P194" s="61">
        <v>174</v>
      </c>
      <c r="Q194" s="61">
        <v>0</v>
      </c>
      <c r="R194" s="61">
        <v>274</v>
      </c>
      <c r="S194" s="61">
        <v>470</v>
      </c>
      <c r="T194" s="61">
        <v>2660</v>
      </c>
      <c r="U194" s="162">
        <v>0.08</v>
      </c>
      <c r="V194" s="162">
        <v>0.24</v>
      </c>
      <c r="W194" s="61" t="s">
        <v>92</v>
      </c>
    </row>
    <row r="195" spans="1:23" s="32" customFormat="1" ht="14.45" customHeight="1" x14ac:dyDescent="0.2">
      <c r="A195" s="61" t="s">
        <v>838</v>
      </c>
      <c r="B195" s="61" t="s">
        <v>618</v>
      </c>
      <c r="C195" s="61">
        <v>189</v>
      </c>
      <c r="D195" s="61">
        <v>5</v>
      </c>
      <c r="E195" s="61">
        <v>13</v>
      </c>
      <c r="F195" s="61">
        <v>0</v>
      </c>
      <c r="G195" s="61">
        <v>18</v>
      </c>
      <c r="H195" s="61">
        <v>56</v>
      </c>
      <c r="I195" s="61">
        <v>0</v>
      </c>
      <c r="J195" s="61">
        <v>0</v>
      </c>
      <c r="K195" s="61">
        <v>74</v>
      </c>
      <c r="L195" s="61">
        <v>9</v>
      </c>
      <c r="M195" s="61">
        <v>0</v>
      </c>
      <c r="N195" s="61">
        <v>5</v>
      </c>
      <c r="O195" s="61">
        <v>14</v>
      </c>
      <c r="P195" s="61">
        <v>89</v>
      </c>
      <c r="Q195" s="61">
        <v>5</v>
      </c>
      <c r="R195" s="61">
        <v>7</v>
      </c>
      <c r="S195" s="61">
        <v>115</v>
      </c>
      <c r="T195" s="61">
        <v>1643</v>
      </c>
      <c r="U195" s="162">
        <v>0.11</v>
      </c>
      <c r="V195" s="162">
        <v>0.12</v>
      </c>
      <c r="W195" s="61" t="s">
        <v>92</v>
      </c>
    </row>
    <row r="196" spans="1:23" s="32" customFormat="1" ht="14.45" customHeight="1" x14ac:dyDescent="0.2">
      <c r="A196" s="61" t="s">
        <v>839</v>
      </c>
      <c r="B196" s="61" t="s">
        <v>726</v>
      </c>
      <c r="C196" s="61">
        <v>71</v>
      </c>
      <c r="D196" s="61">
        <v>0</v>
      </c>
      <c r="E196" s="61">
        <v>0</v>
      </c>
      <c r="F196" s="61">
        <v>0</v>
      </c>
      <c r="G196" s="61">
        <v>0</v>
      </c>
      <c r="H196" s="61">
        <v>0</v>
      </c>
      <c r="I196" s="61">
        <v>0</v>
      </c>
      <c r="J196" s="61">
        <v>25</v>
      </c>
      <c r="K196" s="61">
        <v>25</v>
      </c>
      <c r="L196" s="61">
        <v>5</v>
      </c>
      <c r="M196" s="61">
        <v>0</v>
      </c>
      <c r="N196" s="61">
        <v>0</v>
      </c>
      <c r="O196" s="61">
        <v>5</v>
      </c>
      <c r="P196" s="61">
        <v>5</v>
      </c>
      <c r="Q196" s="61">
        <v>0</v>
      </c>
      <c r="R196" s="61">
        <v>36</v>
      </c>
      <c r="S196" s="61">
        <v>46</v>
      </c>
      <c r="T196" s="61">
        <v>706</v>
      </c>
      <c r="U196" s="162">
        <v>0.01</v>
      </c>
      <c r="V196" s="162">
        <v>0.1</v>
      </c>
      <c r="W196" s="61" t="s">
        <v>93</v>
      </c>
    </row>
    <row r="197" spans="1:23" s="32" customFormat="1" ht="14.45" customHeight="1" x14ac:dyDescent="0.2">
      <c r="A197" s="61" t="s">
        <v>839</v>
      </c>
      <c r="B197" s="61" t="s">
        <v>618</v>
      </c>
      <c r="C197" s="61">
        <v>10</v>
      </c>
      <c r="D197" s="61">
        <v>0</v>
      </c>
      <c r="E197" s="61">
        <v>0</v>
      </c>
      <c r="F197" s="61">
        <v>0</v>
      </c>
      <c r="G197" s="61">
        <v>0</v>
      </c>
      <c r="H197" s="61">
        <v>0</v>
      </c>
      <c r="I197" s="61">
        <v>0</v>
      </c>
      <c r="J197" s="61">
        <v>5</v>
      </c>
      <c r="K197" s="61">
        <v>5</v>
      </c>
      <c r="L197" s="61">
        <v>0</v>
      </c>
      <c r="M197" s="61">
        <v>0</v>
      </c>
      <c r="N197" s="61">
        <v>0</v>
      </c>
      <c r="O197" s="61">
        <v>0</v>
      </c>
      <c r="P197" s="61">
        <v>5</v>
      </c>
      <c r="Q197" s="61">
        <v>0</v>
      </c>
      <c r="R197" s="61">
        <v>0</v>
      </c>
      <c r="S197" s="61">
        <v>5</v>
      </c>
      <c r="T197" s="61">
        <v>277</v>
      </c>
      <c r="U197" s="162">
        <v>0.02</v>
      </c>
      <c r="V197" s="162">
        <v>0.04</v>
      </c>
      <c r="W197" s="61" t="s">
        <v>93</v>
      </c>
    </row>
    <row r="198" spans="1:23" s="32" customFormat="1" ht="14.45" customHeight="1" x14ac:dyDescent="0.2">
      <c r="A198" s="61" t="s">
        <v>509</v>
      </c>
      <c r="B198" s="61" t="s">
        <v>726</v>
      </c>
      <c r="C198" s="61">
        <v>16275</v>
      </c>
      <c r="D198" s="61">
        <v>118</v>
      </c>
      <c r="E198" s="61">
        <v>468</v>
      </c>
      <c r="F198" s="61">
        <v>249</v>
      </c>
      <c r="G198" s="61">
        <v>835</v>
      </c>
      <c r="H198" s="61">
        <v>5262</v>
      </c>
      <c r="I198" s="61">
        <v>93</v>
      </c>
      <c r="J198" s="61">
        <v>744</v>
      </c>
      <c r="K198" s="61">
        <v>6934</v>
      </c>
      <c r="L198" s="61">
        <v>168</v>
      </c>
      <c r="M198" s="61">
        <v>432</v>
      </c>
      <c r="N198" s="61">
        <v>232</v>
      </c>
      <c r="O198" s="61">
        <v>832</v>
      </c>
      <c r="P198" s="61">
        <v>6998</v>
      </c>
      <c r="Q198" s="61">
        <v>53</v>
      </c>
      <c r="R198" s="61">
        <v>1458</v>
      </c>
      <c r="S198" s="61">
        <v>9341</v>
      </c>
      <c r="T198" s="61">
        <v>81265</v>
      </c>
      <c r="U198" s="162">
        <v>0.17</v>
      </c>
      <c r="V198" s="162">
        <v>0.2</v>
      </c>
      <c r="W198" s="61" t="s">
        <v>94</v>
      </c>
    </row>
    <row r="199" spans="1:23" s="32" customFormat="1" ht="14.45" customHeight="1" x14ac:dyDescent="0.2">
      <c r="A199" s="61" t="s">
        <v>509</v>
      </c>
      <c r="B199" s="61" t="s">
        <v>618</v>
      </c>
      <c r="C199" s="61">
        <v>802</v>
      </c>
      <c r="D199" s="61">
        <v>0</v>
      </c>
      <c r="E199" s="61">
        <v>11</v>
      </c>
      <c r="F199" s="61">
        <v>17</v>
      </c>
      <c r="G199" s="61">
        <v>28</v>
      </c>
      <c r="H199" s="61">
        <v>302</v>
      </c>
      <c r="I199" s="61">
        <v>28</v>
      </c>
      <c r="J199" s="61">
        <v>65</v>
      </c>
      <c r="K199" s="61">
        <v>423</v>
      </c>
      <c r="L199" s="61">
        <v>6</v>
      </c>
      <c r="M199" s="61">
        <v>7</v>
      </c>
      <c r="N199" s="61">
        <v>5</v>
      </c>
      <c r="O199" s="61">
        <v>18</v>
      </c>
      <c r="P199" s="61">
        <v>234</v>
      </c>
      <c r="Q199" s="61">
        <v>24</v>
      </c>
      <c r="R199" s="61">
        <v>103</v>
      </c>
      <c r="S199" s="61">
        <v>379</v>
      </c>
      <c r="T199" s="61">
        <v>25659</v>
      </c>
      <c r="U199" s="162">
        <v>0.02</v>
      </c>
      <c r="V199" s="162">
        <v>0.03</v>
      </c>
      <c r="W199" s="61" t="s">
        <v>94</v>
      </c>
    </row>
    <row r="200" spans="1:23" s="32" customFormat="1" ht="14.45" customHeight="1" x14ac:dyDescent="0.2">
      <c r="A200" s="61" t="s">
        <v>932</v>
      </c>
      <c r="B200" s="61" t="s">
        <v>726</v>
      </c>
      <c r="C200" s="61">
        <v>0</v>
      </c>
      <c r="D200" s="61">
        <v>0</v>
      </c>
      <c r="E200" s="61">
        <v>0</v>
      </c>
      <c r="F200" s="61">
        <v>0</v>
      </c>
      <c r="G200" s="61">
        <v>0</v>
      </c>
      <c r="H200" s="61">
        <v>0</v>
      </c>
      <c r="I200" s="61">
        <v>0</v>
      </c>
      <c r="J200" s="61">
        <v>0</v>
      </c>
      <c r="K200" s="61">
        <v>0</v>
      </c>
      <c r="L200" s="61">
        <v>0</v>
      </c>
      <c r="M200" s="61">
        <v>0</v>
      </c>
      <c r="N200" s="61">
        <v>0</v>
      </c>
      <c r="O200" s="61">
        <v>0</v>
      </c>
      <c r="P200" s="61">
        <v>0</v>
      </c>
      <c r="Q200" s="61">
        <v>0</v>
      </c>
      <c r="R200" s="61">
        <v>0</v>
      </c>
      <c r="S200" s="61">
        <v>0</v>
      </c>
      <c r="T200" s="61">
        <v>5</v>
      </c>
      <c r="U200" s="162">
        <v>0</v>
      </c>
      <c r="V200" s="162">
        <v>0</v>
      </c>
      <c r="W200" s="61" t="s">
        <v>274</v>
      </c>
    </row>
    <row r="201" spans="1:23" s="32" customFormat="1" ht="14.45" customHeight="1" x14ac:dyDescent="0.2">
      <c r="A201" s="61" t="s">
        <v>446</v>
      </c>
      <c r="B201" s="61" t="s">
        <v>726</v>
      </c>
      <c r="C201" s="61">
        <v>45499</v>
      </c>
      <c r="D201" s="61">
        <v>1522</v>
      </c>
      <c r="E201" s="61">
        <v>2079</v>
      </c>
      <c r="F201" s="61">
        <v>1242</v>
      </c>
      <c r="G201" s="61">
        <v>4843</v>
      </c>
      <c r="H201" s="61">
        <v>8894</v>
      </c>
      <c r="I201" s="61">
        <v>101</v>
      </c>
      <c r="J201" s="61">
        <v>4239</v>
      </c>
      <c r="K201" s="61">
        <v>18077</v>
      </c>
      <c r="L201" s="61">
        <v>1597</v>
      </c>
      <c r="M201" s="61">
        <v>2349</v>
      </c>
      <c r="N201" s="61">
        <v>1720</v>
      </c>
      <c r="O201" s="61">
        <v>5666</v>
      </c>
      <c r="P201" s="61">
        <v>16483</v>
      </c>
      <c r="Q201" s="61">
        <v>164</v>
      </c>
      <c r="R201" s="61">
        <v>5109</v>
      </c>
      <c r="S201" s="61">
        <v>27422</v>
      </c>
      <c r="T201" s="61">
        <v>148933</v>
      </c>
      <c r="U201" s="162">
        <v>0.24</v>
      </c>
      <c r="V201" s="162">
        <v>0.31</v>
      </c>
      <c r="W201" s="61" t="s">
        <v>95</v>
      </c>
    </row>
    <row r="202" spans="1:23" s="32" customFormat="1" ht="14.45" customHeight="1" x14ac:dyDescent="0.2">
      <c r="A202" s="61" t="s">
        <v>446</v>
      </c>
      <c r="B202" s="61" t="s">
        <v>728</v>
      </c>
      <c r="C202" s="61">
        <v>247090</v>
      </c>
      <c r="D202" s="61">
        <v>14721</v>
      </c>
      <c r="E202" s="61">
        <v>23819</v>
      </c>
      <c r="F202" s="61">
        <v>19158</v>
      </c>
      <c r="G202" s="61">
        <v>57698</v>
      </c>
      <c r="H202" s="61">
        <v>68744</v>
      </c>
      <c r="I202" s="61">
        <v>8371</v>
      </c>
      <c r="J202" s="61">
        <v>0</v>
      </c>
      <c r="K202" s="61">
        <v>134813</v>
      </c>
      <c r="L202" s="61">
        <v>12260</v>
      </c>
      <c r="M202" s="61">
        <v>19837</v>
      </c>
      <c r="N202" s="61">
        <v>15955</v>
      </c>
      <c r="O202" s="61">
        <v>48052</v>
      </c>
      <c r="P202" s="61">
        <v>57253</v>
      </c>
      <c r="Q202" s="61">
        <v>6972</v>
      </c>
      <c r="R202" s="61">
        <v>0</v>
      </c>
      <c r="S202" s="61">
        <v>112277</v>
      </c>
      <c r="T202" s="61">
        <v>247090</v>
      </c>
      <c r="U202" s="162">
        <v>1</v>
      </c>
      <c r="V202" s="162">
        <v>1</v>
      </c>
      <c r="W202" s="61" t="s">
        <v>95</v>
      </c>
    </row>
    <row r="203" spans="1:23" s="32" customFormat="1" ht="14.45" customHeight="1" x14ac:dyDescent="0.2">
      <c r="A203" s="61" t="s">
        <v>446</v>
      </c>
      <c r="B203" s="61" t="s">
        <v>618</v>
      </c>
      <c r="C203" s="61">
        <v>292</v>
      </c>
      <c r="D203" s="61">
        <v>0</v>
      </c>
      <c r="E203" s="61">
        <v>12</v>
      </c>
      <c r="F203" s="61">
        <v>10</v>
      </c>
      <c r="G203" s="61">
        <v>22</v>
      </c>
      <c r="H203" s="61">
        <v>76</v>
      </c>
      <c r="I203" s="61">
        <v>0</v>
      </c>
      <c r="J203" s="61">
        <v>56</v>
      </c>
      <c r="K203" s="61">
        <v>154</v>
      </c>
      <c r="L203" s="61">
        <v>0</v>
      </c>
      <c r="M203" s="61">
        <v>17</v>
      </c>
      <c r="N203" s="61">
        <v>0</v>
      </c>
      <c r="O203" s="61">
        <v>17</v>
      </c>
      <c r="P203" s="61">
        <v>89</v>
      </c>
      <c r="Q203" s="61">
        <v>0</v>
      </c>
      <c r="R203" s="61">
        <v>32</v>
      </c>
      <c r="S203" s="61">
        <v>138</v>
      </c>
      <c r="T203" s="61">
        <v>34473</v>
      </c>
      <c r="U203" s="162">
        <v>0.01</v>
      </c>
      <c r="V203" s="162">
        <v>0.01</v>
      </c>
      <c r="W203" s="61" t="s">
        <v>95</v>
      </c>
    </row>
    <row r="204" spans="1:23" s="32" customFormat="1" ht="14.45" customHeight="1" x14ac:dyDescent="0.2">
      <c r="A204" s="61" t="s">
        <v>510</v>
      </c>
      <c r="B204" s="61" t="s">
        <v>726</v>
      </c>
      <c r="C204" s="61">
        <v>292</v>
      </c>
      <c r="D204" s="61">
        <v>0</v>
      </c>
      <c r="E204" s="61">
        <v>0</v>
      </c>
      <c r="F204" s="61">
        <v>33</v>
      </c>
      <c r="G204" s="61">
        <v>33</v>
      </c>
      <c r="H204" s="61">
        <v>64</v>
      </c>
      <c r="I204" s="61">
        <v>0</v>
      </c>
      <c r="J204" s="61">
        <v>56</v>
      </c>
      <c r="K204" s="61">
        <v>153</v>
      </c>
      <c r="L204" s="61">
        <v>0</v>
      </c>
      <c r="M204" s="61">
        <v>0</v>
      </c>
      <c r="N204" s="61">
        <v>0</v>
      </c>
      <c r="O204" s="61">
        <v>0</v>
      </c>
      <c r="P204" s="61">
        <v>75</v>
      </c>
      <c r="Q204" s="61">
        <v>0</v>
      </c>
      <c r="R204" s="61">
        <v>64</v>
      </c>
      <c r="S204" s="61">
        <v>139</v>
      </c>
      <c r="T204" s="61">
        <v>608</v>
      </c>
      <c r="U204" s="162">
        <v>0.28000000000000003</v>
      </c>
      <c r="V204" s="162">
        <v>0.48</v>
      </c>
      <c r="W204" s="61" t="s">
        <v>96</v>
      </c>
    </row>
    <row r="205" spans="1:23" ht="14.45" customHeight="1" x14ac:dyDescent="0.2">
      <c r="A205" s="61" t="s">
        <v>510</v>
      </c>
      <c r="B205" s="61" t="s">
        <v>618</v>
      </c>
      <c r="C205" s="61">
        <v>918</v>
      </c>
      <c r="D205" s="61">
        <v>26</v>
      </c>
      <c r="E205" s="61">
        <v>14</v>
      </c>
      <c r="F205" s="61">
        <v>14</v>
      </c>
      <c r="G205" s="61">
        <v>54</v>
      </c>
      <c r="H205" s="61">
        <v>168</v>
      </c>
      <c r="I205" s="61">
        <v>64</v>
      </c>
      <c r="J205" s="61">
        <v>58</v>
      </c>
      <c r="K205" s="61">
        <v>344</v>
      </c>
      <c r="L205" s="61">
        <v>60</v>
      </c>
      <c r="M205" s="61">
        <v>55</v>
      </c>
      <c r="N205" s="61">
        <v>15</v>
      </c>
      <c r="O205" s="61">
        <v>130</v>
      </c>
      <c r="P205" s="61">
        <v>227</v>
      </c>
      <c r="Q205" s="61">
        <v>136</v>
      </c>
      <c r="R205" s="61">
        <v>81</v>
      </c>
      <c r="S205" s="61">
        <v>574</v>
      </c>
      <c r="T205" s="61">
        <v>4617</v>
      </c>
      <c r="U205" s="162">
        <v>0.17</v>
      </c>
      <c r="V205" s="162">
        <v>0.2</v>
      </c>
      <c r="W205" s="61" t="s">
        <v>96</v>
      </c>
    </row>
    <row r="206" spans="1:23" ht="14.45" customHeight="1" x14ac:dyDescent="0.2">
      <c r="A206" s="61" t="s">
        <v>511</v>
      </c>
      <c r="B206" s="61" t="s">
        <v>618</v>
      </c>
      <c r="C206" s="61">
        <v>5</v>
      </c>
      <c r="D206" s="61">
        <v>0</v>
      </c>
      <c r="E206" s="61">
        <v>0</v>
      </c>
      <c r="F206" s="61">
        <v>0</v>
      </c>
      <c r="G206" s="61">
        <v>0</v>
      </c>
      <c r="H206" s="61">
        <v>0</v>
      </c>
      <c r="I206" s="61">
        <v>0</v>
      </c>
      <c r="J206" s="61">
        <v>0</v>
      </c>
      <c r="K206" s="61">
        <v>0</v>
      </c>
      <c r="L206" s="61">
        <v>0</v>
      </c>
      <c r="M206" s="61">
        <v>5</v>
      </c>
      <c r="N206" s="61">
        <v>0</v>
      </c>
      <c r="O206" s="61">
        <v>5</v>
      </c>
      <c r="P206" s="61">
        <v>0</v>
      </c>
      <c r="Q206" s="61">
        <v>0</v>
      </c>
      <c r="R206" s="61">
        <v>0</v>
      </c>
      <c r="S206" s="61">
        <v>5</v>
      </c>
      <c r="T206" s="61">
        <v>10</v>
      </c>
      <c r="U206" s="162">
        <v>0.5</v>
      </c>
      <c r="V206" s="162">
        <v>0.5</v>
      </c>
      <c r="W206" s="61" t="s">
        <v>97</v>
      </c>
    </row>
    <row r="207" spans="1:23" ht="14.45" customHeight="1" x14ac:dyDescent="0.2">
      <c r="A207" s="61" t="s">
        <v>512</v>
      </c>
      <c r="B207" s="61" t="s">
        <v>726</v>
      </c>
      <c r="C207" s="61">
        <v>20900</v>
      </c>
      <c r="D207" s="61">
        <v>272</v>
      </c>
      <c r="E207" s="61">
        <v>385</v>
      </c>
      <c r="F207" s="61">
        <v>194</v>
      </c>
      <c r="G207" s="61">
        <v>851</v>
      </c>
      <c r="H207" s="61">
        <v>3786</v>
      </c>
      <c r="I207" s="61">
        <v>19</v>
      </c>
      <c r="J207" s="61">
        <v>1694</v>
      </c>
      <c r="K207" s="61">
        <v>6350</v>
      </c>
      <c r="L207" s="61">
        <v>326</v>
      </c>
      <c r="M207" s="61">
        <v>498</v>
      </c>
      <c r="N207" s="61">
        <v>356</v>
      </c>
      <c r="O207" s="61">
        <v>1180</v>
      </c>
      <c r="P207" s="61">
        <v>9260</v>
      </c>
      <c r="Q207" s="61">
        <v>139</v>
      </c>
      <c r="R207" s="61">
        <v>3971</v>
      </c>
      <c r="S207" s="61">
        <v>14550</v>
      </c>
      <c r="T207" s="61">
        <v>69950</v>
      </c>
      <c r="U207" s="162">
        <v>0.22</v>
      </c>
      <c r="V207" s="162">
        <v>0.3</v>
      </c>
      <c r="W207" s="61" t="s">
        <v>98</v>
      </c>
    </row>
    <row r="208" spans="1:23" ht="14.45" customHeight="1" x14ac:dyDescent="0.2">
      <c r="A208" s="61" t="s">
        <v>512</v>
      </c>
      <c r="B208" s="61" t="s">
        <v>618</v>
      </c>
      <c r="C208" s="61">
        <v>888</v>
      </c>
      <c r="D208" s="61">
        <v>18</v>
      </c>
      <c r="E208" s="61">
        <v>14</v>
      </c>
      <c r="F208" s="61">
        <v>23</v>
      </c>
      <c r="G208" s="61">
        <v>55</v>
      </c>
      <c r="H208" s="61">
        <v>235</v>
      </c>
      <c r="I208" s="61">
        <v>8</v>
      </c>
      <c r="J208" s="61">
        <v>80</v>
      </c>
      <c r="K208" s="61">
        <v>378</v>
      </c>
      <c r="L208" s="61">
        <v>24</v>
      </c>
      <c r="M208" s="61">
        <v>27</v>
      </c>
      <c r="N208" s="61">
        <v>23</v>
      </c>
      <c r="O208" s="61">
        <v>74</v>
      </c>
      <c r="P208" s="61">
        <v>343</v>
      </c>
      <c r="Q208" s="61">
        <v>33</v>
      </c>
      <c r="R208" s="61">
        <v>60</v>
      </c>
      <c r="S208" s="61">
        <v>510</v>
      </c>
      <c r="T208" s="61">
        <v>12428</v>
      </c>
      <c r="U208" s="162">
        <v>0.06</v>
      </c>
      <c r="V208" s="162">
        <v>7.0000000000000007E-2</v>
      </c>
      <c r="W208" s="61" t="s">
        <v>98</v>
      </c>
    </row>
    <row r="209" spans="1:23" ht="14.45" customHeight="1" x14ac:dyDescent="0.2">
      <c r="A209" s="61" t="s">
        <v>513</v>
      </c>
      <c r="B209" s="61" t="s">
        <v>726</v>
      </c>
      <c r="C209" s="61">
        <v>249</v>
      </c>
      <c r="D209" s="61">
        <v>5</v>
      </c>
      <c r="E209" s="61">
        <v>0</v>
      </c>
      <c r="F209" s="61">
        <v>0</v>
      </c>
      <c r="G209" s="61">
        <v>5</v>
      </c>
      <c r="H209" s="61">
        <v>21</v>
      </c>
      <c r="I209" s="61">
        <v>0</v>
      </c>
      <c r="J209" s="61">
        <v>89</v>
      </c>
      <c r="K209" s="61">
        <v>115</v>
      </c>
      <c r="L209" s="61">
        <v>0</v>
      </c>
      <c r="M209" s="61">
        <v>0</v>
      </c>
      <c r="N209" s="61">
        <v>0</v>
      </c>
      <c r="O209" s="61">
        <v>0</v>
      </c>
      <c r="P209" s="61">
        <v>25</v>
      </c>
      <c r="Q209" s="61">
        <v>0</v>
      </c>
      <c r="R209" s="61">
        <v>109</v>
      </c>
      <c r="S209" s="61">
        <v>134</v>
      </c>
      <c r="T209" s="61">
        <v>4950</v>
      </c>
      <c r="U209" s="162">
        <v>0.01</v>
      </c>
      <c r="V209" s="162">
        <v>0.05</v>
      </c>
      <c r="W209" s="61" t="s">
        <v>99</v>
      </c>
    </row>
    <row r="210" spans="1:23" ht="14.45" customHeight="1" x14ac:dyDescent="0.2">
      <c r="A210" s="61" t="s">
        <v>513</v>
      </c>
      <c r="B210" s="61" t="s">
        <v>618</v>
      </c>
      <c r="C210" s="61">
        <v>1028</v>
      </c>
      <c r="D210" s="61">
        <v>0</v>
      </c>
      <c r="E210" s="61">
        <v>12</v>
      </c>
      <c r="F210" s="61">
        <v>0</v>
      </c>
      <c r="G210" s="61">
        <v>12</v>
      </c>
      <c r="H210" s="61">
        <v>970</v>
      </c>
      <c r="I210" s="61">
        <v>5</v>
      </c>
      <c r="J210" s="61">
        <v>0</v>
      </c>
      <c r="K210" s="61">
        <v>987</v>
      </c>
      <c r="L210" s="61">
        <v>5</v>
      </c>
      <c r="M210" s="61">
        <v>7</v>
      </c>
      <c r="N210" s="61">
        <v>0</v>
      </c>
      <c r="O210" s="61">
        <v>12</v>
      </c>
      <c r="P210" s="61">
        <v>23</v>
      </c>
      <c r="Q210" s="61">
        <v>6</v>
      </c>
      <c r="R210" s="61">
        <v>0</v>
      </c>
      <c r="S210" s="61">
        <v>41</v>
      </c>
      <c r="T210" s="61">
        <v>13039</v>
      </c>
      <c r="U210" s="162">
        <v>0.08</v>
      </c>
      <c r="V210" s="162">
        <v>0.08</v>
      </c>
      <c r="W210" s="61" t="s">
        <v>99</v>
      </c>
    </row>
    <row r="211" spans="1:23" ht="14.45" customHeight="1" x14ac:dyDescent="0.2">
      <c r="A211" s="61" t="s">
        <v>514</v>
      </c>
      <c r="B211" s="61" t="s">
        <v>726</v>
      </c>
      <c r="C211" s="61">
        <v>69912</v>
      </c>
      <c r="D211" s="61">
        <v>1165</v>
      </c>
      <c r="E211" s="61">
        <v>2151</v>
      </c>
      <c r="F211" s="61">
        <v>1755</v>
      </c>
      <c r="G211" s="61">
        <v>5071</v>
      </c>
      <c r="H211" s="61">
        <v>16646</v>
      </c>
      <c r="I211" s="61">
        <v>660</v>
      </c>
      <c r="J211" s="61">
        <v>5847</v>
      </c>
      <c r="K211" s="61">
        <v>28224</v>
      </c>
      <c r="L211" s="61">
        <v>1219</v>
      </c>
      <c r="M211" s="61">
        <v>2336</v>
      </c>
      <c r="N211" s="61">
        <v>2034</v>
      </c>
      <c r="O211" s="61">
        <v>5589</v>
      </c>
      <c r="P211" s="61">
        <v>24164</v>
      </c>
      <c r="Q211" s="61">
        <v>762</v>
      </c>
      <c r="R211" s="61">
        <v>11173</v>
      </c>
      <c r="S211" s="61">
        <v>41688</v>
      </c>
      <c r="T211" s="61">
        <v>77220</v>
      </c>
      <c r="U211" s="162">
        <v>0.68</v>
      </c>
      <c r="V211" s="162">
        <v>0.91</v>
      </c>
      <c r="W211" s="61" t="s">
        <v>100</v>
      </c>
    </row>
    <row r="212" spans="1:23" ht="14.45" customHeight="1" x14ac:dyDescent="0.2">
      <c r="A212" s="61" t="s">
        <v>514</v>
      </c>
      <c r="B212" s="61" t="s">
        <v>731</v>
      </c>
      <c r="C212" s="61">
        <v>0</v>
      </c>
      <c r="D212" s="61">
        <v>0</v>
      </c>
      <c r="E212" s="61">
        <v>0</v>
      </c>
      <c r="F212" s="61">
        <v>0</v>
      </c>
      <c r="G212" s="61">
        <v>0</v>
      </c>
      <c r="H212" s="61">
        <v>0</v>
      </c>
      <c r="I212" s="61">
        <v>0</v>
      </c>
      <c r="J212" s="61">
        <v>0</v>
      </c>
      <c r="K212" s="61">
        <v>0</v>
      </c>
      <c r="L212" s="61">
        <v>0</v>
      </c>
      <c r="M212" s="61">
        <v>0</v>
      </c>
      <c r="N212" s="61">
        <v>0</v>
      </c>
      <c r="O212" s="61">
        <v>0</v>
      </c>
      <c r="P212" s="61">
        <v>0</v>
      </c>
      <c r="Q212" s="61">
        <v>0</v>
      </c>
      <c r="R212" s="61">
        <v>0</v>
      </c>
      <c r="S212" s="61">
        <v>0</v>
      </c>
      <c r="T212" s="61">
        <v>5</v>
      </c>
      <c r="U212" s="162">
        <v>0</v>
      </c>
      <c r="V212" s="162">
        <v>0</v>
      </c>
      <c r="W212" s="61" t="s">
        <v>100</v>
      </c>
    </row>
    <row r="213" spans="1:23" ht="14.45" customHeight="1" x14ac:dyDescent="0.2">
      <c r="A213" s="61" t="s">
        <v>514</v>
      </c>
      <c r="B213" s="61" t="s">
        <v>618</v>
      </c>
      <c r="C213" s="61">
        <v>57014</v>
      </c>
      <c r="D213" s="61">
        <v>1120</v>
      </c>
      <c r="E213" s="61">
        <v>1721</v>
      </c>
      <c r="F213" s="61">
        <v>1526</v>
      </c>
      <c r="G213" s="61">
        <v>4367</v>
      </c>
      <c r="H213" s="61">
        <v>15447</v>
      </c>
      <c r="I213" s="61">
        <v>1667</v>
      </c>
      <c r="J213" s="61">
        <v>928</v>
      </c>
      <c r="K213" s="61">
        <v>22409</v>
      </c>
      <c r="L213" s="61">
        <v>1049</v>
      </c>
      <c r="M213" s="61">
        <v>1827</v>
      </c>
      <c r="N213" s="61">
        <v>1705</v>
      </c>
      <c r="O213" s="61">
        <v>4581</v>
      </c>
      <c r="P213" s="61">
        <v>25916</v>
      </c>
      <c r="Q213" s="61">
        <v>2366</v>
      </c>
      <c r="R213" s="61">
        <v>1742</v>
      </c>
      <c r="S213" s="61">
        <v>34605</v>
      </c>
      <c r="T213" s="61">
        <v>134767</v>
      </c>
      <c r="U213" s="162">
        <v>0.4</v>
      </c>
      <c r="V213" s="162">
        <v>0.42</v>
      </c>
      <c r="W213" s="61" t="s">
        <v>100</v>
      </c>
    </row>
    <row r="214" spans="1:23" ht="14.45" customHeight="1" x14ac:dyDescent="0.2">
      <c r="A214" s="61" t="s">
        <v>447</v>
      </c>
      <c r="B214" s="61" t="s">
        <v>726</v>
      </c>
      <c r="C214" s="61">
        <v>234283</v>
      </c>
      <c r="D214" s="61">
        <v>12222</v>
      </c>
      <c r="E214" s="61">
        <v>21977</v>
      </c>
      <c r="F214" s="61">
        <v>13814</v>
      </c>
      <c r="G214" s="61">
        <v>48013</v>
      </c>
      <c r="H214" s="61">
        <v>50597</v>
      </c>
      <c r="I214" s="61">
        <v>3893</v>
      </c>
      <c r="J214" s="61">
        <v>7299</v>
      </c>
      <c r="K214" s="61">
        <v>109802</v>
      </c>
      <c r="L214" s="61">
        <v>13066</v>
      </c>
      <c r="M214" s="61">
        <v>23152</v>
      </c>
      <c r="N214" s="61">
        <v>15708</v>
      </c>
      <c r="O214" s="61">
        <v>51926</v>
      </c>
      <c r="P214" s="61">
        <v>54523</v>
      </c>
      <c r="Q214" s="61">
        <v>3423</v>
      </c>
      <c r="R214" s="61">
        <v>14609</v>
      </c>
      <c r="S214" s="61">
        <v>124481</v>
      </c>
      <c r="T214" s="61">
        <v>240703</v>
      </c>
      <c r="U214" s="162">
        <v>0.88</v>
      </c>
      <c r="V214" s="162">
        <v>0.97</v>
      </c>
      <c r="W214" s="61" t="s">
        <v>101</v>
      </c>
    </row>
    <row r="215" spans="1:23" ht="14.45" customHeight="1" x14ac:dyDescent="0.2">
      <c r="A215" s="61" t="s">
        <v>447</v>
      </c>
      <c r="B215" s="61" t="s">
        <v>732</v>
      </c>
      <c r="C215" s="61">
        <v>0</v>
      </c>
      <c r="D215" s="61">
        <v>0</v>
      </c>
      <c r="E215" s="61">
        <v>0</v>
      </c>
      <c r="F215" s="61">
        <v>0</v>
      </c>
      <c r="G215" s="61">
        <v>0</v>
      </c>
      <c r="H215" s="61">
        <v>0</v>
      </c>
      <c r="I215" s="61">
        <v>0</v>
      </c>
      <c r="J215" s="61">
        <v>0</v>
      </c>
      <c r="K215" s="61">
        <v>0</v>
      </c>
      <c r="L215" s="61">
        <v>0</v>
      </c>
      <c r="M215" s="61">
        <v>0</v>
      </c>
      <c r="N215" s="61">
        <v>0</v>
      </c>
      <c r="O215" s="61">
        <v>0</v>
      </c>
      <c r="P215" s="61">
        <v>0</v>
      </c>
      <c r="Q215" s="61">
        <v>0</v>
      </c>
      <c r="R215" s="61">
        <v>0</v>
      </c>
      <c r="S215" s="61">
        <v>0</v>
      </c>
      <c r="T215" s="61">
        <v>278065</v>
      </c>
      <c r="U215" s="162">
        <v>0</v>
      </c>
      <c r="V215" s="162">
        <v>0</v>
      </c>
      <c r="W215" s="61" t="s">
        <v>101</v>
      </c>
    </row>
    <row r="216" spans="1:23" ht="14.45" customHeight="1" x14ac:dyDescent="0.2">
      <c r="A216" s="61" t="s">
        <v>447</v>
      </c>
      <c r="B216" s="61" t="s">
        <v>728</v>
      </c>
      <c r="C216" s="61">
        <v>0</v>
      </c>
      <c r="D216" s="61">
        <v>0</v>
      </c>
      <c r="E216" s="61">
        <v>0</v>
      </c>
      <c r="F216" s="61">
        <v>0</v>
      </c>
      <c r="G216" s="61">
        <v>0</v>
      </c>
      <c r="H216" s="61">
        <v>0</v>
      </c>
      <c r="I216" s="61">
        <v>0</v>
      </c>
      <c r="J216" s="61">
        <v>0</v>
      </c>
      <c r="K216" s="61">
        <v>0</v>
      </c>
      <c r="L216" s="61">
        <v>0</v>
      </c>
      <c r="M216" s="61">
        <v>0</v>
      </c>
      <c r="N216" s="61">
        <v>0</v>
      </c>
      <c r="O216" s="61">
        <v>0</v>
      </c>
      <c r="P216" s="61">
        <v>0</v>
      </c>
      <c r="Q216" s="61">
        <v>0</v>
      </c>
      <c r="R216" s="61">
        <v>0</v>
      </c>
      <c r="S216" s="61">
        <v>0</v>
      </c>
      <c r="T216" s="61">
        <v>1224108</v>
      </c>
      <c r="U216" s="162">
        <v>0</v>
      </c>
      <c r="V216" s="162">
        <v>0</v>
      </c>
      <c r="W216" s="61" t="s">
        <v>101</v>
      </c>
    </row>
    <row r="217" spans="1:23" ht="14.45" customHeight="1" x14ac:dyDescent="0.2">
      <c r="A217" s="61" t="s">
        <v>447</v>
      </c>
      <c r="B217" s="61" t="s">
        <v>731</v>
      </c>
      <c r="C217" s="61">
        <v>0</v>
      </c>
      <c r="D217" s="61">
        <v>0</v>
      </c>
      <c r="E217" s="61">
        <v>0</v>
      </c>
      <c r="F217" s="61">
        <v>0</v>
      </c>
      <c r="G217" s="61">
        <v>0</v>
      </c>
      <c r="H217" s="61">
        <v>0</v>
      </c>
      <c r="I217" s="61">
        <v>0</v>
      </c>
      <c r="J217" s="61">
        <v>0</v>
      </c>
      <c r="K217" s="61">
        <v>0</v>
      </c>
      <c r="L217" s="61">
        <v>0</v>
      </c>
      <c r="M217" s="61">
        <v>0</v>
      </c>
      <c r="N217" s="61">
        <v>0</v>
      </c>
      <c r="O217" s="61">
        <v>0</v>
      </c>
      <c r="P217" s="61">
        <v>0</v>
      </c>
      <c r="Q217" s="61">
        <v>0</v>
      </c>
      <c r="R217" s="61">
        <v>0</v>
      </c>
      <c r="S217" s="61">
        <v>0</v>
      </c>
      <c r="T217" s="61">
        <v>1505</v>
      </c>
      <c r="U217" s="162">
        <v>0</v>
      </c>
      <c r="V217" s="162">
        <v>0</v>
      </c>
      <c r="W217" s="61" t="s">
        <v>101</v>
      </c>
    </row>
    <row r="218" spans="1:23" ht="14.45" customHeight="1" x14ac:dyDescent="0.2">
      <c r="A218" s="61" t="s">
        <v>447</v>
      </c>
      <c r="B218" s="61" t="s">
        <v>618</v>
      </c>
      <c r="C218" s="61">
        <v>221446</v>
      </c>
      <c r="D218" s="61">
        <v>6284</v>
      </c>
      <c r="E218" s="61">
        <v>15480</v>
      </c>
      <c r="F218" s="61">
        <v>12116</v>
      </c>
      <c r="G218" s="61">
        <v>33880</v>
      </c>
      <c r="H218" s="61">
        <v>54232</v>
      </c>
      <c r="I218" s="61">
        <v>6630</v>
      </c>
      <c r="J218" s="61">
        <v>2338</v>
      </c>
      <c r="K218" s="61">
        <v>97080</v>
      </c>
      <c r="L218" s="61">
        <v>6713</v>
      </c>
      <c r="M218" s="61">
        <v>16863</v>
      </c>
      <c r="N218" s="61">
        <v>13421</v>
      </c>
      <c r="O218" s="61">
        <v>36997</v>
      </c>
      <c r="P218" s="61">
        <v>76297</v>
      </c>
      <c r="Q218" s="61">
        <v>6123</v>
      </c>
      <c r="R218" s="61">
        <v>4949</v>
      </c>
      <c r="S218" s="61">
        <v>124366</v>
      </c>
      <c r="T218" s="61">
        <v>333418</v>
      </c>
      <c r="U218" s="162">
        <v>0.64</v>
      </c>
      <c r="V218" s="162">
        <v>0.66</v>
      </c>
      <c r="W218" s="61" t="s">
        <v>101</v>
      </c>
    </row>
    <row r="219" spans="1:23" ht="14.45" customHeight="1" x14ac:dyDescent="0.2">
      <c r="A219" s="61" t="s">
        <v>515</v>
      </c>
      <c r="B219" s="61" t="s">
        <v>726</v>
      </c>
      <c r="C219" s="61">
        <v>0</v>
      </c>
      <c r="D219" s="61">
        <v>0</v>
      </c>
      <c r="E219" s="61">
        <v>0</v>
      </c>
      <c r="F219" s="61">
        <v>0</v>
      </c>
      <c r="G219" s="61">
        <v>0</v>
      </c>
      <c r="H219" s="61">
        <v>0</v>
      </c>
      <c r="I219" s="61">
        <v>0</v>
      </c>
      <c r="J219" s="61">
        <v>0</v>
      </c>
      <c r="K219" s="61">
        <v>0</v>
      </c>
      <c r="L219" s="61">
        <v>0</v>
      </c>
      <c r="M219" s="61">
        <v>0</v>
      </c>
      <c r="N219" s="61">
        <v>0</v>
      </c>
      <c r="O219" s="61">
        <v>0</v>
      </c>
      <c r="P219" s="61">
        <v>0</v>
      </c>
      <c r="Q219" s="61">
        <v>0</v>
      </c>
      <c r="R219" s="61">
        <v>0</v>
      </c>
      <c r="S219" s="61">
        <v>0</v>
      </c>
      <c r="T219" s="61">
        <v>94</v>
      </c>
      <c r="U219" s="162">
        <v>0</v>
      </c>
      <c r="V219" s="162">
        <v>0</v>
      </c>
      <c r="W219" s="61" t="s">
        <v>102</v>
      </c>
    </row>
    <row r="220" spans="1:23" ht="14.45" customHeight="1" x14ac:dyDescent="0.2">
      <c r="A220" s="61" t="s">
        <v>515</v>
      </c>
      <c r="B220" s="61" t="s">
        <v>618</v>
      </c>
      <c r="C220" s="61">
        <v>0</v>
      </c>
      <c r="D220" s="61">
        <v>0</v>
      </c>
      <c r="E220" s="61">
        <v>0</v>
      </c>
      <c r="F220" s="61">
        <v>0</v>
      </c>
      <c r="G220" s="61">
        <v>0</v>
      </c>
      <c r="H220" s="61">
        <v>0</v>
      </c>
      <c r="I220" s="61">
        <v>0</v>
      </c>
      <c r="J220" s="61">
        <v>0</v>
      </c>
      <c r="K220" s="61">
        <v>0</v>
      </c>
      <c r="L220" s="61">
        <v>0</v>
      </c>
      <c r="M220" s="61">
        <v>0</v>
      </c>
      <c r="N220" s="61">
        <v>0</v>
      </c>
      <c r="O220" s="61">
        <v>0</v>
      </c>
      <c r="P220" s="61">
        <v>0</v>
      </c>
      <c r="Q220" s="61">
        <v>0</v>
      </c>
      <c r="R220" s="61">
        <v>0</v>
      </c>
      <c r="S220" s="61">
        <v>0</v>
      </c>
      <c r="T220" s="61">
        <v>5</v>
      </c>
      <c r="U220" s="162">
        <v>0</v>
      </c>
      <c r="V220" s="162">
        <v>0</v>
      </c>
      <c r="W220" s="61" t="s">
        <v>102</v>
      </c>
    </row>
    <row r="221" spans="1:23" ht="14.45" customHeight="1" x14ac:dyDescent="0.2">
      <c r="A221" s="61" t="s">
        <v>516</v>
      </c>
      <c r="B221" s="61" t="s">
        <v>726</v>
      </c>
      <c r="C221" s="61">
        <v>128</v>
      </c>
      <c r="D221" s="61">
        <v>0</v>
      </c>
      <c r="E221" s="61">
        <v>0</v>
      </c>
      <c r="F221" s="61">
        <v>5</v>
      </c>
      <c r="G221" s="61">
        <v>5</v>
      </c>
      <c r="H221" s="61">
        <v>6</v>
      </c>
      <c r="I221" s="61">
        <v>0</v>
      </c>
      <c r="J221" s="61">
        <v>40</v>
      </c>
      <c r="K221" s="61">
        <v>51</v>
      </c>
      <c r="L221" s="61">
        <v>0</v>
      </c>
      <c r="M221" s="61">
        <v>0</v>
      </c>
      <c r="N221" s="61">
        <v>0</v>
      </c>
      <c r="O221" s="61">
        <v>0</v>
      </c>
      <c r="P221" s="61">
        <v>13</v>
      </c>
      <c r="Q221" s="61">
        <v>0</v>
      </c>
      <c r="R221" s="61">
        <v>64</v>
      </c>
      <c r="S221" s="61">
        <v>77</v>
      </c>
      <c r="T221" s="61">
        <v>664</v>
      </c>
      <c r="U221" s="162">
        <v>0.04</v>
      </c>
      <c r="V221" s="162">
        <v>0.19</v>
      </c>
      <c r="W221" s="61" t="s">
        <v>103</v>
      </c>
    </row>
    <row r="222" spans="1:23" ht="14.45" customHeight="1" x14ac:dyDescent="0.2">
      <c r="A222" s="61" t="s">
        <v>516</v>
      </c>
      <c r="B222" s="61" t="s">
        <v>618</v>
      </c>
      <c r="C222" s="61">
        <v>57</v>
      </c>
      <c r="D222" s="61">
        <v>0</v>
      </c>
      <c r="E222" s="61">
        <v>0</v>
      </c>
      <c r="F222" s="61">
        <v>6</v>
      </c>
      <c r="G222" s="61">
        <v>6</v>
      </c>
      <c r="H222" s="61">
        <v>18</v>
      </c>
      <c r="I222" s="61">
        <v>0</v>
      </c>
      <c r="J222" s="61">
        <v>0</v>
      </c>
      <c r="K222" s="61">
        <v>24</v>
      </c>
      <c r="L222" s="61">
        <v>0</v>
      </c>
      <c r="M222" s="61">
        <v>7</v>
      </c>
      <c r="N222" s="61">
        <v>0</v>
      </c>
      <c r="O222" s="61">
        <v>7</v>
      </c>
      <c r="P222" s="61">
        <v>16</v>
      </c>
      <c r="Q222" s="61">
        <v>5</v>
      </c>
      <c r="R222" s="61">
        <v>5</v>
      </c>
      <c r="S222" s="61">
        <v>33</v>
      </c>
      <c r="T222" s="61">
        <v>398</v>
      </c>
      <c r="U222" s="162">
        <v>0.13</v>
      </c>
      <c r="V222" s="162">
        <v>0.14000000000000001</v>
      </c>
      <c r="W222" s="61" t="s">
        <v>103</v>
      </c>
    </row>
    <row r="223" spans="1:23" ht="14.45" customHeight="1" x14ac:dyDescent="0.2">
      <c r="A223" s="61" t="s">
        <v>517</v>
      </c>
      <c r="B223" s="61" t="s">
        <v>726</v>
      </c>
      <c r="C223" s="61">
        <v>94</v>
      </c>
      <c r="D223" s="61">
        <v>0</v>
      </c>
      <c r="E223" s="61">
        <v>0</v>
      </c>
      <c r="F223" s="61">
        <v>0</v>
      </c>
      <c r="G223" s="61">
        <v>0</v>
      </c>
      <c r="H223" s="61">
        <v>0</v>
      </c>
      <c r="I223" s="61">
        <v>0</v>
      </c>
      <c r="J223" s="61">
        <v>41</v>
      </c>
      <c r="K223" s="61">
        <v>41</v>
      </c>
      <c r="L223" s="61">
        <v>8</v>
      </c>
      <c r="M223" s="61">
        <v>0</v>
      </c>
      <c r="N223" s="61">
        <v>0</v>
      </c>
      <c r="O223" s="61">
        <v>8</v>
      </c>
      <c r="P223" s="61">
        <v>5</v>
      </c>
      <c r="Q223" s="61">
        <v>0</v>
      </c>
      <c r="R223" s="61">
        <v>40</v>
      </c>
      <c r="S223" s="61">
        <v>53</v>
      </c>
      <c r="T223" s="61">
        <v>469</v>
      </c>
      <c r="U223" s="162">
        <v>0.03</v>
      </c>
      <c r="V223" s="162">
        <v>0.2</v>
      </c>
      <c r="W223" s="61" t="s">
        <v>104</v>
      </c>
    </row>
    <row r="224" spans="1:23" ht="14.45" customHeight="1" x14ac:dyDescent="0.2">
      <c r="A224" s="61" t="s">
        <v>517</v>
      </c>
      <c r="B224" s="61" t="s">
        <v>618</v>
      </c>
      <c r="C224" s="61">
        <v>30</v>
      </c>
      <c r="D224" s="61">
        <v>0</v>
      </c>
      <c r="E224" s="61">
        <v>11</v>
      </c>
      <c r="F224" s="61">
        <v>0</v>
      </c>
      <c r="G224" s="61">
        <v>11</v>
      </c>
      <c r="H224" s="61">
        <v>5</v>
      </c>
      <c r="I224" s="61">
        <v>0</v>
      </c>
      <c r="J224" s="61">
        <v>0</v>
      </c>
      <c r="K224" s="61">
        <v>16</v>
      </c>
      <c r="L224" s="61">
        <v>0</v>
      </c>
      <c r="M224" s="61">
        <v>7</v>
      </c>
      <c r="N224" s="61">
        <v>0</v>
      </c>
      <c r="O224" s="61">
        <v>7</v>
      </c>
      <c r="P224" s="61">
        <v>7</v>
      </c>
      <c r="Q224" s="61">
        <v>0</v>
      </c>
      <c r="R224" s="61">
        <v>0</v>
      </c>
      <c r="S224" s="61">
        <v>14</v>
      </c>
      <c r="T224" s="61">
        <v>72</v>
      </c>
      <c r="U224" s="162">
        <v>0.42</v>
      </c>
      <c r="V224" s="162">
        <v>0.42</v>
      </c>
      <c r="W224" s="61" t="s">
        <v>104</v>
      </c>
    </row>
    <row r="225" spans="1:23" ht="14.45" customHeight="1" x14ac:dyDescent="0.2">
      <c r="A225" s="61" t="s">
        <v>841</v>
      </c>
      <c r="B225" s="61" t="s">
        <v>726</v>
      </c>
      <c r="C225" s="61">
        <v>554</v>
      </c>
      <c r="D225" s="61">
        <v>0</v>
      </c>
      <c r="E225" s="61">
        <v>0</v>
      </c>
      <c r="F225" s="61">
        <v>0</v>
      </c>
      <c r="G225" s="61">
        <v>0</v>
      </c>
      <c r="H225" s="61">
        <v>106</v>
      </c>
      <c r="I225" s="61">
        <v>0</v>
      </c>
      <c r="J225" s="61">
        <v>126</v>
      </c>
      <c r="K225" s="61">
        <v>232</v>
      </c>
      <c r="L225" s="61">
        <v>0</v>
      </c>
      <c r="M225" s="61">
        <v>0</v>
      </c>
      <c r="N225" s="61">
        <v>5</v>
      </c>
      <c r="O225" s="61">
        <v>5</v>
      </c>
      <c r="P225" s="61">
        <v>142</v>
      </c>
      <c r="Q225" s="61">
        <v>0</v>
      </c>
      <c r="R225" s="61">
        <v>175</v>
      </c>
      <c r="S225" s="61">
        <v>322</v>
      </c>
      <c r="T225" s="61">
        <v>1903</v>
      </c>
      <c r="U225" s="162">
        <v>0.13</v>
      </c>
      <c r="V225" s="162">
        <v>0.28999999999999998</v>
      </c>
      <c r="W225" s="61" t="s">
        <v>105</v>
      </c>
    </row>
    <row r="226" spans="1:23" ht="14.45" customHeight="1" x14ac:dyDescent="0.2">
      <c r="A226" s="61" t="s">
        <v>841</v>
      </c>
      <c r="B226" s="61" t="s">
        <v>618</v>
      </c>
      <c r="C226" s="61">
        <v>187</v>
      </c>
      <c r="D226" s="61">
        <v>7</v>
      </c>
      <c r="E226" s="61">
        <v>0</v>
      </c>
      <c r="F226" s="61">
        <v>0</v>
      </c>
      <c r="G226" s="61">
        <v>7</v>
      </c>
      <c r="H226" s="61">
        <v>23</v>
      </c>
      <c r="I226" s="61">
        <v>0</v>
      </c>
      <c r="J226" s="61">
        <v>16</v>
      </c>
      <c r="K226" s="61">
        <v>46</v>
      </c>
      <c r="L226" s="61">
        <v>9</v>
      </c>
      <c r="M226" s="61">
        <v>0</v>
      </c>
      <c r="N226" s="61">
        <v>0</v>
      </c>
      <c r="O226" s="61">
        <v>9</v>
      </c>
      <c r="P226" s="61">
        <v>122</v>
      </c>
      <c r="Q226" s="61">
        <v>0</v>
      </c>
      <c r="R226" s="61">
        <v>10</v>
      </c>
      <c r="S226" s="61">
        <v>141</v>
      </c>
      <c r="T226" s="61">
        <v>2518</v>
      </c>
      <c r="U226" s="162">
        <v>0.06</v>
      </c>
      <c r="V226" s="162">
        <v>7.0000000000000007E-2</v>
      </c>
      <c r="W226" s="61" t="s">
        <v>105</v>
      </c>
    </row>
    <row r="227" spans="1:23" ht="14.45" customHeight="1" x14ac:dyDescent="0.2">
      <c r="A227" s="61" t="s">
        <v>518</v>
      </c>
      <c r="B227" s="61" t="s">
        <v>726</v>
      </c>
      <c r="C227" s="61">
        <v>16</v>
      </c>
      <c r="D227" s="61">
        <v>0</v>
      </c>
      <c r="E227" s="61">
        <v>0</v>
      </c>
      <c r="F227" s="61">
        <v>0</v>
      </c>
      <c r="G227" s="61">
        <v>0</v>
      </c>
      <c r="H227" s="61">
        <v>0</v>
      </c>
      <c r="I227" s="61">
        <v>0</v>
      </c>
      <c r="J227" s="61">
        <v>0</v>
      </c>
      <c r="K227" s="61">
        <v>0</v>
      </c>
      <c r="L227" s="61">
        <v>0</v>
      </c>
      <c r="M227" s="61">
        <v>0</v>
      </c>
      <c r="N227" s="61">
        <v>5</v>
      </c>
      <c r="O227" s="61">
        <v>5</v>
      </c>
      <c r="P227" s="61">
        <v>0</v>
      </c>
      <c r="Q227" s="61">
        <v>0</v>
      </c>
      <c r="R227" s="61">
        <v>11</v>
      </c>
      <c r="S227" s="61">
        <v>16</v>
      </c>
      <c r="T227" s="61">
        <v>122</v>
      </c>
      <c r="U227" s="162">
        <v>0.04</v>
      </c>
      <c r="V227" s="162">
        <v>0.13</v>
      </c>
      <c r="W227" s="61" t="s">
        <v>106</v>
      </c>
    </row>
    <row r="228" spans="1:23" ht="14.45" customHeight="1" x14ac:dyDescent="0.2">
      <c r="A228" s="61" t="s">
        <v>518</v>
      </c>
      <c r="B228" s="61" t="s">
        <v>618</v>
      </c>
      <c r="C228" s="61">
        <v>23</v>
      </c>
      <c r="D228" s="61">
        <v>0</v>
      </c>
      <c r="E228" s="61">
        <v>0</v>
      </c>
      <c r="F228" s="61">
        <v>9</v>
      </c>
      <c r="G228" s="61">
        <v>9</v>
      </c>
      <c r="H228" s="61">
        <v>5</v>
      </c>
      <c r="I228" s="61">
        <v>0</v>
      </c>
      <c r="J228" s="61">
        <v>0</v>
      </c>
      <c r="K228" s="61">
        <v>14</v>
      </c>
      <c r="L228" s="61">
        <v>0</v>
      </c>
      <c r="M228" s="61">
        <v>0</v>
      </c>
      <c r="N228" s="61">
        <v>9</v>
      </c>
      <c r="O228" s="61">
        <v>9</v>
      </c>
      <c r="P228" s="61">
        <v>0</v>
      </c>
      <c r="Q228" s="61">
        <v>0</v>
      </c>
      <c r="R228" s="61">
        <v>0</v>
      </c>
      <c r="S228" s="61">
        <v>9</v>
      </c>
      <c r="T228" s="61">
        <v>40</v>
      </c>
      <c r="U228" s="162">
        <v>0.57999999999999996</v>
      </c>
      <c r="V228" s="162">
        <v>0.57999999999999996</v>
      </c>
      <c r="W228" s="61" t="s">
        <v>106</v>
      </c>
    </row>
    <row r="229" spans="1:23" ht="14.45" customHeight="1" x14ac:dyDescent="0.2">
      <c r="A229" s="61" t="s">
        <v>519</v>
      </c>
      <c r="B229" s="61" t="s">
        <v>726</v>
      </c>
      <c r="C229" s="61">
        <v>1982</v>
      </c>
      <c r="D229" s="61">
        <v>24</v>
      </c>
      <c r="E229" s="61">
        <v>91</v>
      </c>
      <c r="F229" s="61">
        <v>49</v>
      </c>
      <c r="G229" s="61">
        <v>164</v>
      </c>
      <c r="H229" s="61">
        <v>272</v>
      </c>
      <c r="I229" s="61">
        <v>5</v>
      </c>
      <c r="J229" s="61">
        <v>311</v>
      </c>
      <c r="K229" s="61">
        <v>752</v>
      </c>
      <c r="L229" s="61">
        <v>19</v>
      </c>
      <c r="M229" s="61">
        <v>91</v>
      </c>
      <c r="N229" s="61">
        <v>75</v>
      </c>
      <c r="O229" s="61">
        <v>185</v>
      </c>
      <c r="P229" s="61">
        <v>520</v>
      </c>
      <c r="Q229" s="61">
        <v>0</v>
      </c>
      <c r="R229" s="61">
        <v>525</v>
      </c>
      <c r="S229" s="61">
        <v>1230</v>
      </c>
      <c r="T229" s="61">
        <v>4988</v>
      </c>
      <c r="U229" s="162">
        <v>0.23</v>
      </c>
      <c r="V229" s="162">
        <v>0.4</v>
      </c>
      <c r="W229" s="61" t="s">
        <v>107</v>
      </c>
    </row>
    <row r="230" spans="1:23" ht="14.45" customHeight="1" x14ac:dyDescent="0.2">
      <c r="A230" s="61" t="s">
        <v>519</v>
      </c>
      <c r="B230" s="61" t="s">
        <v>618</v>
      </c>
      <c r="C230" s="61">
        <v>818</v>
      </c>
      <c r="D230" s="61">
        <v>21</v>
      </c>
      <c r="E230" s="61">
        <v>40</v>
      </c>
      <c r="F230" s="61">
        <v>15</v>
      </c>
      <c r="G230" s="61">
        <v>76</v>
      </c>
      <c r="H230" s="61">
        <v>321</v>
      </c>
      <c r="I230" s="61">
        <v>17</v>
      </c>
      <c r="J230" s="61">
        <v>57</v>
      </c>
      <c r="K230" s="61">
        <v>471</v>
      </c>
      <c r="L230" s="61">
        <v>26</v>
      </c>
      <c r="M230" s="61">
        <v>27</v>
      </c>
      <c r="N230" s="61">
        <v>41</v>
      </c>
      <c r="O230" s="61">
        <v>94</v>
      </c>
      <c r="P230" s="61">
        <v>187</v>
      </c>
      <c r="Q230" s="61">
        <v>12</v>
      </c>
      <c r="R230" s="61">
        <v>54</v>
      </c>
      <c r="S230" s="61">
        <v>347</v>
      </c>
      <c r="T230" s="61">
        <v>2494</v>
      </c>
      <c r="U230" s="162">
        <v>0.28000000000000003</v>
      </c>
      <c r="V230" s="162">
        <v>0.33</v>
      </c>
      <c r="W230" s="61" t="s">
        <v>107</v>
      </c>
    </row>
    <row r="231" spans="1:23" ht="14.45" customHeight="1" x14ac:dyDescent="0.2">
      <c r="A231" s="61" t="s">
        <v>520</v>
      </c>
      <c r="B231" s="61" t="s">
        <v>726</v>
      </c>
      <c r="C231" s="61">
        <v>926</v>
      </c>
      <c r="D231" s="61">
        <v>8</v>
      </c>
      <c r="E231" s="61">
        <v>25</v>
      </c>
      <c r="F231" s="61">
        <v>7</v>
      </c>
      <c r="G231" s="61">
        <v>40</v>
      </c>
      <c r="H231" s="61">
        <v>81</v>
      </c>
      <c r="I231" s="61">
        <v>5</v>
      </c>
      <c r="J231" s="61">
        <v>228</v>
      </c>
      <c r="K231" s="61">
        <v>354</v>
      </c>
      <c r="L231" s="61">
        <v>17</v>
      </c>
      <c r="M231" s="61">
        <v>24</v>
      </c>
      <c r="N231" s="61">
        <v>13</v>
      </c>
      <c r="O231" s="61">
        <v>54</v>
      </c>
      <c r="P231" s="61">
        <v>106</v>
      </c>
      <c r="Q231" s="61">
        <v>0</v>
      </c>
      <c r="R231" s="61">
        <v>412</v>
      </c>
      <c r="S231" s="61">
        <v>572</v>
      </c>
      <c r="T231" s="61">
        <v>5974</v>
      </c>
      <c r="U231" s="162">
        <v>0.05</v>
      </c>
      <c r="V231" s="162">
        <v>0.16</v>
      </c>
      <c r="W231" s="61" t="s">
        <v>108</v>
      </c>
    </row>
    <row r="232" spans="1:23" ht="14.45" customHeight="1" x14ac:dyDescent="0.2">
      <c r="A232" s="61" t="s">
        <v>520</v>
      </c>
      <c r="B232" s="61" t="s">
        <v>618</v>
      </c>
      <c r="C232" s="61">
        <v>262</v>
      </c>
      <c r="D232" s="61">
        <v>0</v>
      </c>
      <c r="E232" s="61">
        <v>10</v>
      </c>
      <c r="F232" s="61">
        <v>10</v>
      </c>
      <c r="G232" s="61">
        <v>20</v>
      </c>
      <c r="H232" s="61">
        <v>54</v>
      </c>
      <c r="I232" s="61">
        <v>31</v>
      </c>
      <c r="J232" s="61">
        <v>32</v>
      </c>
      <c r="K232" s="61">
        <v>137</v>
      </c>
      <c r="L232" s="61">
        <v>0</v>
      </c>
      <c r="M232" s="61">
        <v>5</v>
      </c>
      <c r="N232" s="61">
        <v>7</v>
      </c>
      <c r="O232" s="61">
        <v>12</v>
      </c>
      <c r="P232" s="61">
        <v>59</v>
      </c>
      <c r="Q232" s="61">
        <v>7</v>
      </c>
      <c r="R232" s="61">
        <v>47</v>
      </c>
      <c r="S232" s="61">
        <v>125</v>
      </c>
      <c r="T232" s="61">
        <v>2776</v>
      </c>
      <c r="U232" s="162">
        <v>7.0000000000000007E-2</v>
      </c>
      <c r="V232" s="162">
        <v>0.09</v>
      </c>
      <c r="W232" s="61" t="s">
        <v>108</v>
      </c>
    </row>
    <row r="233" spans="1:23" ht="14.45" customHeight="1" x14ac:dyDescent="0.2">
      <c r="A233" s="61" t="s">
        <v>521</v>
      </c>
      <c r="B233" s="61" t="s">
        <v>726</v>
      </c>
      <c r="C233" s="61">
        <v>2810</v>
      </c>
      <c r="D233" s="61">
        <v>49</v>
      </c>
      <c r="E233" s="61">
        <v>24</v>
      </c>
      <c r="F233" s="61">
        <v>22</v>
      </c>
      <c r="G233" s="61">
        <v>95</v>
      </c>
      <c r="H233" s="61">
        <v>1013</v>
      </c>
      <c r="I233" s="61">
        <v>10</v>
      </c>
      <c r="J233" s="61">
        <v>230</v>
      </c>
      <c r="K233" s="61">
        <v>1348</v>
      </c>
      <c r="L233" s="61">
        <v>36</v>
      </c>
      <c r="M233" s="61">
        <v>41</v>
      </c>
      <c r="N233" s="61">
        <v>34</v>
      </c>
      <c r="O233" s="61">
        <v>111</v>
      </c>
      <c r="P233" s="61">
        <v>946</v>
      </c>
      <c r="Q233" s="61">
        <v>15</v>
      </c>
      <c r="R233" s="61">
        <v>390</v>
      </c>
      <c r="S233" s="61">
        <v>1462</v>
      </c>
      <c r="T233" s="61">
        <v>8957</v>
      </c>
      <c r="U233" s="162">
        <v>0.24</v>
      </c>
      <c r="V233" s="162">
        <v>0.31</v>
      </c>
      <c r="W233" s="61" t="s">
        <v>109</v>
      </c>
    </row>
    <row r="234" spans="1:23" ht="14.45" customHeight="1" x14ac:dyDescent="0.2">
      <c r="A234" s="61" t="s">
        <v>521</v>
      </c>
      <c r="B234" s="61" t="s">
        <v>618</v>
      </c>
      <c r="C234" s="61">
        <v>4788</v>
      </c>
      <c r="D234" s="61">
        <v>265</v>
      </c>
      <c r="E234" s="61">
        <v>498</v>
      </c>
      <c r="F234" s="61">
        <v>360</v>
      </c>
      <c r="G234" s="61">
        <v>1123</v>
      </c>
      <c r="H234" s="61">
        <v>1202</v>
      </c>
      <c r="I234" s="61">
        <v>172</v>
      </c>
      <c r="J234" s="61">
        <v>35</v>
      </c>
      <c r="K234" s="61">
        <v>2532</v>
      </c>
      <c r="L234" s="61">
        <v>312</v>
      </c>
      <c r="M234" s="61">
        <v>523</v>
      </c>
      <c r="N234" s="61">
        <v>378</v>
      </c>
      <c r="O234" s="61">
        <v>1213</v>
      </c>
      <c r="P234" s="61">
        <v>879</v>
      </c>
      <c r="Q234" s="61">
        <v>137</v>
      </c>
      <c r="R234" s="61">
        <v>27</v>
      </c>
      <c r="S234" s="61">
        <v>2256</v>
      </c>
      <c r="T234" s="61">
        <v>7452</v>
      </c>
      <c r="U234" s="162">
        <v>0.63</v>
      </c>
      <c r="V234" s="162">
        <v>0.64</v>
      </c>
      <c r="W234" s="61" t="s">
        <v>109</v>
      </c>
    </row>
    <row r="235" spans="1:23" ht="14.45" customHeight="1" x14ac:dyDescent="0.2">
      <c r="A235" s="61" t="s">
        <v>522</v>
      </c>
      <c r="B235" s="61" t="s">
        <v>726</v>
      </c>
      <c r="C235" s="61">
        <v>1204</v>
      </c>
      <c r="D235" s="61">
        <v>9</v>
      </c>
      <c r="E235" s="61">
        <v>38</v>
      </c>
      <c r="F235" s="61">
        <v>45</v>
      </c>
      <c r="G235" s="61">
        <v>92</v>
      </c>
      <c r="H235" s="61">
        <v>78</v>
      </c>
      <c r="I235" s="61">
        <v>0</v>
      </c>
      <c r="J235" s="61">
        <v>288</v>
      </c>
      <c r="K235" s="61">
        <v>458</v>
      </c>
      <c r="L235" s="61">
        <v>5</v>
      </c>
      <c r="M235" s="61">
        <v>30</v>
      </c>
      <c r="N235" s="61">
        <v>58</v>
      </c>
      <c r="O235" s="61">
        <v>93</v>
      </c>
      <c r="P235" s="61">
        <v>35</v>
      </c>
      <c r="Q235" s="61">
        <v>0</v>
      </c>
      <c r="R235" s="61">
        <v>618</v>
      </c>
      <c r="S235" s="61">
        <v>746</v>
      </c>
      <c r="T235" s="61">
        <v>1408</v>
      </c>
      <c r="U235" s="162">
        <v>0.21</v>
      </c>
      <c r="V235" s="162">
        <v>0.86</v>
      </c>
      <c r="W235" s="61" t="s">
        <v>110</v>
      </c>
    </row>
    <row r="236" spans="1:23" ht="14.45" customHeight="1" x14ac:dyDescent="0.2">
      <c r="A236" s="61" t="s">
        <v>522</v>
      </c>
      <c r="B236" s="61" t="s">
        <v>618</v>
      </c>
      <c r="C236" s="61">
        <v>149</v>
      </c>
      <c r="D236" s="61">
        <v>0</v>
      </c>
      <c r="E236" s="61">
        <v>5</v>
      </c>
      <c r="F236" s="61">
        <v>14</v>
      </c>
      <c r="G236" s="61">
        <v>19</v>
      </c>
      <c r="H236" s="61">
        <v>36</v>
      </c>
      <c r="I236" s="61">
        <v>0</v>
      </c>
      <c r="J236" s="61">
        <v>0</v>
      </c>
      <c r="K236" s="61">
        <v>55</v>
      </c>
      <c r="L236" s="61">
        <v>0</v>
      </c>
      <c r="M236" s="61">
        <v>5</v>
      </c>
      <c r="N236" s="61">
        <v>11</v>
      </c>
      <c r="O236" s="61">
        <v>16</v>
      </c>
      <c r="P236" s="61">
        <v>72</v>
      </c>
      <c r="Q236" s="61">
        <v>0</v>
      </c>
      <c r="R236" s="61">
        <v>6</v>
      </c>
      <c r="S236" s="61">
        <v>94</v>
      </c>
      <c r="T236" s="61">
        <v>1442</v>
      </c>
      <c r="U236" s="162">
        <v>0.1</v>
      </c>
      <c r="V236" s="162">
        <v>0.1</v>
      </c>
      <c r="W236" s="61" t="s">
        <v>110</v>
      </c>
    </row>
    <row r="237" spans="1:23" ht="14.45" customHeight="1" x14ac:dyDescent="0.2">
      <c r="A237" s="61" t="s">
        <v>523</v>
      </c>
      <c r="B237" s="61" t="s">
        <v>726</v>
      </c>
      <c r="C237" s="61">
        <v>590</v>
      </c>
      <c r="D237" s="61">
        <v>17</v>
      </c>
      <c r="E237" s="61">
        <v>36</v>
      </c>
      <c r="F237" s="61">
        <v>17</v>
      </c>
      <c r="G237" s="61">
        <v>70</v>
      </c>
      <c r="H237" s="61">
        <v>55</v>
      </c>
      <c r="I237" s="61">
        <v>5</v>
      </c>
      <c r="J237" s="61">
        <v>130</v>
      </c>
      <c r="K237" s="61">
        <v>260</v>
      </c>
      <c r="L237" s="61">
        <v>23</v>
      </c>
      <c r="M237" s="61">
        <v>18</v>
      </c>
      <c r="N237" s="61">
        <v>13</v>
      </c>
      <c r="O237" s="61">
        <v>54</v>
      </c>
      <c r="P237" s="61">
        <v>75</v>
      </c>
      <c r="Q237" s="61">
        <v>5</v>
      </c>
      <c r="R237" s="61">
        <v>196</v>
      </c>
      <c r="S237" s="61">
        <v>330</v>
      </c>
      <c r="T237" s="61">
        <v>2699</v>
      </c>
      <c r="U237" s="162">
        <v>0.1</v>
      </c>
      <c r="V237" s="162">
        <v>0.22</v>
      </c>
      <c r="W237" s="61" t="s">
        <v>111</v>
      </c>
    </row>
    <row r="238" spans="1:23" ht="14.45" customHeight="1" x14ac:dyDescent="0.2">
      <c r="A238" s="61" t="s">
        <v>523</v>
      </c>
      <c r="B238" s="61" t="s">
        <v>618</v>
      </c>
      <c r="C238" s="61">
        <v>353</v>
      </c>
      <c r="D238" s="61">
        <v>9</v>
      </c>
      <c r="E238" s="61">
        <v>26</v>
      </c>
      <c r="F238" s="61">
        <v>11</v>
      </c>
      <c r="G238" s="61">
        <v>46</v>
      </c>
      <c r="H238" s="61">
        <v>90</v>
      </c>
      <c r="I238" s="61">
        <v>9</v>
      </c>
      <c r="J238" s="61">
        <v>50</v>
      </c>
      <c r="K238" s="61">
        <v>195</v>
      </c>
      <c r="L238" s="61">
        <v>6</v>
      </c>
      <c r="M238" s="61">
        <v>27</v>
      </c>
      <c r="N238" s="61">
        <v>14</v>
      </c>
      <c r="O238" s="61">
        <v>47</v>
      </c>
      <c r="P238" s="61">
        <v>77</v>
      </c>
      <c r="Q238" s="61">
        <v>5</v>
      </c>
      <c r="R238" s="61">
        <v>29</v>
      </c>
      <c r="S238" s="61">
        <v>158</v>
      </c>
      <c r="T238" s="61">
        <v>2896</v>
      </c>
      <c r="U238" s="162">
        <v>0.09</v>
      </c>
      <c r="V238" s="162">
        <v>0.12</v>
      </c>
      <c r="W238" s="61" t="s">
        <v>111</v>
      </c>
    </row>
    <row r="239" spans="1:23" ht="14.45" customHeight="1" x14ac:dyDescent="0.2">
      <c r="A239" s="61" t="s">
        <v>937</v>
      </c>
      <c r="B239" s="61" t="s">
        <v>726</v>
      </c>
      <c r="C239" s="61">
        <v>5</v>
      </c>
      <c r="D239" s="61">
        <v>0</v>
      </c>
      <c r="E239" s="61">
        <v>0</v>
      </c>
      <c r="F239" s="61">
        <v>0</v>
      </c>
      <c r="G239" s="61">
        <v>0</v>
      </c>
      <c r="H239" s="61">
        <v>0</v>
      </c>
      <c r="I239" s="61">
        <v>0</v>
      </c>
      <c r="J239" s="61">
        <v>0</v>
      </c>
      <c r="K239" s="61">
        <v>0</v>
      </c>
      <c r="L239" s="61">
        <v>0</v>
      </c>
      <c r="M239" s="61">
        <v>0</v>
      </c>
      <c r="N239" s="61">
        <v>0</v>
      </c>
      <c r="O239" s="61">
        <v>0</v>
      </c>
      <c r="P239" s="61">
        <v>0</v>
      </c>
      <c r="Q239" s="61">
        <v>0</v>
      </c>
      <c r="R239" s="61">
        <v>5</v>
      </c>
      <c r="S239" s="61">
        <v>5</v>
      </c>
      <c r="T239" s="61">
        <v>463</v>
      </c>
      <c r="U239" s="162">
        <v>0</v>
      </c>
      <c r="V239" s="162">
        <v>0.01</v>
      </c>
      <c r="W239" s="61" t="s">
        <v>276</v>
      </c>
    </row>
    <row r="240" spans="1:23" ht="14.45" customHeight="1" x14ac:dyDescent="0.2">
      <c r="A240" s="61" t="s">
        <v>937</v>
      </c>
      <c r="B240" s="61" t="s">
        <v>618</v>
      </c>
      <c r="C240" s="61">
        <v>59</v>
      </c>
      <c r="D240" s="61">
        <v>0</v>
      </c>
      <c r="E240" s="61">
        <v>0</v>
      </c>
      <c r="F240" s="61">
        <v>0</v>
      </c>
      <c r="G240" s="61">
        <v>0</v>
      </c>
      <c r="H240" s="61">
        <v>0</v>
      </c>
      <c r="I240" s="61">
        <v>7</v>
      </c>
      <c r="J240" s="61">
        <v>0</v>
      </c>
      <c r="K240" s="61">
        <v>7</v>
      </c>
      <c r="L240" s="61">
        <v>0</v>
      </c>
      <c r="M240" s="61">
        <v>0</v>
      </c>
      <c r="N240" s="61">
        <v>0</v>
      </c>
      <c r="O240" s="61">
        <v>0</v>
      </c>
      <c r="P240" s="61">
        <v>30</v>
      </c>
      <c r="Q240" s="61">
        <v>12</v>
      </c>
      <c r="R240" s="61">
        <v>10</v>
      </c>
      <c r="S240" s="61">
        <v>52</v>
      </c>
      <c r="T240" s="61">
        <v>6681</v>
      </c>
      <c r="U240" s="162">
        <v>0.01</v>
      </c>
      <c r="V240" s="162">
        <v>0.01</v>
      </c>
      <c r="W240" s="61" t="s">
        <v>276</v>
      </c>
    </row>
    <row r="241" spans="1:23" ht="14.45" customHeight="1" x14ac:dyDescent="0.2">
      <c r="A241" s="61" t="s">
        <v>524</v>
      </c>
      <c r="B241" s="61" t="s">
        <v>726</v>
      </c>
      <c r="C241" s="61">
        <v>10</v>
      </c>
      <c r="D241" s="61">
        <v>0</v>
      </c>
      <c r="E241" s="61">
        <v>5</v>
      </c>
      <c r="F241" s="61">
        <v>0</v>
      </c>
      <c r="G241" s="61">
        <v>5</v>
      </c>
      <c r="H241" s="61">
        <v>0</v>
      </c>
      <c r="I241" s="61">
        <v>0</v>
      </c>
      <c r="J241" s="61">
        <v>0</v>
      </c>
      <c r="K241" s="61">
        <v>5</v>
      </c>
      <c r="L241" s="61">
        <v>0</v>
      </c>
      <c r="M241" s="61">
        <v>0</v>
      </c>
      <c r="N241" s="61">
        <v>0</v>
      </c>
      <c r="O241" s="61">
        <v>0</v>
      </c>
      <c r="P241" s="61">
        <v>0</v>
      </c>
      <c r="Q241" s="61">
        <v>0</v>
      </c>
      <c r="R241" s="61">
        <v>5</v>
      </c>
      <c r="S241" s="61">
        <v>5</v>
      </c>
      <c r="T241" s="61">
        <v>92</v>
      </c>
      <c r="U241" s="162">
        <v>0.05</v>
      </c>
      <c r="V241" s="162">
        <v>0.11</v>
      </c>
      <c r="W241" s="61" t="s">
        <v>112</v>
      </c>
    </row>
    <row r="242" spans="1:23" ht="14.45" customHeight="1" x14ac:dyDescent="0.2">
      <c r="A242" s="61" t="s">
        <v>524</v>
      </c>
      <c r="B242" s="61" t="s">
        <v>618</v>
      </c>
      <c r="C242" s="61">
        <v>17</v>
      </c>
      <c r="D242" s="61">
        <v>0</v>
      </c>
      <c r="E242" s="61">
        <v>0</v>
      </c>
      <c r="F242" s="61">
        <v>0</v>
      </c>
      <c r="G242" s="61">
        <v>0</v>
      </c>
      <c r="H242" s="61">
        <v>0</v>
      </c>
      <c r="I242" s="61">
        <v>0</v>
      </c>
      <c r="J242" s="61">
        <v>5</v>
      </c>
      <c r="K242" s="61">
        <v>5</v>
      </c>
      <c r="L242" s="61">
        <v>0</v>
      </c>
      <c r="M242" s="61">
        <v>0</v>
      </c>
      <c r="N242" s="61">
        <v>0</v>
      </c>
      <c r="O242" s="61">
        <v>0</v>
      </c>
      <c r="P242" s="61">
        <v>12</v>
      </c>
      <c r="Q242" s="61">
        <v>0</v>
      </c>
      <c r="R242" s="61">
        <v>0</v>
      </c>
      <c r="S242" s="61">
        <v>12</v>
      </c>
      <c r="T242" s="61">
        <v>153</v>
      </c>
      <c r="U242" s="162">
        <v>0.08</v>
      </c>
      <c r="V242" s="162">
        <v>0.11</v>
      </c>
      <c r="W242" s="61" t="s">
        <v>112</v>
      </c>
    </row>
    <row r="243" spans="1:23" ht="14.45" customHeight="1" x14ac:dyDescent="0.2">
      <c r="A243" s="61" t="s">
        <v>525</v>
      </c>
      <c r="B243" s="61" t="s">
        <v>726</v>
      </c>
      <c r="C243" s="61">
        <v>3988</v>
      </c>
      <c r="D243" s="61">
        <v>133</v>
      </c>
      <c r="E243" s="61">
        <v>158</v>
      </c>
      <c r="F243" s="61">
        <v>113</v>
      </c>
      <c r="G243" s="61">
        <v>404</v>
      </c>
      <c r="H243" s="61">
        <v>634</v>
      </c>
      <c r="I243" s="61">
        <v>28</v>
      </c>
      <c r="J243" s="61">
        <v>550</v>
      </c>
      <c r="K243" s="61">
        <v>1616</v>
      </c>
      <c r="L243" s="61">
        <v>134</v>
      </c>
      <c r="M243" s="61">
        <v>185</v>
      </c>
      <c r="N243" s="61">
        <v>164</v>
      </c>
      <c r="O243" s="61">
        <v>483</v>
      </c>
      <c r="P243" s="61">
        <v>1015</v>
      </c>
      <c r="Q243" s="61">
        <v>40</v>
      </c>
      <c r="R243" s="61">
        <v>834</v>
      </c>
      <c r="S243" s="61">
        <v>2372</v>
      </c>
      <c r="T243" s="61">
        <v>7867</v>
      </c>
      <c r="U243" s="162">
        <v>0.33</v>
      </c>
      <c r="V243" s="162">
        <v>0.51</v>
      </c>
      <c r="W243" s="61" t="s">
        <v>113</v>
      </c>
    </row>
    <row r="244" spans="1:23" ht="14.45" customHeight="1" x14ac:dyDescent="0.2">
      <c r="A244" s="61" t="s">
        <v>525</v>
      </c>
      <c r="B244" s="61" t="s">
        <v>618</v>
      </c>
      <c r="C244" s="61">
        <v>2247</v>
      </c>
      <c r="D244" s="61">
        <v>97</v>
      </c>
      <c r="E244" s="61">
        <v>111</v>
      </c>
      <c r="F244" s="61">
        <v>101</v>
      </c>
      <c r="G244" s="61">
        <v>309</v>
      </c>
      <c r="H244" s="61">
        <v>678</v>
      </c>
      <c r="I244" s="61">
        <v>72</v>
      </c>
      <c r="J244" s="61">
        <v>75</v>
      </c>
      <c r="K244" s="61">
        <v>1134</v>
      </c>
      <c r="L244" s="61">
        <v>81</v>
      </c>
      <c r="M244" s="61">
        <v>168</v>
      </c>
      <c r="N244" s="61">
        <v>120</v>
      </c>
      <c r="O244" s="61">
        <v>369</v>
      </c>
      <c r="P244" s="61">
        <v>582</v>
      </c>
      <c r="Q244" s="61">
        <v>45</v>
      </c>
      <c r="R244" s="61">
        <v>117</v>
      </c>
      <c r="S244" s="61">
        <v>1113</v>
      </c>
      <c r="T244" s="61">
        <v>5495</v>
      </c>
      <c r="U244" s="162">
        <v>0.37</v>
      </c>
      <c r="V244" s="162">
        <v>0.41</v>
      </c>
      <c r="W244" s="61" t="s">
        <v>113</v>
      </c>
    </row>
    <row r="245" spans="1:23" ht="14.45" customHeight="1" x14ac:dyDescent="0.2">
      <c r="A245" s="61" t="s">
        <v>842</v>
      </c>
      <c r="B245" s="61" t="s">
        <v>726</v>
      </c>
      <c r="C245" s="61">
        <v>29</v>
      </c>
      <c r="D245" s="61">
        <v>6</v>
      </c>
      <c r="E245" s="61">
        <v>0</v>
      </c>
      <c r="F245" s="61">
        <v>0</v>
      </c>
      <c r="G245" s="61">
        <v>6</v>
      </c>
      <c r="H245" s="61">
        <v>18</v>
      </c>
      <c r="I245" s="61">
        <v>0</v>
      </c>
      <c r="J245" s="61">
        <v>0</v>
      </c>
      <c r="K245" s="61">
        <v>24</v>
      </c>
      <c r="L245" s="61">
        <v>0</v>
      </c>
      <c r="M245" s="61">
        <v>0</v>
      </c>
      <c r="N245" s="61">
        <v>0</v>
      </c>
      <c r="O245" s="61">
        <v>0</v>
      </c>
      <c r="P245" s="61">
        <v>5</v>
      </c>
      <c r="Q245" s="61">
        <v>0</v>
      </c>
      <c r="R245" s="61">
        <v>0</v>
      </c>
      <c r="S245" s="61">
        <v>5</v>
      </c>
      <c r="T245" s="61">
        <v>41</v>
      </c>
      <c r="U245" s="162">
        <v>0.71</v>
      </c>
      <c r="V245" s="162">
        <v>0.71</v>
      </c>
      <c r="W245" s="61" t="s">
        <v>114</v>
      </c>
    </row>
    <row r="246" spans="1:23" ht="14.45" customHeight="1" x14ac:dyDescent="0.2">
      <c r="A246" s="61" t="s">
        <v>842</v>
      </c>
      <c r="B246" s="61" t="s">
        <v>618</v>
      </c>
      <c r="C246" s="61">
        <v>5</v>
      </c>
      <c r="D246" s="61">
        <v>0</v>
      </c>
      <c r="E246" s="61">
        <v>0</v>
      </c>
      <c r="F246" s="61">
        <v>0</v>
      </c>
      <c r="G246" s="61">
        <v>0</v>
      </c>
      <c r="H246" s="61">
        <v>5</v>
      </c>
      <c r="I246" s="61">
        <v>0</v>
      </c>
      <c r="J246" s="61">
        <v>0</v>
      </c>
      <c r="K246" s="61">
        <v>5</v>
      </c>
      <c r="L246" s="61">
        <v>0</v>
      </c>
      <c r="M246" s="61">
        <v>0</v>
      </c>
      <c r="N246" s="61">
        <v>0</v>
      </c>
      <c r="O246" s="61">
        <v>0</v>
      </c>
      <c r="P246" s="61">
        <v>0</v>
      </c>
      <c r="Q246" s="61">
        <v>0</v>
      </c>
      <c r="R246" s="61">
        <v>0</v>
      </c>
      <c r="S246" s="61">
        <v>0</v>
      </c>
      <c r="T246" s="61">
        <v>11</v>
      </c>
      <c r="U246" s="162">
        <v>0.45</v>
      </c>
      <c r="V246" s="162">
        <v>0.45</v>
      </c>
      <c r="W246" s="61" t="s">
        <v>114</v>
      </c>
    </row>
    <row r="247" spans="1:23" ht="14.45" customHeight="1" x14ac:dyDescent="0.2">
      <c r="A247" s="61" t="s">
        <v>526</v>
      </c>
      <c r="B247" s="61" t="s">
        <v>726</v>
      </c>
      <c r="C247" s="61">
        <v>1093</v>
      </c>
      <c r="D247" s="61">
        <v>13</v>
      </c>
      <c r="E247" s="61">
        <v>10</v>
      </c>
      <c r="F247" s="61">
        <v>20</v>
      </c>
      <c r="G247" s="61">
        <v>43</v>
      </c>
      <c r="H247" s="61">
        <v>175</v>
      </c>
      <c r="I247" s="61">
        <v>5</v>
      </c>
      <c r="J247" s="61">
        <v>61</v>
      </c>
      <c r="K247" s="61">
        <v>284</v>
      </c>
      <c r="L247" s="61">
        <v>26</v>
      </c>
      <c r="M247" s="61">
        <v>6</v>
      </c>
      <c r="N247" s="61">
        <v>26</v>
      </c>
      <c r="O247" s="61">
        <v>58</v>
      </c>
      <c r="P247" s="61">
        <v>623</v>
      </c>
      <c r="Q247" s="61">
        <v>0</v>
      </c>
      <c r="R247" s="61">
        <v>128</v>
      </c>
      <c r="S247" s="61">
        <v>809</v>
      </c>
      <c r="T247" s="61">
        <v>3088</v>
      </c>
      <c r="U247" s="162">
        <v>0.28999999999999998</v>
      </c>
      <c r="V247" s="162">
        <v>0.35</v>
      </c>
      <c r="W247" s="61" t="s">
        <v>115</v>
      </c>
    </row>
    <row r="248" spans="1:23" ht="14.45" customHeight="1" x14ac:dyDescent="0.2">
      <c r="A248" s="61" t="s">
        <v>526</v>
      </c>
      <c r="B248" s="61" t="s">
        <v>618</v>
      </c>
      <c r="C248" s="61">
        <v>2777</v>
      </c>
      <c r="D248" s="61">
        <v>79</v>
      </c>
      <c r="E248" s="61">
        <v>186</v>
      </c>
      <c r="F248" s="61">
        <v>180</v>
      </c>
      <c r="G248" s="61">
        <v>445</v>
      </c>
      <c r="H248" s="61">
        <v>912</v>
      </c>
      <c r="I248" s="61">
        <v>50</v>
      </c>
      <c r="J248" s="61">
        <v>22</v>
      </c>
      <c r="K248" s="61">
        <v>1429</v>
      </c>
      <c r="L248" s="61">
        <v>71</v>
      </c>
      <c r="M248" s="61">
        <v>192</v>
      </c>
      <c r="N248" s="61">
        <v>185</v>
      </c>
      <c r="O248" s="61">
        <v>448</v>
      </c>
      <c r="P248" s="61">
        <v>833</v>
      </c>
      <c r="Q248" s="61">
        <v>57</v>
      </c>
      <c r="R248" s="61">
        <v>10</v>
      </c>
      <c r="S248" s="61">
        <v>1348</v>
      </c>
      <c r="T248" s="61">
        <v>5237</v>
      </c>
      <c r="U248" s="162">
        <v>0.52</v>
      </c>
      <c r="V248" s="162">
        <v>0.53</v>
      </c>
      <c r="W248" s="61" t="s">
        <v>115</v>
      </c>
    </row>
    <row r="249" spans="1:23" ht="14.45" customHeight="1" x14ac:dyDescent="0.2">
      <c r="A249" s="61" t="s">
        <v>448</v>
      </c>
      <c r="B249" s="61" t="s">
        <v>726</v>
      </c>
      <c r="C249" s="61">
        <v>3680</v>
      </c>
      <c r="D249" s="61">
        <v>66</v>
      </c>
      <c r="E249" s="61">
        <v>90</v>
      </c>
      <c r="F249" s="61">
        <v>58</v>
      </c>
      <c r="G249" s="61">
        <v>214</v>
      </c>
      <c r="H249" s="61">
        <v>256</v>
      </c>
      <c r="I249" s="61">
        <v>0</v>
      </c>
      <c r="J249" s="61">
        <v>643</v>
      </c>
      <c r="K249" s="61">
        <v>1113</v>
      </c>
      <c r="L249" s="61">
        <v>47</v>
      </c>
      <c r="M249" s="61">
        <v>103</v>
      </c>
      <c r="N249" s="61">
        <v>70</v>
      </c>
      <c r="O249" s="61">
        <v>220</v>
      </c>
      <c r="P249" s="61">
        <v>898</v>
      </c>
      <c r="Q249" s="61">
        <v>8</v>
      </c>
      <c r="R249" s="61">
        <v>1441</v>
      </c>
      <c r="S249" s="61">
        <v>2567</v>
      </c>
      <c r="T249" s="61">
        <v>5439</v>
      </c>
      <c r="U249" s="162">
        <v>0.28999999999999998</v>
      </c>
      <c r="V249" s="162">
        <v>0.68</v>
      </c>
      <c r="W249" s="61" t="s">
        <v>116</v>
      </c>
    </row>
    <row r="250" spans="1:23" ht="14.45" customHeight="1" x14ac:dyDescent="0.2">
      <c r="A250" s="61" t="s">
        <v>448</v>
      </c>
      <c r="B250" s="61" t="s">
        <v>732</v>
      </c>
      <c r="C250" s="61">
        <v>0</v>
      </c>
      <c r="D250" s="61">
        <v>0</v>
      </c>
      <c r="E250" s="61">
        <v>0</v>
      </c>
      <c r="F250" s="61">
        <v>0</v>
      </c>
      <c r="G250" s="61">
        <v>0</v>
      </c>
      <c r="H250" s="61">
        <v>0</v>
      </c>
      <c r="I250" s="61">
        <v>0</v>
      </c>
      <c r="J250" s="61">
        <v>0</v>
      </c>
      <c r="K250" s="61">
        <v>0</v>
      </c>
      <c r="L250" s="61">
        <v>0</v>
      </c>
      <c r="M250" s="61">
        <v>0</v>
      </c>
      <c r="N250" s="61">
        <v>0</v>
      </c>
      <c r="O250" s="61">
        <v>0</v>
      </c>
      <c r="P250" s="61">
        <v>0</v>
      </c>
      <c r="Q250" s="61">
        <v>0</v>
      </c>
      <c r="R250" s="61">
        <v>0</v>
      </c>
      <c r="S250" s="61">
        <v>0</v>
      </c>
      <c r="T250" s="61">
        <v>105414</v>
      </c>
      <c r="U250" s="162">
        <v>0</v>
      </c>
      <c r="V250" s="162">
        <v>0</v>
      </c>
      <c r="W250" s="61" t="s">
        <v>116</v>
      </c>
    </row>
    <row r="251" spans="1:23" ht="14.45" customHeight="1" x14ac:dyDescent="0.2">
      <c r="A251" s="61" t="s">
        <v>448</v>
      </c>
      <c r="B251" s="61" t="s">
        <v>728</v>
      </c>
      <c r="C251" s="61">
        <v>0</v>
      </c>
      <c r="D251" s="61">
        <v>0</v>
      </c>
      <c r="E251" s="61">
        <v>0</v>
      </c>
      <c r="F251" s="61">
        <v>0</v>
      </c>
      <c r="G251" s="61">
        <v>0</v>
      </c>
      <c r="H251" s="61">
        <v>0</v>
      </c>
      <c r="I251" s="61">
        <v>0</v>
      </c>
      <c r="J251" s="61">
        <v>0</v>
      </c>
      <c r="K251" s="61">
        <v>0</v>
      </c>
      <c r="L251" s="61">
        <v>0</v>
      </c>
      <c r="M251" s="61">
        <v>0</v>
      </c>
      <c r="N251" s="61">
        <v>0</v>
      </c>
      <c r="O251" s="61">
        <v>0</v>
      </c>
      <c r="P251" s="61">
        <v>0</v>
      </c>
      <c r="Q251" s="61">
        <v>0</v>
      </c>
      <c r="R251" s="61">
        <v>0</v>
      </c>
      <c r="S251" s="61">
        <v>0</v>
      </c>
      <c r="T251" s="61">
        <v>278177</v>
      </c>
      <c r="U251" s="162">
        <v>0</v>
      </c>
      <c r="V251" s="162">
        <v>0</v>
      </c>
      <c r="W251" s="61" t="s">
        <v>116</v>
      </c>
    </row>
    <row r="252" spans="1:23" ht="14.45" customHeight="1" x14ac:dyDescent="0.2">
      <c r="A252" s="61" t="s">
        <v>448</v>
      </c>
      <c r="B252" s="61" t="s">
        <v>618</v>
      </c>
      <c r="C252" s="61">
        <v>3521</v>
      </c>
      <c r="D252" s="61">
        <v>110</v>
      </c>
      <c r="E252" s="61">
        <v>281</v>
      </c>
      <c r="F252" s="61">
        <v>161</v>
      </c>
      <c r="G252" s="61">
        <v>552</v>
      </c>
      <c r="H252" s="61">
        <v>714</v>
      </c>
      <c r="I252" s="61">
        <v>26</v>
      </c>
      <c r="J252" s="61">
        <v>70</v>
      </c>
      <c r="K252" s="61">
        <v>1362</v>
      </c>
      <c r="L252" s="61">
        <v>136</v>
      </c>
      <c r="M252" s="61">
        <v>328</v>
      </c>
      <c r="N252" s="61">
        <v>157</v>
      </c>
      <c r="O252" s="61">
        <v>621</v>
      </c>
      <c r="P252" s="61">
        <v>1349</v>
      </c>
      <c r="Q252" s="61">
        <v>57</v>
      </c>
      <c r="R252" s="61">
        <v>132</v>
      </c>
      <c r="S252" s="61">
        <v>2159</v>
      </c>
      <c r="T252" s="61">
        <v>17595</v>
      </c>
      <c r="U252" s="162">
        <v>0.19</v>
      </c>
      <c r="V252" s="162">
        <v>0.2</v>
      </c>
      <c r="W252" s="61" t="s">
        <v>116</v>
      </c>
    </row>
    <row r="253" spans="1:23" ht="14.45" customHeight="1" x14ac:dyDescent="0.2">
      <c r="A253" s="61" t="s">
        <v>527</v>
      </c>
      <c r="B253" s="61" t="s">
        <v>726</v>
      </c>
      <c r="C253" s="61">
        <v>0</v>
      </c>
      <c r="D253" s="61">
        <v>0</v>
      </c>
      <c r="E253" s="61">
        <v>0</v>
      </c>
      <c r="F253" s="61">
        <v>0</v>
      </c>
      <c r="G253" s="61">
        <v>0</v>
      </c>
      <c r="H253" s="61">
        <v>0</v>
      </c>
      <c r="I253" s="61">
        <v>0</v>
      </c>
      <c r="J253" s="61">
        <v>0</v>
      </c>
      <c r="K253" s="61">
        <v>0</v>
      </c>
      <c r="L253" s="61">
        <v>0</v>
      </c>
      <c r="M253" s="61">
        <v>0</v>
      </c>
      <c r="N253" s="61">
        <v>0</v>
      </c>
      <c r="O253" s="61">
        <v>0</v>
      </c>
      <c r="P253" s="61">
        <v>0</v>
      </c>
      <c r="Q253" s="61">
        <v>0</v>
      </c>
      <c r="R253" s="61">
        <v>0</v>
      </c>
      <c r="S253" s="61">
        <v>0</v>
      </c>
      <c r="T253" s="61">
        <v>5</v>
      </c>
      <c r="U253" s="162">
        <v>0</v>
      </c>
      <c r="V253" s="162">
        <v>0</v>
      </c>
      <c r="W253" s="61" t="s">
        <v>117</v>
      </c>
    </row>
    <row r="254" spans="1:23" ht="14.45" customHeight="1" x14ac:dyDescent="0.2">
      <c r="A254" s="61" t="s">
        <v>528</v>
      </c>
      <c r="B254" s="61" t="s">
        <v>726</v>
      </c>
      <c r="C254" s="61">
        <v>12</v>
      </c>
      <c r="D254" s="61">
        <v>0</v>
      </c>
      <c r="E254" s="61">
        <v>0</v>
      </c>
      <c r="F254" s="61">
        <v>0</v>
      </c>
      <c r="G254" s="61">
        <v>0</v>
      </c>
      <c r="H254" s="61">
        <v>0</v>
      </c>
      <c r="I254" s="61">
        <v>0</v>
      </c>
      <c r="J254" s="61">
        <v>0</v>
      </c>
      <c r="K254" s="61">
        <v>0</v>
      </c>
      <c r="L254" s="61">
        <v>0</v>
      </c>
      <c r="M254" s="61">
        <v>0</v>
      </c>
      <c r="N254" s="61">
        <v>0</v>
      </c>
      <c r="O254" s="61">
        <v>0</v>
      </c>
      <c r="P254" s="61">
        <v>0</v>
      </c>
      <c r="Q254" s="61">
        <v>0</v>
      </c>
      <c r="R254" s="61">
        <v>12</v>
      </c>
      <c r="S254" s="61">
        <v>12</v>
      </c>
      <c r="T254" s="61">
        <v>78</v>
      </c>
      <c r="U254" s="162">
        <v>0</v>
      </c>
      <c r="V254" s="162">
        <v>0.15</v>
      </c>
      <c r="W254" s="61" t="s">
        <v>118</v>
      </c>
    </row>
    <row r="255" spans="1:23" ht="14.45" customHeight="1" x14ac:dyDescent="0.2">
      <c r="A255" s="61" t="s">
        <v>528</v>
      </c>
      <c r="B255" s="61" t="s">
        <v>618</v>
      </c>
      <c r="C255" s="61">
        <v>10</v>
      </c>
      <c r="D255" s="61">
        <v>0</v>
      </c>
      <c r="E255" s="61">
        <v>0</v>
      </c>
      <c r="F255" s="61">
        <v>0</v>
      </c>
      <c r="G255" s="61">
        <v>0</v>
      </c>
      <c r="H255" s="61">
        <v>0</v>
      </c>
      <c r="I255" s="61">
        <v>0</v>
      </c>
      <c r="J255" s="61">
        <v>0</v>
      </c>
      <c r="K255" s="61">
        <v>0</v>
      </c>
      <c r="L255" s="61">
        <v>0</v>
      </c>
      <c r="M255" s="61">
        <v>0</v>
      </c>
      <c r="N255" s="61">
        <v>0</v>
      </c>
      <c r="O255" s="61">
        <v>0</v>
      </c>
      <c r="P255" s="61">
        <v>5</v>
      </c>
      <c r="Q255" s="61">
        <v>0</v>
      </c>
      <c r="R255" s="61">
        <v>5</v>
      </c>
      <c r="S255" s="61">
        <v>10</v>
      </c>
      <c r="T255" s="61">
        <v>68</v>
      </c>
      <c r="U255" s="162">
        <v>7.0000000000000007E-2</v>
      </c>
      <c r="V255" s="162">
        <v>0.15</v>
      </c>
      <c r="W255" s="61" t="s">
        <v>118</v>
      </c>
    </row>
    <row r="256" spans="1:23" ht="14.45" customHeight="1" x14ac:dyDescent="0.2">
      <c r="A256" s="61" t="s">
        <v>529</v>
      </c>
      <c r="B256" s="61" t="s">
        <v>618</v>
      </c>
      <c r="C256" s="61">
        <v>5</v>
      </c>
      <c r="D256" s="61">
        <v>0</v>
      </c>
      <c r="E256" s="61">
        <v>0</v>
      </c>
      <c r="F256" s="61">
        <v>0</v>
      </c>
      <c r="G256" s="61">
        <v>0</v>
      </c>
      <c r="H256" s="61">
        <v>5</v>
      </c>
      <c r="I256" s="61">
        <v>0</v>
      </c>
      <c r="J256" s="61">
        <v>0</v>
      </c>
      <c r="K256" s="61">
        <v>5</v>
      </c>
      <c r="L256" s="61">
        <v>0</v>
      </c>
      <c r="M256" s="61">
        <v>0</v>
      </c>
      <c r="N256" s="61">
        <v>0</v>
      </c>
      <c r="O256" s="61">
        <v>0</v>
      </c>
      <c r="P256" s="61">
        <v>0</v>
      </c>
      <c r="Q256" s="61">
        <v>0</v>
      </c>
      <c r="R256" s="61">
        <v>0</v>
      </c>
      <c r="S256" s="61">
        <v>0</v>
      </c>
      <c r="T256" s="61">
        <v>5</v>
      </c>
      <c r="U256" s="162">
        <v>1</v>
      </c>
      <c r="V256" s="162">
        <v>1</v>
      </c>
      <c r="W256" s="61" t="s">
        <v>119</v>
      </c>
    </row>
    <row r="257" spans="1:23" ht="14.45" customHeight="1" x14ac:dyDescent="0.2">
      <c r="A257" s="61" t="s">
        <v>530</v>
      </c>
      <c r="B257" s="61" t="s">
        <v>726</v>
      </c>
      <c r="C257" s="61">
        <v>297</v>
      </c>
      <c r="D257" s="61">
        <v>0</v>
      </c>
      <c r="E257" s="61">
        <v>0</v>
      </c>
      <c r="F257" s="61">
        <v>0</v>
      </c>
      <c r="G257" s="61">
        <v>0</v>
      </c>
      <c r="H257" s="61">
        <v>14</v>
      </c>
      <c r="I257" s="61">
        <v>0</v>
      </c>
      <c r="J257" s="61">
        <v>89</v>
      </c>
      <c r="K257" s="61">
        <v>103</v>
      </c>
      <c r="L257" s="61">
        <v>0</v>
      </c>
      <c r="M257" s="61">
        <v>7</v>
      </c>
      <c r="N257" s="61">
        <v>0</v>
      </c>
      <c r="O257" s="61">
        <v>7</v>
      </c>
      <c r="P257" s="61">
        <v>0</v>
      </c>
      <c r="Q257" s="61">
        <v>0</v>
      </c>
      <c r="R257" s="61">
        <v>187</v>
      </c>
      <c r="S257" s="61">
        <v>194</v>
      </c>
      <c r="T257" s="61">
        <v>338</v>
      </c>
      <c r="U257" s="162">
        <v>0.06</v>
      </c>
      <c r="V257" s="162">
        <v>0.88</v>
      </c>
      <c r="W257" s="61" t="s">
        <v>120</v>
      </c>
    </row>
    <row r="258" spans="1:23" ht="14.45" customHeight="1" x14ac:dyDescent="0.2">
      <c r="A258" s="61" t="s">
        <v>530</v>
      </c>
      <c r="B258" s="61" t="s">
        <v>618</v>
      </c>
      <c r="C258" s="61">
        <v>5</v>
      </c>
      <c r="D258" s="61">
        <v>0</v>
      </c>
      <c r="E258" s="61">
        <v>0</v>
      </c>
      <c r="F258" s="61">
        <v>0</v>
      </c>
      <c r="G258" s="61">
        <v>0</v>
      </c>
      <c r="H258" s="61">
        <v>5</v>
      </c>
      <c r="I258" s="61">
        <v>0</v>
      </c>
      <c r="J258" s="61">
        <v>0</v>
      </c>
      <c r="K258" s="61">
        <v>5</v>
      </c>
      <c r="L258" s="61">
        <v>0</v>
      </c>
      <c r="M258" s="61">
        <v>0</v>
      </c>
      <c r="N258" s="61">
        <v>0</v>
      </c>
      <c r="O258" s="61">
        <v>0</v>
      </c>
      <c r="P258" s="61">
        <v>0</v>
      </c>
      <c r="Q258" s="61">
        <v>0</v>
      </c>
      <c r="R258" s="61">
        <v>0</v>
      </c>
      <c r="S258" s="61">
        <v>0</v>
      </c>
      <c r="T258" s="61">
        <v>283</v>
      </c>
      <c r="U258" s="162">
        <v>0.02</v>
      </c>
      <c r="V258" s="162">
        <v>0.02</v>
      </c>
      <c r="W258" s="61" t="s">
        <v>120</v>
      </c>
    </row>
    <row r="259" spans="1:23" ht="14.45" customHeight="1" x14ac:dyDescent="0.2">
      <c r="A259" s="61" t="s">
        <v>843</v>
      </c>
      <c r="B259" s="61" t="s">
        <v>726</v>
      </c>
      <c r="C259" s="61">
        <v>1950</v>
      </c>
      <c r="D259" s="61">
        <v>8</v>
      </c>
      <c r="E259" s="61">
        <v>17</v>
      </c>
      <c r="F259" s="61">
        <v>17</v>
      </c>
      <c r="G259" s="61">
        <v>42</v>
      </c>
      <c r="H259" s="61">
        <v>382</v>
      </c>
      <c r="I259" s="61">
        <v>0</v>
      </c>
      <c r="J259" s="61">
        <v>38</v>
      </c>
      <c r="K259" s="61">
        <v>462</v>
      </c>
      <c r="L259" s="61">
        <v>12</v>
      </c>
      <c r="M259" s="61">
        <v>19</v>
      </c>
      <c r="N259" s="61">
        <v>17</v>
      </c>
      <c r="O259" s="61">
        <v>48</v>
      </c>
      <c r="P259" s="61">
        <v>1358</v>
      </c>
      <c r="Q259" s="61">
        <v>20</v>
      </c>
      <c r="R259" s="61">
        <v>62</v>
      </c>
      <c r="S259" s="61">
        <v>1488</v>
      </c>
      <c r="T259" s="61">
        <v>2168</v>
      </c>
      <c r="U259" s="162">
        <v>0.85</v>
      </c>
      <c r="V259" s="162">
        <v>0.9</v>
      </c>
      <c r="W259" s="61" t="s">
        <v>121</v>
      </c>
    </row>
    <row r="260" spans="1:23" ht="14.45" customHeight="1" x14ac:dyDescent="0.2">
      <c r="A260" s="61" t="s">
        <v>843</v>
      </c>
      <c r="B260" s="61" t="s">
        <v>618</v>
      </c>
      <c r="C260" s="61">
        <v>141</v>
      </c>
      <c r="D260" s="61">
        <v>6</v>
      </c>
      <c r="E260" s="61">
        <v>11</v>
      </c>
      <c r="F260" s="61">
        <v>5</v>
      </c>
      <c r="G260" s="61">
        <v>22</v>
      </c>
      <c r="H260" s="61">
        <v>64</v>
      </c>
      <c r="I260" s="61">
        <v>0</v>
      </c>
      <c r="J260" s="61">
        <v>0</v>
      </c>
      <c r="K260" s="61">
        <v>86</v>
      </c>
      <c r="L260" s="61">
        <v>0</v>
      </c>
      <c r="M260" s="61">
        <v>6</v>
      </c>
      <c r="N260" s="61">
        <v>5</v>
      </c>
      <c r="O260" s="61">
        <v>11</v>
      </c>
      <c r="P260" s="61">
        <v>44</v>
      </c>
      <c r="Q260" s="61">
        <v>0</v>
      </c>
      <c r="R260" s="61">
        <v>0</v>
      </c>
      <c r="S260" s="61">
        <v>55</v>
      </c>
      <c r="T260" s="61">
        <v>524</v>
      </c>
      <c r="U260" s="162">
        <v>0.27</v>
      </c>
      <c r="V260" s="162">
        <v>0.27</v>
      </c>
      <c r="W260" s="61" t="s">
        <v>121</v>
      </c>
    </row>
    <row r="261" spans="1:23" ht="14.45" customHeight="1" x14ac:dyDescent="0.2">
      <c r="A261" s="61" t="s">
        <v>531</v>
      </c>
      <c r="B261" s="61" t="s">
        <v>726</v>
      </c>
      <c r="C261" s="61">
        <v>428</v>
      </c>
      <c r="D261" s="61">
        <v>0</v>
      </c>
      <c r="E261" s="61">
        <v>6</v>
      </c>
      <c r="F261" s="61">
        <v>5</v>
      </c>
      <c r="G261" s="61">
        <v>11</v>
      </c>
      <c r="H261" s="61">
        <v>5</v>
      </c>
      <c r="I261" s="61">
        <v>0</v>
      </c>
      <c r="J261" s="61">
        <v>122</v>
      </c>
      <c r="K261" s="61">
        <v>138</v>
      </c>
      <c r="L261" s="61">
        <v>0</v>
      </c>
      <c r="M261" s="61">
        <v>7</v>
      </c>
      <c r="N261" s="61">
        <v>0</v>
      </c>
      <c r="O261" s="61">
        <v>7</v>
      </c>
      <c r="P261" s="61">
        <v>12</v>
      </c>
      <c r="Q261" s="61">
        <v>0</v>
      </c>
      <c r="R261" s="61">
        <v>271</v>
      </c>
      <c r="S261" s="61">
        <v>290</v>
      </c>
      <c r="T261" s="61">
        <v>21467</v>
      </c>
      <c r="U261" s="162">
        <v>0</v>
      </c>
      <c r="V261" s="162">
        <v>0.02</v>
      </c>
      <c r="W261" s="61" t="s">
        <v>122</v>
      </c>
    </row>
    <row r="262" spans="1:23" ht="14.45" customHeight="1" x14ac:dyDescent="0.2">
      <c r="A262" s="61" t="s">
        <v>531</v>
      </c>
      <c r="B262" s="61" t="s">
        <v>618</v>
      </c>
      <c r="C262" s="61">
        <v>32</v>
      </c>
      <c r="D262" s="61">
        <v>0</v>
      </c>
      <c r="E262" s="61">
        <v>0</v>
      </c>
      <c r="F262" s="61">
        <v>0</v>
      </c>
      <c r="G262" s="61">
        <v>0</v>
      </c>
      <c r="H262" s="61">
        <v>17</v>
      </c>
      <c r="I262" s="61">
        <v>0</v>
      </c>
      <c r="J262" s="61">
        <v>5</v>
      </c>
      <c r="K262" s="61">
        <v>22</v>
      </c>
      <c r="L262" s="61">
        <v>0</v>
      </c>
      <c r="M262" s="61">
        <v>0</v>
      </c>
      <c r="N262" s="61">
        <v>0</v>
      </c>
      <c r="O262" s="61">
        <v>0</v>
      </c>
      <c r="P262" s="61">
        <v>10</v>
      </c>
      <c r="Q262" s="61">
        <v>0</v>
      </c>
      <c r="R262" s="61">
        <v>0</v>
      </c>
      <c r="S262" s="61">
        <v>10</v>
      </c>
      <c r="T262" s="61">
        <v>1078</v>
      </c>
      <c r="U262" s="162">
        <v>0.03</v>
      </c>
      <c r="V262" s="162">
        <v>0.03</v>
      </c>
      <c r="W262" s="61" t="s">
        <v>122</v>
      </c>
    </row>
    <row r="263" spans="1:23" ht="14.45" customHeight="1" x14ac:dyDescent="0.2">
      <c r="A263" s="61" t="s">
        <v>938</v>
      </c>
      <c r="B263" s="61" t="s">
        <v>726</v>
      </c>
      <c r="C263" s="61">
        <v>7</v>
      </c>
      <c r="D263" s="61">
        <v>0</v>
      </c>
      <c r="E263" s="61">
        <v>0</v>
      </c>
      <c r="F263" s="61">
        <v>0</v>
      </c>
      <c r="G263" s="61">
        <v>0</v>
      </c>
      <c r="H263" s="61">
        <v>0</v>
      </c>
      <c r="I263" s="61">
        <v>0</v>
      </c>
      <c r="J263" s="61">
        <v>0</v>
      </c>
      <c r="K263" s="61">
        <v>0</v>
      </c>
      <c r="L263" s="61">
        <v>0</v>
      </c>
      <c r="M263" s="61">
        <v>0</v>
      </c>
      <c r="N263" s="61">
        <v>0</v>
      </c>
      <c r="O263" s="61">
        <v>0</v>
      </c>
      <c r="P263" s="61">
        <v>0</v>
      </c>
      <c r="Q263" s="61">
        <v>0</v>
      </c>
      <c r="R263" s="61">
        <v>7</v>
      </c>
      <c r="S263" s="61">
        <v>7</v>
      </c>
      <c r="T263" s="61">
        <v>21</v>
      </c>
      <c r="U263" s="162">
        <v>0</v>
      </c>
      <c r="V263" s="162">
        <v>0.33</v>
      </c>
      <c r="W263" s="61" t="s">
        <v>277</v>
      </c>
    </row>
    <row r="264" spans="1:23" ht="14.45" customHeight="1" x14ac:dyDescent="0.2">
      <c r="A264" s="61" t="s">
        <v>938</v>
      </c>
      <c r="B264" s="61" t="s">
        <v>618</v>
      </c>
      <c r="C264" s="61">
        <v>10</v>
      </c>
      <c r="D264" s="61">
        <v>0</v>
      </c>
      <c r="E264" s="61">
        <v>0</v>
      </c>
      <c r="F264" s="61">
        <v>5</v>
      </c>
      <c r="G264" s="61">
        <v>5</v>
      </c>
      <c r="H264" s="61">
        <v>0</v>
      </c>
      <c r="I264" s="61">
        <v>0</v>
      </c>
      <c r="J264" s="61">
        <v>0</v>
      </c>
      <c r="K264" s="61">
        <v>5</v>
      </c>
      <c r="L264" s="61">
        <v>0</v>
      </c>
      <c r="M264" s="61">
        <v>0</v>
      </c>
      <c r="N264" s="61">
        <v>0</v>
      </c>
      <c r="O264" s="61">
        <v>0</v>
      </c>
      <c r="P264" s="61">
        <v>5</v>
      </c>
      <c r="Q264" s="61">
        <v>0</v>
      </c>
      <c r="R264" s="61">
        <v>0</v>
      </c>
      <c r="S264" s="61">
        <v>5</v>
      </c>
      <c r="T264" s="61">
        <v>83</v>
      </c>
      <c r="U264" s="162">
        <v>0.12</v>
      </c>
      <c r="V264" s="162">
        <v>0.12</v>
      </c>
      <c r="W264" s="61" t="s">
        <v>277</v>
      </c>
    </row>
    <row r="265" spans="1:23" ht="14.45" customHeight="1" x14ac:dyDescent="0.2">
      <c r="A265" s="61" t="s">
        <v>449</v>
      </c>
      <c r="B265" s="61" t="s">
        <v>726</v>
      </c>
      <c r="C265" s="61">
        <v>8862</v>
      </c>
      <c r="D265" s="61">
        <v>112</v>
      </c>
      <c r="E265" s="61">
        <v>108</v>
      </c>
      <c r="F265" s="61">
        <v>62</v>
      </c>
      <c r="G265" s="61">
        <v>282</v>
      </c>
      <c r="H265" s="61">
        <v>393</v>
      </c>
      <c r="I265" s="61">
        <v>0</v>
      </c>
      <c r="J265" s="61">
        <v>2122</v>
      </c>
      <c r="K265" s="61">
        <v>2797</v>
      </c>
      <c r="L265" s="61">
        <v>127</v>
      </c>
      <c r="M265" s="61">
        <v>101</v>
      </c>
      <c r="N265" s="61">
        <v>114</v>
      </c>
      <c r="O265" s="61">
        <v>342</v>
      </c>
      <c r="P265" s="61">
        <v>2082</v>
      </c>
      <c r="Q265" s="61">
        <v>28</v>
      </c>
      <c r="R265" s="61">
        <v>3613</v>
      </c>
      <c r="S265" s="61">
        <v>6065</v>
      </c>
      <c r="T265" s="61">
        <v>11129</v>
      </c>
      <c r="U265" s="162">
        <v>0.28000000000000003</v>
      </c>
      <c r="V265" s="162">
        <v>0.8</v>
      </c>
      <c r="W265" s="61" t="s">
        <v>123</v>
      </c>
    </row>
    <row r="266" spans="1:23" ht="14.45" customHeight="1" x14ac:dyDescent="0.2">
      <c r="A266" s="61" t="s">
        <v>449</v>
      </c>
      <c r="B266" s="61" t="s">
        <v>732</v>
      </c>
      <c r="C266" s="61">
        <v>20473</v>
      </c>
      <c r="D266" s="61">
        <v>0</v>
      </c>
      <c r="E266" s="61">
        <v>0</v>
      </c>
      <c r="F266" s="61">
        <v>0</v>
      </c>
      <c r="G266" s="61">
        <v>0</v>
      </c>
      <c r="H266" s="61">
        <v>0</v>
      </c>
      <c r="I266" s="61">
        <v>0</v>
      </c>
      <c r="J266" s="61">
        <v>11444</v>
      </c>
      <c r="K266" s="61">
        <v>11444</v>
      </c>
      <c r="L266" s="61">
        <v>0</v>
      </c>
      <c r="M266" s="61">
        <v>0</v>
      </c>
      <c r="N266" s="61">
        <v>0</v>
      </c>
      <c r="O266" s="61">
        <v>0</v>
      </c>
      <c r="P266" s="61">
        <v>0</v>
      </c>
      <c r="Q266" s="61">
        <v>0</v>
      </c>
      <c r="R266" s="61">
        <v>9029</v>
      </c>
      <c r="S266" s="61">
        <v>9029</v>
      </c>
      <c r="T266" s="61">
        <v>20473</v>
      </c>
      <c r="U266" s="162">
        <v>0</v>
      </c>
      <c r="V266" s="162">
        <v>1</v>
      </c>
      <c r="W266" s="61" t="s">
        <v>123</v>
      </c>
    </row>
    <row r="267" spans="1:23" ht="14.45" customHeight="1" x14ac:dyDescent="0.2">
      <c r="A267" s="61" t="s">
        <v>449</v>
      </c>
      <c r="B267" s="61" t="s">
        <v>728</v>
      </c>
      <c r="C267" s="61">
        <v>332957</v>
      </c>
      <c r="D267" s="61">
        <v>0</v>
      </c>
      <c r="E267" s="61">
        <v>0</v>
      </c>
      <c r="F267" s="61">
        <v>0</v>
      </c>
      <c r="G267" s="61">
        <v>0</v>
      </c>
      <c r="H267" s="61">
        <v>0</v>
      </c>
      <c r="I267" s="61">
        <v>0</v>
      </c>
      <c r="J267" s="61">
        <v>185846</v>
      </c>
      <c r="K267" s="61">
        <v>185846</v>
      </c>
      <c r="L267" s="61">
        <v>0</v>
      </c>
      <c r="M267" s="61">
        <v>0</v>
      </c>
      <c r="N267" s="61">
        <v>0</v>
      </c>
      <c r="O267" s="61">
        <v>0</v>
      </c>
      <c r="P267" s="61">
        <v>0</v>
      </c>
      <c r="Q267" s="61">
        <v>0</v>
      </c>
      <c r="R267" s="61">
        <v>147111</v>
      </c>
      <c r="S267" s="61">
        <v>147111</v>
      </c>
      <c r="T267" s="61">
        <v>332957</v>
      </c>
      <c r="U267" s="162">
        <v>0</v>
      </c>
      <c r="V267" s="162">
        <v>1</v>
      </c>
      <c r="W267" s="61" t="s">
        <v>123</v>
      </c>
    </row>
    <row r="268" spans="1:23" ht="14.45" customHeight="1" x14ac:dyDescent="0.2">
      <c r="A268" s="61" t="s">
        <v>449</v>
      </c>
      <c r="B268" s="61" t="s">
        <v>731</v>
      </c>
      <c r="C268" s="61">
        <v>5437</v>
      </c>
      <c r="D268" s="61">
        <v>303</v>
      </c>
      <c r="E268" s="61">
        <v>719</v>
      </c>
      <c r="F268" s="61">
        <v>443</v>
      </c>
      <c r="G268" s="61">
        <v>1465</v>
      </c>
      <c r="H268" s="61">
        <v>1287</v>
      </c>
      <c r="I268" s="61">
        <v>102</v>
      </c>
      <c r="J268" s="61">
        <v>0</v>
      </c>
      <c r="K268" s="61">
        <v>2854</v>
      </c>
      <c r="L268" s="61">
        <v>336</v>
      </c>
      <c r="M268" s="61">
        <v>713</v>
      </c>
      <c r="N268" s="61">
        <v>467</v>
      </c>
      <c r="O268" s="61">
        <v>1516</v>
      </c>
      <c r="P268" s="61">
        <v>933</v>
      </c>
      <c r="Q268" s="61">
        <v>134</v>
      </c>
      <c r="R268" s="61">
        <v>0</v>
      </c>
      <c r="S268" s="61">
        <v>2583</v>
      </c>
      <c r="T268" s="61">
        <v>6232</v>
      </c>
      <c r="U268" s="162">
        <v>0.87</v>
      </c>
      <c r="V268" s="162">
        <v>0.87</v>
      </c>
      <c r="W268" s="61" t="s">
        <v>123</v>
      </c>
    </row>
    <row r="269" spans="1:23" ht="14.45" customHeight="1" x14ac:dyDescent="0.2">
      <c r="A269" s="61" t="s">
        <v>449</v>
      </c>
      <c r="B269" s="61" t="s">
        <v>618</v>
      </c>
      <c r="C269" s="61">
        <v>147069</v>
      </c>
      <c r="D269" s="61">
        <v>11053</v>
      </c>
      <c r="E269" s="61">
        <v>19675</v>
      </c>
      <c r="F269" s="61">
        <v>12962</v>
      </c>
      <c r="G269" s="61">
        <v>43690</v>
      </c>
      <c r="H269" s="61">
        <v>33289</v>
      </c>
      <c r="I269" s="61">
        <v>2888</v>
      </c>
      <c r="J269" s="61">
        <v>54</v>
      </c>
      <c r="K269" s="61">
        <v>79921</v>
      </c>
      <c r="L269" s="61">
        <v>10840</v>
      </c>
      <c r="M269" s="61">
        <v>19614</v>
      </c>
      <c r="N269" s="61">
        <v>12422</v>
      </c>
      <c r="O269" s="61">
        <v>42876</v>
      </c>
      <c r="P269" s="61">
        <v>21423</v>
      </c>
      <c r="Q269" s="61">
        <v>2792</v>
      </c>
      <c r="R269" s="61">
        <v>57</v>
      </c>
      <c r="S269" s="61">
        <v>67148</v>
      </c>
      <c r="T269" s="61">
        <v>164601</v>
      </c>
      <c r="U269" s="162">
        <v>0.89</v>
      </c>
      <c r="V269" s="162">
        <v>0.89</v>
      </c>
      <c r="W269" s="61" t="s">
        <v>123</v>
      </c>
    </row>
    <row r="270" spans="1:23" ht="14.45" customHeight="1" x14ac:dyDescent="0.2">
      <c r="A270" s="61" t="s">
        <v>532</v>
      </c>
      <c r="B270" s="61" t="s">
        <v>726</v>
      </c>
      <c r="C270" s="61">
        <v>0</v>
      </c>
      <c r="D270" s="61">
        <v>0</v>
      </c>
      <c r="E270" s="61">
        <v>0</v>
      </c>
      <c r="F270" s="61">
        <v>0</v>
      </c>
      <c r="G270" s="61">
        <v>0</v>
      </c>
      <c r="H270" s="61">
        <v>0</v>
      </c>
      <c r="I270" s="61">
        <v>0</v>
      </c>
      <c r="J270" s="61">
        <v>0</v>
      </c>
      <c r="K270" s="61">
        <v>0</v>
      </c>
      <c r="L270" s="61">
        <v>0</v>
      </c>
      <c r="M270" s="61">
        <v>0</v>
      </c>
      <c r="N270" s="61">
        <v>0</v>
      </c>
      <c r="O270" s="61">
        <v>0</v>
      </c>
      <c r="P270" s="61">
        <v>0</v>
      </c>
      <c r="Q270" s="61">
        <v>0</v>
      </c>
      <c r="R270" s="61">
        <v>0</v>
      </c>
      <c r="S270" s="61">
        <v>0</v>
      </c>
      <c r="T270" s="61">
        <v>10</v>
      </c>
      <c r="U270" s="162">
        <v>0</v>
      </c>
      <c r="V270" s="162">
        <v>0</v>
      </c>
      <c r="W270" s="61" t="s">
        <v>124</v>
      </c>
    </row>
    <row r="271" spans="1:23" ht="14.45" customHeight="1" x14ac:dyDescent="0.2">
      <c r="A271" s="61" t="s">
        <v>532</v>
      </c>
      <c r="B271" s="61" t="s">
        <v>618</v>
      </c>
      <c r="C271" s="61">
        <v>0</v>
      </c>
      <c r="D271" s="61">
        <v>0</v>
      </c>
      <c r="E271" s="61">
        <v>0</v>
      </c>
      <c r="F271" s="61">
        <v>0</v>
      </c>
      <c r="G271" s="61">
        <v>0</v>
      </c>
      <c r="H271" s="61">
        <v>0</v>
      </c>
      <c r="I271" s="61">
        <v>0</v>
      </c>
      <c r="J271" s="61">
        <v>0</v>
      </c>
      <c r="K271" s="61">
        <v>0</v>
      </c>
      <c r="L271" s="61">
        <v>0</v>
      </c>
      <c r="M271" s="61">
        <v>0</v>
      </c>
      <c r="N271" s="61">
        <v>0</v>
      </c>
      <c r="O271" s="61">
        <v>0</v>
      </c>
      <c r="P271" s="61">
        <v>0</v>
      </c>
      <c r="Q271" s="61">
        <v>0</v>
      </c>
      <c r="R271" s="61">
        <v>0</v>
      </c>
      <c r="S271" s="61">
        <v>0</v>
      </c>
      <c r="T271" s="61">
        <v>5</v>
      </c>
      <c r="U271" s="162">
        <v>0</v>
      </c>
      <c r="V271" s="162">
        <v>0</v>
      </c>
      <c r="W271" s="61" t="s">
        <v>124</v>
      </c>
    </row>
    <row r="272" spans="1:23" ht="14.45" customHeight="1" x14ac:dyDescent="0.2">
      <c r="A272" s="61" t="s">
        <v>939</v>
      </c>
      <c r="B272" s="61" t="s">
        <v>726</v>
      </c>
      <c r="C272" s="61">
        <v>50</v>
      </c>
      <c r="D272" s="61">
        <v>0</v>
      </c>
      <c r="E272" s="61">
        <v>0</v>
      </c>
      <c r="F272" s="61">
        <v>0</v>
      </c>
      <c r="G272" s="61">
        <v>0</v>
      </c>
      <c r="H272" s="61">
        <v>0</v>
      </c>
      <c r="I272" s="61">
        <v>0</v>
      </c>
      <c r="J272" s="61">
        <v>16</v>
      </c>
      <c r="K272" s="61">
        <v>16</v>
      </c>
      <c r="L272" s="61">
        <v>0</v>
      </c>
      <c r="M272" s="61">
        <v>0</v>
      </c>
      <c r="N272" s="61">
        <v>0</v>
      </c>
      <c r="O272" s="61">
        <v>0</v>
      </c>
      <c r="P272" s="61">
        <v>0</v>
      </c>
      <c r="Q272" s="61">
        <v>0</v>
      </c>
      <c r="R272" s="61">
        <v>34</v>
      </c>
      <c r="S272" s="61">
        <v>34</v>
      </c>
      <c r="T272" s="61">
        <v>50</v>
      </c>
      <c r="U272" s="162">
        <v>0</v>
      </c>
      <c r="V272" s="162">
        <v>1</v>
      </c>
      <c r="W272" s="61" t="s">
        <v>278</v>
      </c>
    </row>
    <row r="273" spans="1:23" ht="14.45" customHeight="1" x14ac:dyDescent="0.2">
      <c r="A273" s="61" t="s">
        <v>939</v>
      </c>
      <c r="B273" s="61" t="s">
        <v>618</v>
      </c>
      <c r="C273" s="61">
        <v>0</v>
      </c>
      <c r="D273" s="61">
        <v>0</v>
      </c>
      <c r="E273" s="61">
        <v>0</v>
      </c>
      <c r="F273" s="61">
        <v>0</v>
      </c>
      <c r="G273" s="61">
        <v>0</v>
      </c>
      <c r="H273" s="61">
        <v>0</v>
      </c>
      <c r="I273" s="61">
        <v>0</v>
      </c>
      <c r="J273" s="61">
        <v>0</v>
      </c>
      <c r="K273" s="61">
        <v>0</v>
      </c>
      <c r="L273" s="61">
        <v>0</v>
      </c>
      <c r="M273" s="61">
        <v>0</v>
      </c>
      <c r="N273" s="61">
        <v>0</v>
      </c>
      <c r="O273" s="61">
        <v>0</v>
      </c>
      <c r="P273" s="61">
        <v>0</v>
      </c>
      <c r="Q273" s="61">
        <v>0</v>
      </c>
      <c r="R273" s="61">
        <v>0</v>
      </c>
      <c r="S273" s="61">
        <v>0</v>
      </c>
      <c r="T273" s="61">
        <v>7</v>
      </c>
      <c r="U273" s="162">
        <v>0</v>
      </c>
      <c r="V273" s="162">
        <v>0</v>
      </c>
      <c r="W273" s="61" t="s">
        <v>278</v>
      </c>
    </row>
    <row r="274" spans="1:23" ht="14.45" customHeight="1" x14ac:dyDescent="0.2">
      <c r="A274" s="61" t="s">
        <v>940</v>
      </c>
      <c r="B274" s="61" t="s">
        <v>726</v>
      </c>
      <c r="C274" s="61">
        <v>0</v>
      </c>
      <c r="D274" s="61">
        <v>0</v>
      </c>
      <c r="E274" s="61">
        <v>0</v>
      </c>
      <c r="F274" s="61">
        <v>0</v>
      </c>
      <c r="G274" s="61">
        <v>0</v>
      </c>
      <c r="H274" s="61">
        <v>0</v>
      </c>
      <c r="I274" s="61">
        <v>0</v>
      </c>
      <c r="J274" s="61">
        <v>0</v>
      </c>
      <c r="K274" s="61">
        <v>0</v>
      </c>
      <c r="L274" s="61">
        <v>0</v>
      </c>
      <c r="M274" s="61">
        <v>0</v>
      </c>
      <c r="N274" s="61">
        <v>0</v>
      </c>
      <c r="O274" s="61">
        <v>0</v>
      </c>
      <c r="P274" s="61">
        <v>0</v>
      </c>
      <c r="Q274" s="61">
        <v>0</v>
      </c>
      <c r="R274" s="61">
        <v>0</v>
      </c>
      <c r="S274" s="61">
        <v>0</v>
      </c>
      <c r="T274" s="61">
        <v>5</v>
      </c>
      <c r="U274" s="162">
        <v>0</v>
      </c>
      <c r="V274" s="162">
        <v>0</v>
      </c>
      <c r="W274" s="61" t="s">
        <v>279</v>
      </c>
    </row>
    <row r="275" spans="1:23" ht="14.45" customHeight="1" x14ac:dyDescent="0.2">
      <c r="A275" s="61" t="s">
        <v>844</v>
      </c>
      <c r="B275" s="61" t="s">
        <v>726</v>
      </c>
      <c r="C275" s="61">
        <v>2528</v>
      </c>
      <c r="D275" s="61">
        <v>0</v>
      </c>
      <c r="E275" s="61">
        <v>15</v>
      </c>
      <c r="F275" s="61">
        <v>0</v>
      </c>
      <c r="G275" s="61">
        <v>15</v>
      </c>
      <c r="H275" s="61">
        <v>48</v>
      </c>
      <c r="I275" s="61">
        <v>0</v>
      </c>
      <c r="J275" s="61">
        <v>659</v>
      </c>
      <c r="K275" s="61">
        <v>722</v>
      </c>
      <c r="L275" s="61">
        <v>7</v>
      </c>
      <c r="M275" s="61">
        <v>0</v>
      </c>
      <c r="N275" s="61">
        <v>5</v>
      </c>
      <c r="O275" s="61">
        <v>12</v>
      </c>
      <c r="P275" s="61">
        <v>326</v>
      </c>
      <c r="Q275" s="61">
        <v>5</v>
      </c>
      <c r="R275" s="61">
        <v>1463</v>
      </c>
      <c r="S275" s="61">
        <v>1806</v>
      </c>
      <c r="T275" s="61">
        <v>9241</v>
      </c>
      <c r="U275" s="162">
        <v>0.04</v>
      </c>
      <c r="V275" s="162">
        <v>0.27</v>
      </c>
      <c r="W275" s="61" t="s">
        <v>125</v>
      </c>
    </row>
    <row r="276" spans="1:23" ht="14.45" customHeight="1" x14ac:dyDescent="0.2">
      <c r="A276" s="61" t="s">
        <v>844</v>
      </c>
      <c r="B276" s="61" t="s">
        <v>618</v>
      </c>
      <c r="C276" s="61">
        <v>30180</v>
      </c>
      <c r="D276" s="61">
        <v>253</v>
      </c>
      <c r="E276" s="61">
        <v>3792</v>
      </c>
      <c r="F276" s="61">
        <v>3817</v>
      </c>
      <c r="G276" s="61">
        <v>7862</v>
      </c>
      <c r="H276" s="61">
        <v>6382</v>
      </c>
      <c r="I276" s="61">
        <v>811</v>
      </c>
      <c r="J276" s="61">
        <v>88</v>
      </c>
      <c r="K276" s="61">
        <v>15143</v>
      </c>
      <c r="L276" s="61">
        <v>290</v>
      </c>
      <c r="M276" s="61">
        <v>3994</v>
      </c>
      <c r="N276" s="61">
        <v>3753</v>
      </c>
      <c r="O276" s="61">
        <v>8037</v>
      </c>
      <c r="P276" s="61">
        <v>5884</v>
      </c>
      <c r="Q276" s="61">
        <v>930</v>
      </c>
      <c r="R276" s="61">
        <v>186</v>
      </c>
      <c r="S276" s="61">
        <v>15037</v>
      </c>
      <c r="T276" s="61">
        <v>37941</v>
      </c>
      <c r="U276" s="162">
        <v>0.79</v>
      </c>
      <c r="V276" s="162">
        <v>0.8</v>
      </c>
      <c r="W276" s="61" t="s">
        <v>125</v>
      </c>
    </row>
    <row r="277" spans="1:23" ht="14.45" customHeight="1" x14ac:dyDescent="0.2">
      <c r="A277" s="61" t="s">
        <v>845</v>
      </c>
      <c r="B277" s="61" t="s">
        <v>726</v>
      </c>
      <c r="C277" s="61">
        <v>145</v>
      </c>
      <c r="D277" s="61">
        <v>0</v>
      </c>
      <c r="E277" s="61">
        <v>0</v>
      </c>
      <c r="F277" s="61">
        <v>0</v>
      </c>
      <c r="G277" s="61">
        <v>0</v>
      </c>
      <c r="H277" s="61">
        <v>10</v>
      </c>
      <c r="I277" s="61">
        <v>0</v>
      </c>
      <c r="J277" s="61">
        <v>35</v>
      </c>
      <c r="K277" s="61">
        <v>45</v>
      </c>
      <c r="L277" s="61">
        <v>0</v>
      </c>
      <c r="M277" s="61">
        <v>0</v>
      </c>
      <c r="N277" s="61">
        <v>5</v>
      </c>
      <c r="O277" s="61">
        <v>5</v>
      </c>
      <c r="P277" s="61">
        <v>11</v>
      </c>
      <c r="Q277" s="61">
        <v>0</v>
      </c>
      <c r="R277" s="61">
        <v>84</v>
      </c>
      <c r="S277" s="61">
        <v>100</v>
      </c>
      <c r="T277" s="61">
        <v>338</v>
      </c>
      <c r="U277" s="162">
        <v>0.08</v>
      </c>
      <c r="V277" s="162">
        <v>0.43</v>
      </c>
      <c r="W277" s="61" t="s">
        <v>126</v>
      </c>
    </row>
    <row r="278" spans="1:23" ht="14.45" customHeight="1" x14ac:dyDescent="0.2">
      <c r="A278" s="61" t="s">
        <v>845</v>
      </c>
      <c r="B278" s="61" t="s">
        <v>618</v>
      </c>
      <c r="C278" s="61">
        <v>29</v>
      </c>
      <c r="D278" s="61">
        <v>0</v>
      </c>
      <c r="E278" s="61">
        <v>5</v>
      </c>
      <c r="F278" s="61">
        <v>0</v>
      </c>
      <c r="G278" s="61">
        <v>5</v>
      </c>
      <c r="H278" s="61">
        <v>9</v>
      </c>
      <c r="I278" s="61">
        <v>0</v>
      </c>
      <c r="J278" s="61">
        <v>0</v>
      </c>
      <c r="K278" s="61">
        <v>14</v>
      </c>
      <c r="L278" s="61">
        <v>5</v>
      </c>
      <c r="M278" s="61">
        <v>0</v>
      </c>
      <c r="N278" s="61">
        <v>0</v>
      </c>
      <c r="O278" s="61">
        <v>5</v>
      </c>
      <c r="P278" s="61">
        <v>5</v>
      </c>
      <c r="Q278" s="61">
        <v>0</v>
      </c>
      <c r="R278" s="61">
        <v>5</v>
      </c>
      <c r="S278" s="61">
        <v>15</v>
      </c>
      <c r="T278" s="61">
        <v>191</v>
      </c>
      <c r="U278" s="162">
        <v>0.13</v>
      </c>
      <c r="V278" s="162">
        <v>0.15</v>
      </c>
      <c r="W278" s="61" t="s">
        <v>126</v>
      </c>
    </row>
    <row r="279" spans="1:23" ht="14.45" customHeight="1" x14ac:dyDescent="0.2">
      <c r="A279" s="61" t="s">
        <v>533</v>
      </c>
      <c r="B279" s="61" t="s">
        <v>726</v>
      </c>
      <c r="C279" s="61">
        <v>7009</v>
      </c>
      <c r="D279" s="61">
        <v>207</v>
      </c>
      <c r="E279" s="61">
        <v>318</v>
      </c>
      <c r="F279" s="61">
        <v>193</v>
      </c>
      <c r="G279" s="61">
        <v>718</v>
      </c>
      <c r="H279" s="61">
        <v>1939</v>
      </c>
      <c r="I279" s="61">
        <v>0</v>
      </c>
      <c r="J279" s="61">
        <v>164</v>
      </c>
      <c r="K279" s="61">
        <v>2821</v>
      </c>
      <c r="L279" s="61">
        <v>234</v>
      </c>
      <c r="M279" s="61">
        <v>320</v>
      </c>
      <c r="N279" s="61">
        <v>237</v>
      </c>
      <c r="O279" s="61">
        <v>791</v>
      </c>
      <c r="P279" s="61">
        <v>3094</v>
      </c>
      <c r="Q279" s="61">
        <v>0</v>
      </c>
      <c r="R279" s="61">
        <v>303</v>
      </c>
      <c r="S279" s="61">
        <v>4188</v>
      </c>
      <c r="T279" s="61">
        <v>111729</v>
      </c>
      <c r="U279" s="162">
        <v>0.06</v>
      </c>
      <c r="V279" s="162">
        <v>0.06</v>
      </c>
      <c r="W279" s="61" t="s">
        <v>127</v>
      </c>
    </row>
    <row r="280" spans="1:23" ht="14.45" customHeight="1" x14ac:dyDescent="0.2">
      <c r="A280" s="61" t="s">
        <v>533</v>
      </c>
      <c r="B280" s="61" t="s">
        <v>618</v>
      </c>
      <c r="C280" s="61">
        <v>822</v>
      </c>
      <c r="D280" s="61">
        <v>29</v>
      </c>
      <c r="E280" s="61">
        <v>49</v>
      </c>
      <c r="F280" s="61">
        <v>46</v>
      </c>
      <c r="G280" s="61">
        <v>124</v>
      </c>
      <c r="H280" s="61">
        <v>258</v>
      </c>
      <c r="I280" s="61">
        <v>0</v>
      </c>
      <c r="J280" s="61">
        <v>38</v>
      </c>
      <c r="K280" s="61">
        <v>420</v>
      </c>
      <c r="L280" s="61">
        <v>30</v>
      </c>
      <c r="M280" s="61">
        <v>50</v>
      </c>
      <c r="N280" s="61">
        <v>32</v>
      </c>
      <c r="O280" s="61">
        <v>112</v>
      </c>
      <c r="P280" s="61">
        <v>249</v>
      </c>
      <c r="Q280" s="61">
        <v>0</v>
      </c>
      <c r="R280" s="61">
        <v>41</v>
      </c>
      <c r="S280" s="61">
        <v>402</v>
      </c>
      <c r="T280" s="61">
        <v>15408</v>
      </c>
      <c r="U280" s="162">
        <v>0.05</v>
      </c>
      <c r="V280" s="162">
        <v>0.05</v>
      </c>
      <c r="W280" s="61" t="s">
        <v>127</v>
      </c>
    </row>
    <row r="281" spans="1:23" ht="14.45" customHeight="1" x14ac:dyDescent="0.2">
      <c r="A281" s="61" t="s">
        <v>846</v>
      </c>
      <c r="B281" s="61" t="s">
        <v>618</v>
      </c>
      <c r="C281" s="61">
        <v>0</v>
      </c>
      <c r="D281" s="61">
        <v>0</v>
      </c>
      <c r="E281" s="61">
        <v>0</v>
      </c>
      <c r="F281" s="61">
        <v>0</v>
      </c>
      <c r="G281" s="61">
        <v>0</v>
      </c>
      <c r="H281" s="61">
        <v>0</v>
      </c>
      <c r="I281" s="61">
        <v>0</v>
      </c>
      <c r="J281" s="61">
        <v>0</v>
      </c>
      <c r="K281" s="61">
        <v>0</v>
      </c>
      <c r="L281" s="61">
        <v>0</v>
      </c>
      <c r="M281" s="61">
        <v>0</v>
      </c>
      <c r="N281" s="61">
        <v>0</v>
      </c>
      <c r="O281" s="61">
        <v>0</v>
      </c>
      <c r="P281" s="61">
        <v>0</v>
      </c>
      <c r="Q281" s="61">
        <v>0</v>
      </c>
      <c r="R281" s="61">
        <v>0</v>
      </c>
      <c r="S281" s="61">
        <v>0</v>
      </c>
      <c r="T281" s="61">
        <v>5</v>
      </c>
      <c r="U281" s="162">
        <v>0</v>
      </c>
      <c r="V281" s="162">
        <v>0</v>
      </c>
      <c r="W281" s="61" t="s">
        <v>128</v>
      </c>
    </row>
    <row r="282" spans="1:23" ht="14.45" customHeight="1" x14ac:dyDescent="0.2">
      <c r="A282" s="61" t="s">
        <v>534</v>
      </c>
      <c r="B282" s="61" t="s">
        <v>726</v>
      </c>
      <c r="C282" s="61">
        <v>1132</v>
      </c>
      <c r="D282" s="61">
        <v>30</v>
      </c>
      <c r="E282" s="61">
        <v>26</v>
      </c>
      <c r="F282" s="61">
        <v>16</v>
      </c>
      <c r="G282" s="61">
        <v>72</v>
      </c>
      <c r="H282" s="61">
        <v>91</v>
      </c>
      <c r="I282" s="61">
        <v>8</v>
      </c>
      <c r="J282" s="61">
        <v>315</v>
      </c>
      <c r="K282" s="61">
        <v>486</v>
      </c>
      <c r="L282" s="61">
        <v>29</v>
      </c>
      <c r="M282" s="61">
        <v>30</v>
      </c>
      <c r="N282" s="61">
        <v>10</v>
      </c>
      <c r="O282" s="61">
        <v>69</v>
      </c>
      <c r="P282" s="61">
        <v>76</v>
      </c>
      <c r="Q282" s="61">
        <v>5</v>
      </c>
      <c r="R282" s="61">
        <v>496</v>
      </c>
      <c r="S282" s="61">
        <v>646</v>
      </c>
      <c r="T282" s="61">
        <v>4119</v>
      </c>
      <c r="U282" s="162">
        <v>0.08</v>
      </c>
      <c r="V282" s="162">
        <v>0.27</v>
      </c>
      <c r="W282" s="61" t="s">
        <v>129</v>
      </c>
    </row>
    <row r="283" spans="1:23" ht="14.45" customHeight="1" x14ac:dyDescent="0.2">
      <c r="A283" s="61" t="s">
        <v>534</v>
      </c>
      <c r="B283" s="61" t="s">
        <v>618</v>
      </c>
      <c r="C283" s="61">
        <v>382</v>
      </c>
      <c r="D283" s="61">
        <v>22</v>
      </c>
      <c r="E283" s="61">
        <v>34</v>
      </c>
      <c r="F283" s="61">
        <v>5</v>
      </c>
      <c r="G283" s="61">
        <v>61</v>
      </c>
      <c r="H283" s="61">
        <v>133</v>
      </c>
      <c r="I283" s="61">
        <v>12</v>
      </c>
      <c r="J283" s="61">
        <v>0</v>
      </c>
      <c r="K283" s="61">
        <v>206</v>
      </c>
      <c r="L283" s="61">
        <v>21</v>
      </c>
      <c r="M283" s="61">
        <v>39</v>
      </c>
      <c r="N283" s="61">
        <v>22</v>
      </c>
      <c r="O283" s="61">
        <v>82</v>
      </c>
      <c r="P283" s="61">
        <v>83</v>
      </c>
      <c r="Q283" s="61">
        <v>11</v>
      </c>
      <c r="R283" s="61">
        <v>0</v>
      </c>
      <c r="S283" s="61">
        <v>176</v>
      </c>
      <c r="T283" s="61">
        <v>2290</v>
      </c>
      <c r="U283" s="162">
        <v>0.17</v>
      </c>
      <c r="V283" s="162">
        <v>0.17</v>
      </c>
      <c r="W283" s="61" t="s">
        <v>129</v>
      </c>
    </row>
    <row r="284" spans="1:23" ht="14.45" customHeight="1" x14ac:dyDescent="0.2">
      <c r="A284" s="61" t="s">
        <v>535</v>
      </c>
      <c r="B284" s="61" t="s">
        <v>726</v>
      </c>
      <c r="C284" s="61">
        <v>168</v>
      </c>
      <c r="D284" s="61">
        <v>11</v>
      </c>
      <c r="E284" s="61">
        <v>11</v>
      </c>
      <c r="F284" s="61">
        <v>10</v>
      </c>
      <c r="G284" s="61">
        <v>32</v>
      </c>
      <c r="H284" s="61">
        <v>39</v>
      </c>
      <c r="I284" s="61">
        <v>0</v>
      </c>
      <c r="J284" s="61">
        <v>10</v>
      </c>
      <c r="K284" s="61">
        <v>81</v>
      </c>
      <c r="L284" s="61">
        <v>11</v>
      </c>
      <c r="M284" s="61">
        <v>15</v>
      </c>
      <c r="N284" s="61">
        <v>12</v>
      </c>
      <c r="O284" s="61">
        <v>38</v>
      </c>
      <c r="P284" s="61">
        <v>40</v>
      </c>
      <c r="Q284" s="61">
        <v>0</v>
      </c>
      <c r="R284" s="61">
        <v>9</v>
      </c>
      <c r="S284" s="61">
        <v>87</v>
      </c>
      <c r="T284" s="61">
        <v>635</v>
      </c>
      <c r="U284" s="162">
        <v>0.23</v>
      </c>
      <c r="V284" s="162">
        <v>0.26</v>
      </c>
      <c r="W284" s="61" t="s">
        <v>130</v>
      </c>
    </row>
    <row r="285" spans="1:23" ht="14.45" customHeight="1" x14ac:dyDescent="0.2">
      <c r="A285" s="61" t="s">
        <v>535</v>
      </c>
      <c r="B285" s="61" t="s">
        <v>618</v>
      </c>
      <c r="C285" s="61">
        <v>305</v>
      </c>
      <c r="D285" s="61">
        <v>0</v>
      </c>
      <c r="E285" s="61">
        <v>10</v>
      </c>
      <c r="F285" s="61">
        <v>11</v>
      </c>
      <c r="G285" s="61">
        <v>21</v>
      </c>
      <c r="H285" s="61">
        <v>117</v>
      </c>
      <c r="I285" s="61">
        <v>19</v>
      </c>
      <c r="J285" s="61">
        <v>14</v>
      </c>
      <c r="K285" s="61">
        <v>171</v>
      </c>
      <c r="L285" s="61">
        <v>6</v>
      </c>
      <c r="M285" s="61">
        <v>13</v>
      </c>
      <c r="N285" s="61">
        <v>15</v>
      </c>
      <c r="O285" s="61">
        <v>34</v>
      </c>
      <c r="P285" s="61">
        <v>84</v>
      </c>
      <c r="Q285" s="61">
        <v>11</v>
      </c>
      <c r="R285" s="61">
        <v>5</v>
      </c>
      <c r="S285" s="61">
        <v>134</v>
      </c>
      <c r="T285" s="61">
        <v>545</v>
      </c>
      <c r="U285" s="162">
        <v>0.52</v>
      </c>
      <c r="V285" s="162">
        <v>0.56000000000000005</v>
      </c>
      <c r="W285" s="61" t="s">
        <v>130</v>
      </c>
    </row>
    <row r="286" spans="1:23" ht="14.45" customHeight="1" x14ac:dyDescent="0.2">
      <c r="A286" s="61" t="s">
        <v>847</v>
      </c>
      <c r="B286" s="61" t="s">
        <v>726</v>
      </c>
      <c r="C286" s="61">
        <v>5949</v>
      </c>
      <c r="D286" s="61">
        <v>74</v>
      </c>
      <c r="E286" s="61">
        <v>33</v>
      </c>
      <c r="F286" s="61">
        <v>13</v>
      </c>
      <c r="G286" s="61">
        <v>120</v>
      </c>
      <c r="H286" s="61">
        <v>350</v>
      </c>
      <c r="I286" s="61">
        <v>5</v>
      </c>
      <c r="J286" s="61">
        <v>1554</v>
      </c>
      <c r="K286" s="61">
        <v>2029</v>
      </c>
      <c r="L286" s="61">
        <v>57</v>
      </c>
      <c r="M286" s="61">
        <v>26</v>
      </c>
      <c r="N286" s="61">
        <v>41</v>
      </c>
      <c r="O286" s="61">
        <v>124</v>
      </c>
      <c r="P286" s="61">
        <v>980</v>
      </c>
      <c r="Q286" s="61">
        <v>0</v>
      </c>
      <c r="R286" s="61">
        <v>2816</v>
      </c>
      <c r="S286" s="61">
        <v>3920</v>
      </c>
      <c r="T286" s="61">
        <v>8166</v>
      </c>
      <c r="U286" s="162">
        <v>0.19</v>
      </c>
      <c r="V286" s="162">
        <v>0.73</v>
      </c>
      <c r="W286" s="61" t="s">
        <v>131</v>
      </c>
    </row>
    <row r="287" spans="1:23" ht="14.45" customHeight="1" x14ac:dyDescent="0.2">
      <c r="A287" s="61" t="s">
        <v>847</v>
      </c>
      <c r="B287" s="61" t="s">
        <v>618</v>
      </c>
      <c r="C287" s="61">
        <v>1102</v>
      </c>
      <c r="D287" s="61">
        <v>44</v>
      </c>
      <c r="E287" s="61">
        <v>72</v>
      </c>
      <c r="F287" s="61">
        <v>26</v>
      </c>
      <c r="G287" s="61">
        <v>142</v>
      </c>
      <c r="H287" s="61">
        <v>369</v>
      </c>
      <c r="I287" s="61">
        <v>15</v>
      </c>
      <c r="J287" s="61">
        <v>50</v>
      </c>
      <c r="K287" s="61">
        <v>576</v>
      </c>
      <c r="L287" s="61">
        <v>65</v>
      </c>
      <c r="M287" s="61">
        <v>72</v>
      </c>
      <c r="N287" s="61">
        <v>33</v>
      </c>
      <c r="O287" s="61">
        <v>170</v>
      </c>
      <c r="P287" s="61">
        <v>229</v>
      </c>
      <c r="Q287" s="61">
        <v>15</v>
      </c>
      <c r="R287" s="61">
        <v>112</v>
      </c>
      <c r="S287" s="61">
        <v>526</v>
      </c>
      <c r="T287" s="61">
        <v>4489</v>
      </c>
      <c r="U287" s="162">
        <v>0.21</v>
      </c>
      <c r="V287" s="162">
        <v>0.25</v>
      </c>
      <c r="W287" s="61" t="s">
        <v>131</v>
      </c>
    </row>
    <row r="288" spans="1:23" ht="14.45" customHeight="1" x14ac:dyDescent="0.2">
      <c r="A288" s="61" t="s">
        <v>450</v>
      </c>
      <c r="B288" s="61" t="s">
        <v>726</v>
      </c>
      <c r="C288" s="61">
        <v>1986</v>
      </c>
      <c r="D288" s="61">
        <v>134</v>
      </c>
      <c r="E288" s="61">
        <v>253</v>
      </c>
      <c r="F288" s="61">
        <v>156</v>
      </c>
      <c r="G288" s="61">
        <v>543</v>
      </c>
      <c r="H288" s="61">
        <v>445</v>
      </c>
      <c r="I288" s="61">
        <v>54</v>
      </c>
      <c r="J288" s="61">
        <v>5</v>
      </c>
      <c r="K288" s="61">
        <v>1047</v>
      </c>
      <c r="L288" s="61">
        <v>143</v>
      </c>
      <c r="M288" s="61">
        <v>244</v>
      </c>
      <c r="N288" s="61">
        <v>149</v>
      </c>
      <c r="O288" s="61">
        <v>536</v>
      </c>
      <c r="P288" s="61">
        <v>357</v>
      </c>
      <c r="Q288" s="61">
        <v>29</v>
      </c>
      <c r="R288" s="61">
        <v>17</v>
      </c>
      <c r="S288" s="61">
        <v>939</v>
      </c>
      <c r="T288" s="61">
        <v>8663</v>
      </c>
      <c r="U288" s="162">
        <v>0.23</v>
      </c>
      <c r="V288" s="162">
        <v>0.23</v>
      </c>
      <c r="W288" s="61" t="s">
        <v>132</v>
      </c>
    </row>
    <row r="289" spans="1:23" ht="14.45" customHeight="1" x14ac:dyDescent="0.2">
      <c r="A289" s="61" t="s">
        <v>450</v>
      </c>
      <c r="B289" s="61" t="s">
        <v>728</v>
      </c>
      <c r="C289" s="61">
        <v>0</v>
      </c>
      <c r="D289" s="61">
        <v>0</v>
      </c>
      <c r="E289" s="61">
        <v>0</v>
      </c>
      <c r="F289" s="61">
        <v>0</v>
      </c>
      <c r="G289" s="61">
        <v>0</v>
      </c>
      <c r="H289" s="61">
        <v>0</v>
      </c>
      <c r="I289" s="61">
        <v>0</v>
      </c>
      <c r="J289" s="61">
        <v>0</v>
      </c>
      <c r="K289" s="61">
        <v>0</v>
      </c>
      <c r="L289" s="61">
        <v>0</v>
      </c>
      <c r="M289" s="61">
        <v>0</v>
      </c>
      <c r="N289" s="61">
        <v>0</v>
      </c>
      <c r="O289" s="61">
        <v>0</v>
      </c>
      <c r="P289" s="61">
        <v>0</v>
      </c>
      <c r="Q289" s="61">
        <v>0</v>
      </c>
      <c r="R289" s="61">
        <v>0</v>
      </c>
      <c r="S289" s="61">
        <v>0</v>
      </c>
      <c r="T289" s="61">
        <v>668038</v>
      </c>
      <c r="U289" s="162">
        <v>0</v>
      </c>
      <c r="V289" s="162">
        <v>0</v>
      </c>
      <c r="W289" s="61" t="s">
        <v>132</v>
      </c>
    </row>
    <row r="290" spans="1:23" ht="14.45" customHeight="1" x14ac:dyDescent="0.2">
      <c r="A290" s="61" t="s">
        <v>450</v>
      </c>
      <c r="B290" s="61" t="s">
        <v>618</v>
      </c>
      <c r="C290" s="61">
        <v>28</v>
      </c>
      <c r="D290" s="61">
        <v>0</v>
      </c>
      <c r="E290" s="61">
        <v>0</v>
      </c>
      <c r="F290" s="61">
        <v>0</v>
      </c>
      <c r="G290" s="61">
        <v>0</v>
      </c>
      <c r="H290" s="61">
        <v>21</v>
      </c>
      <c r="I290" s="61">
        <v>0</v>
      </c>
      <c r="J290" s="61">
        <v>0</v>
      </c>
      <c r="K290" s="61">
        <v>21</v>
      </c>
      <c r="L290" s="61">
        <v>0</v>
      </c>
      <c r="M290" s="61">
        <v>0</v>
      </c>
      <c r="N290" s="61">
        <v>0</v>
      </c>
      <c r="O290" s="61">
        <v>0</v>
      </c>
      <c r="P290" s="61">
        <v>7</v>
      </c>
      <c r="Q290" s="61">
        <v>0</v>
      </c>
      <c r="R290" s="61">
        <v>0</v>
      </c>
      <c r="S290" s="61">
        <v>7</v>
      </c>
      <c r="T290" s="61">
        <v>91</v>
      </c>
      <c r="U290" s="162">
        <v>0.31</v>
      </c>
      <c r="V290" s="162">
        <v>0.31</v>
      </c>
      <c r="W290" s="61" t="s">
        <v>132</v>
      </c>
    </row>
    <row r="291" spans="1:23" ht="14.45" customHeight="1" x14ac:dyDescent="0.2">
      <c r="A291" s="61" t="s">
        <v>536</v>
      </c>
      <c r="B291" s="61" t="s">
        <v>726</v>
      </c>
      <c r="C291" s="61">
        <v>37531</v>
      </c>
      <c r="D291" s="61">
        <v>1211</v>
      </c>
      <c r="E291" s="61">
        <v>1111</v>
      </c>
      <c r="F291" s="61">
        <v>445</v>
      </c>
      <c r="G291" s="61">
        <v>2767</v>
      </c>
      <c r="H291" s="61">
        <v>7451</v>
      </c>
      <c r="I291" s="61">
        <v>111</v>
      </c>
      <c r="J291" s="61">
        <v>39</v>
      </c>
      <c r="K291" s="61">
        <v>10368</v>
      </c>
      <c r="L291" s="61">
        <v>1221</v>
      </c>
      <c r="M291" s="61">
        <v>1093</v>
      </c>
      <c r="N291" s="61">
        <v>638</v>
      </c>
      <c r="O291" s="61">
        <v>2952</v>
      </c>
      <c r="P291" s="61">
        <v>23986</v>
      </c>
      <c r="Q291" s="61">
        <v>128</v>
      </c>
      <c r="R291" s="61">
        <v>97</v>
      </c>
      <c r="S291" s="61">
        <v>27163</v>
      </c>
      <c r="T291" s="61">
        <v>40207</v>
      </c>
      <c r="U291" s="162">
        <v>0.93</v>
      </c>
      <c r="V291" s="162">
        <v>0.93</v>
      </c>
      <c r="W291" s="61" t="s">
        <v>133</v>
      </c>
    </row>
    <row r="292" spans="1:23" ht="14.45" customHeight="1" x14ac:dyDescent="0.2">
      <c r="A292" s="61" t="s">
        <v>536</v>
      </c>
      <c r="B292" s="61" t="s">
        <v>732</v>
      </c>
      <c r="C292" s="61">
        <v>2992</v>
      </c>
      <c r="D292" s="61">
        <v>105</v>
      </c>
      <c r="E292" s="61">
        <v>123</v>
      </c>
      <c r="F292" s="61">
        <v>139</v>
      </c>
      <c r="G292" s="61">
        <v>367</v>
      </c>
      <c r="H292" s="61">
        <v>426</v>
      </c>
      <c r="I292" s="61">
        <v>79</v>
      </c>
      <c r="J292" s="61">
        <v>671</v>
      </c>
      <c r="K292" s="61">
        <v>1543</v>
      </c>
      <c r="L292" s="61">
        <v>105</v>
      </c>
      <c r="M292" s="61">
        <v>128</v>
      </c>
      <c r="N292" s="61">
        <v>145</v>
      </c>
      <c r="O292" s="61">
        <v>378</v>
      </c>
      <c r="P292" s="61">
        <v>378</v>
      </c>
      <c r="Q292" s="61">
        <v>48</v>
      </c>
      <c r="R292" s="61">
        <v>645</v>
      </c>
      <c r="S292" s="61">
        <v>1449</v>
      </c>
      <c r="T292" s="61">
        <v>2992</v>
      </c>
      <c r="U292" s="162">
        <v>0.56000000000000005</v>
      </c>
      <c r="V292" s="162">
        <v>1</v>
      </c>
      <c r="W292" s="61" t="s">
        <v>133</v>
      </c>
    </row>
    <row r="293" spans="1:23" ht="14.45" customHeight="1" x14ac:dyDescent="0.2">
      <c r="A293" s="61" t="s">
        <v>536</v>
      </c>
      <c r="B293" s="61" t="s">
        <v>728</v>
      </c>
      <c r="C293" s="61">
        <v>370320</v>
      </c>
      <c r="D293" s="61">
        <v>28323</v>
      </c>
      <c r="E293" s="61">
        <v>25257</v>
      </c>
      <c r="F293" s="61">
        <v>23229</v>
      </c>
      <c r="G293" s="61">
        <v>76809</v>
      </c>
      <c r="H293" s="61">
        <v>73344</v>
      </c>
      <c r="I293" s="61">
        <v>8004</v>
      </c>
      <c r="J293" s="61">
        <v>38055</v>
      </c>
      <c r="K293" s="61">
        <v>196212</v>
      </c>
      <c r="L293" s="61">
        <v>25707</v>
      </c>
      <c r="M293" s="61">
        <v>25384</v>
      </c>
      <c r="N293" s="61">
        <v>23646</v>
      </c>
      <c r="O293" s="61">
        <v>74737</v>
      </c>
      <c r="P293" s="61">
        <v>60118</v>
      </c>
      <c r="Q293" s="61">
        <v>6664</v>
      </c>
      <c r="R293" s="61">
        <v>32589</v>
      </c>
      <c r="S293" s="61">
        <v>174108</v>
      </c>
      <c r="T293" s="61">
        <v>370320</v>
      </c>
      <c r="U293" s="162">
        <v>0.81</v>
      </c>
      <c r="V293" s="162">
        <v>1</v>
      </c>
      <c r="W293" s="61" t="s">
        <v>133</v>
      </c>
    </row>
    <row r="294" spans="1:23" ht="14.45" customHeight="1" x14ac:dyDescent="0.2">
      <c r="A294" s="61" t="s">
        <v>536</v>
      </c>
      <c r="B294" s="61" t="s">
        <v>731</v>
      </c>
      <c r="C294" s="61">
        <v>0</v>
      </c>
      <c r="D294" s="61">
        <v>0</v>
      </c>
      <c r="E294" s="61">
        <v>0</v>
      </c>
      <c r="F294" s="61">
        <v>0</v>
      </c>
      <c r="G294" s="61">
        <v>0</v>
      </c>
      <c r="H294" s="61">
        <v>0</v>
      </c>
      <c r="I294" s="61">
        <v>0</v>
      </c>
      <c r="J294" s="61">
        <v>0</v>
      </c>
      <c r="K294" s="61">
        <v>0</v>
      </c>
      <c r="L294" s="61">
        <v>0</v>
      </c>
      <c r="M294" s="61">
        <v>0</v>
      </c>
      <c r="N294" s="61">
        <v>0</v>
      </c>
      <c r="O294" s="61">
        <v>0</v>
      </c>
      <c r="P294" s="61">
        <v>0</v>
      </c>
      <c r="Q294" s="61">
        <v>0</v>
      </c>
      <c r="R294" s="61">
        <v>0</v>
      </c>
      <c r="S294" s="61">
        <v>0</v>
      </c>
      <c r="T294" s="61">
        <v>5</v>
      </c>
      <c r="U294" s="162">
        <v>0</v>
      </c>
      <c r="V294" s="162">
        <v>0</v>
      </c>
      <c r="W294" s="61" t="s">
        <v>133</v>
      </c>
    </row>
    <row r="295" spans="1:23" ht="14.45" customHeight="1" x14ac:dyDescent="0.2">
      <c r="A295" s="61" t="s">
        <v>536</v>
      </c>
      <c r="B295" s="61" t="s">
        <v>618</v>
      </c>
      <c r="C295" s="61">
        <v>1099619</v>
      </c>
      <c r="D295" s="61">
        <v>79020</v>
      </c>
      <c r="E295" s="61">
        <v>111268</v>
      </c>
      <c r="F295" s="61">
        <v>67104</v>
      </c>
      <c r="G295" s="61">
        <v>257392</v>
      </c>
      <c r="H295" s="61">
        <v>266640</v>
      </c>
      <c r="I295" s="61">
        <v>18036</v>
      </c>
      <c r="J295" s="61">
        <v>176</v>
      </c>
      <c r="K295" s="61">
        <v>542244</v>
      </c>
      <c r="L295" s="61">
        <v>82218</v>
      </c>
      <c r="M295" s="61">
        <v>115812</v>
      </c>
      <c r="N295" s="61">
        <v>72259</v>
      </c>
      <c r="O295" s="61">
        <v>270289</v>
      </c>
      <c r="P295" s="61">
        <v>265033</v>
      </c>
      <c r="Q295" s="61">
        <v>21826</v>
      </c>
      <c r="R295" s="61">
        <v>227</v>
      </c>
      <c r="S295" s="61">
        <v>557375</v>
      </c>
      <c r="T295" s="61">
        <v>1103298</v>
      </c>
      <c r="U295" s="162">
        <v>1</v>
      </c>
      <c r="V295" s="162">
        <v>1</v>
      </c>
      <c r="W295" s="61" t="s">
        <v>133</v>
      </c>
    </row>
    <row r="296" spans="1:23" ht="14.45" customHeight="1" x14ac:dyDescent="0.2">
      <c r="A296" s="61" t="s">
        <v>848</v>
      </c>
      <c r="B296" s="61" t="s">
        <v>726</v>
      </c>
      <c r="C296" s="61">
        <v>774</v>
      </c>
      <c r="D296" s="61">
        <v>5</v>
      </c>
      <c r="E296" s="61">
        <v>0</v>
      </c>
      <c r="F296" s="61">
        <v>0</v>
      </c>
      <c r="G296" s="61">
        <v>5</v>
      </c>
      <c r="H296" s="61">
        <v>17</v>
      </c>
      <c r="I296" s="61">
        <v>0</v>
      </c>
      <c r="J296" s="61">
        <v>238</v>
      </c>
      <c r="K296" s="61">
        <v>260</v>
      </c>
      <c r="L296" s="61">
        <v>0</v>
      </c>
      <c r="M296" s="61">
        <v>5</v>
      </c>
      <c r="N296" s="61">
        <v>0</v>
      </c>
      <c r="O296" s="61">
        <v>5</v>
      </c>
      <c r="P296" s="61">
        <v>14</v>
      </c>
      <c r="Q296" s="61">
        <v>0</v>
      </c>
      <c r="R296" s="61">
        <v>495</v>
      </c>
      <c r="S296" s="61">
        <v>514</v>
      </c>
      <c r="T296" s="61">
        <v>840</v>
      </c>
      <c r="U296" s="162">
        <v>0.05</v>
      </c>
      <c r="V296" s="162">
        <v>0.92</v>
      </c>
      <c r="W296" s="61" t="s">
        <v>134</v>
      </c>
    </row>
    <row r="297" spans="1:23" ht="14.45" customHeight="1" x14ac:dyDescent="0.2">
      <c r="A297" s="61" t="s">
        <v>848</v>
      </c>
      <c r="B297" s="61" t="s">
        <v>618</v>
      </c>
      <c r="C297" s="61">
        <v>5</v>
      </c>
      <c r="D297" s="61">
        <v>0</v>
      </c>
      <c r="E297" s="61">
        <v>0</v>
      </c>
      <c r="F297" s="61">
        <v>0</v>
      </c>
      <c r="G297" s="61">
        <v>0</v>
      </c>
      <c r="H297" s="61">
        <v>0</v>
      </c>
      <c r="I297" s="61">
        <v>0</v>
      </c>
      <c r="J297" s="61">
        <v>0</v>
      </c>
      <c r="K297" s="61">
        <v>0</v>
      </c>
      <c r="L297" s="61">
        <v>0</v>
      </c>
      <c r="M297" s="61">
        <v>0</v>
      </c>
      <c r="N297" s="61">
        <v>0</v>
      </c>
      <c r="O297" s="61">
        <v>0</v>
      </c>
      <c r="P297" s="61">
        <v>5</v>
      </c>
      <c r="Q297" s="61">
        <v>0</v>
      </c>
      <c r="R297" s="61">
        <v>0</v>
      </c>
      <c r="S297" s="61">
        <v>5</v>
      </c>
      <c r="T297" s="61">
        <v>467</v>
      </c>
      <c r="U297" s="162">
        <v>0.01</v>
      </c>
      <c r="V297" s="162">
        <v>0.01</v>
      </c>
      <c r="W297" s="61" t="s">
        <v>134</v>
      </c>
    </row>
    <row r="298" spans="1:23" ht="14.45" customHeight="1" x14ac:dyDescent="0.2">
      <c r="A298" s="61" t="s">
        <v>537</v>
      </c>
      <c r="B298" s="61" t="s">
        <v>726</v>
      </c>
      <c r="C298" s="61">
        <v>0</v>
      </c>
      <c r="D298" s="61">
        <v>0</v>
      </c>
      <c r="E298" s="61">
        <v>0</v>
      </c>
      <c r="F298" s="61">
        <v>0</v>
      </c>
      <c r="G298" s="61">
        <v>0</v>
      </c>
      <c r="H298" s="61">
        <v>0</v>
      </c>
      <c r="I298" s="61">
        <v>0</v>
      </c>
      <c r="J298" s="61">
        <v>0</v>
      </c>
      <c r="K298" s="61">
        <v>0</v>
      </c>
      <c r="L298" s="61">
        <v>0</v>
      </c>
      <c r="M298" s="61">
        <v>0</v>
      </c>
      <c r="N298" s="61">
        <v>0</v>
      </c>
      <c r="O298" s="61">
        <v>0</v>
      </c>
      <c r="P298" s="61">
        <v>0</v>
      </c>
      <c r="Q298" s="61">
        <v>0</v>
      </c>
      <c r="R298" s="61">
        <v>0</v>
      </c>
      <c r="S298" s="61">
        <v>0</v>
      </c>
      <c r="T298" s="61">
        <v>16</v>
      </c>
      <c r="U298" s="162">
        <v>0</v>
      </c>
      <c r="V298" s="162">
        <v>0</v>
      </c>
      <c r="W298" s="61" t="s">
        <v>135</v>
      </c>
    </row>
    <row r="299" spans="1:23" ht="14.45" customHeight="1" x14ac:dyDescent="0.2">
      <c r="A299" s="61" t="s">
        <v>537</v>
      </c>
      <c r="B299" s="61" t="s">
        <v>618</v>
      </c>
      <c r="C299" s="61">
        <v>0</v>
      </c>
      <c r="D299" s="61">
        <v>0</v>
      </c>
      <c r="E299" s="61">
        <v>0</v>
      </c>
      <c r="F299" s="61">
        <v>0</v>
      </c>
      <c r="G299" s="61">
        <v>0</v>
      </c>
      <c r="H299" s="61">
        <v>0</v>
      </c>
      <c r="I299" s="61">
        <v>0</v>
      </c>
      <c r="J299" s="61">
        <v>0</v>
      </c>
      <c r="K299" s="61">
        <v>0</v>
      </c>
      <c r="L299" s="61">
        <v>0</v>
      </c>
      <c r="M299" s="61">
        <v>0</v>
      </c>
      <c r="N299" s="61">
        <v>0</v>
      </c>
      <c r="O299" s="61">
        <v>0</v>
      </c>
      <c r="P299" s="61">
        <v>0</v>
      </c>
      <c r="Q299" s="61">
        <v>0</v>
      </c>
      <c r="R299" s="61">
        <v>0</v>
      </c>
      <c r="S299" s="61">
        <v>0</v>
      </c>
      <c r="T299" s="61">
        <v>5</v>
      </c>
      <c r="U299" s="162">
        <v>0</v>
      </c>
      <c r="V299" s="162">
        <v>0</v>
      </c>
      <c r="W299" s="61" t="s">
        <v>135</v>
      </c>
    </row>
    <row r="300" spans="1:23" ht="14.45" customHeight="1" x14ac:dyDescent="0.2">
      <c r="A300" s="61" t="s">
        <v>538</v>
      </c>
      <c r="B300" s="61" t="s">
        <v>726</v>
      </c>
      <c r="C300" s="61">
        <v>1607</v>
      </c>
      <c r="D300" s="61">
        <v>0</v>
      </c>
      <c r="E300" s="61">
        <v>0</v>
      </c>
      <c r="F300" s="61">
        <v>0</v>
      </c>
      <c r="G300" s="61">
        <v>0</v>
      </c>
      <c r="H300" s="61">
        <v>77</v>
      </c>
      <c r="I300" s="61">
        <v>0</v>
      </c>
      <c r="J300" s="61">
        <v>393</v>
      </c>
      <c r="K300" s="61">
        <v>470</v>
      </c>
      <c r="L300" s="61">
        <v>5</v>
      </c>
      <c r="M300" s="61">
        <v>0</v>
      </c>
      <c r="N300" s="61">
        <v>0</v>
      </c>
      <c r="O300" s="61">
        <v>5</v>
      </c>
      <c r="P300" s="61">
        <v>241</v>
      </c>
      <c r="Q300" s="61">
        <v>0</v>
      </c>
      <c r="R300" s="61">
        <v>891</v>
      </c>
      <c r="S300" s="61">
        <v>1137</v>
      </c>
      <c r="T300" s="61">
        <v>10299</v>
      </c>
      <c r="U300" s="162">
        <v>0.03</v>
      </c>
      <c r="V300" s="162">
        <v>0.16</v>
      </c>
      <c r="W300" s="61" t="s">
        <v>136</v>
      </c>
    </row>
    <row r="301" spans="1:23" ht="14.45" customHeight="1" x14ac:dyDescent="0.2">
      <c r="A301" s="61" t="s">
        <v>538</v>
      </c>
      <c r="B301" s="61" t="s">
        <v>618</v>
      </c>
      <c r="C301" s="61">
        <v>173</v>
      </c>
      <c r="D301" s="61">
        <v>6</v>
      </c>
      <c r="E301" s="61">
        <v>0</v>
      </c>
      <c r="F301" s="61">
        <v>0</v>
      </c>
      <c r="G301" s="61">
        <v>6</v>
      </c>
      <c r="H301" s="61">
        <v>47</v>
      </c>
      <c r="I301" s="61">
        <v>0</v>
      </c>
      <c r="J301" s="61">
        <v>21</v>
      </c>
      <c r="K301" s="61">
        <v>74</v>
      </c>
      <c r="L301" s="61">
        <v>0</v>
      </c>
      <c r="M301" s="61">
        <v>0</v>
      </c>
      <c r="N301" s="61">
        <v>11</v>
      </c>
      <c r="O301" s="61">
        <v>11</v>
      </c>
      <c r="P301" s="61">
        <v>77</v>
      </c>
      <c r="Q301" s="61">
        <v>0</v>
      </c>
      <c r="R301" s="61">
        <v>11</v>
      </c>
      <c r="S301" s="61">
        <v>99</v>
      </c>
      <c r="T301" s="61">
        <v>7497</v>
      </c>
      <c r="U301" s="162">
        <v>0.02</v>
      </c>
      <c r="V301" s="162">
        <v>0.02</v>
      </c>
      <c r="W301" s="61" t="s">
        <v>136</v>
      </c>
    </row>
    <row r="302" spans="1:23" ht="14.45" customHeight="1" x14ac:dyDescent="0.2">
      <c r="A302" s="61" t="s">
        <v>539</v>
      </c>
      <c r="B302" s="61" t="s">
        <v>726</v>
      </c>
      <c r="C302" s="61">
        <v>10</v>
      </c>
      <c r="D302" s="61">
        <v>5</v>
      </c>
      <c r="E302" s="61">
        <v>0</v>
      </c>
      <c r="F302" s="61">
        <v>0</v>
      </c>
      <c r="G302" s="61">
        <v>5</v>
      </c>
      <c r="H302" s="61">
        <v>0</v>
      </c>
      <c r="I302" s="61">
        <v>0</v>
      </c>
      <c r="J302" s="61">
        <v>5</v>
      </c>
      <c r="K302" s="61">
        <v>10</v>
      </c>
      <c r="L302" s="61">
        <v>0</v>
      </c>
      <c r="M302" s="61">
        <v>0</v>
      </c>
      <c r="N302" s="61">
        <v>0</v>
      </c>
      <c r="O302" s="61">
        <v>0</v>
      </c>
      <c r="P302" s="61">
        <v>0</v>
      </c>
      <c r="Q302" s="61">
        <v>0</v>
      </c>
      <c r="R302" s="61">
        <v>0</v>
      </c>
      <c r="S302" s="61">
        <v>0</v>
      </c>
      <c r="T302" s="61">
        <v>82</v>
      </c>
      <c r="U302" s="162">
        <v>0.06</v>
      </c>
      <c r="V302" s="162">
        <v>0.12</v>
      </c>
      <c r="W302" s="61" t="s">
        <v>137</v>
      </c>
    </row>
    <row r="303" spans="1:23" ht="14.45" customHeight="1" x14ac:dyDescent="0.2">
      <c r="A303" s="61" t="s">
        <v>539</v>
      </c>
      <c r="B303" s="61" t="s">
        <v>618</v>
      </c>
      <c r="C303" s="61">
        <v>31</v>
      </c>
      <c r="D303" s="61">
        <v>8</v>
      </c>
      <c r="E303" s="61">
        <v>0</v>
      </c>
      <c r="F303" s="61">
        <v>0</v>
      </c>
      <c r="G303" s="61">
        <v>8</v>
      </c>
      <c r="H303" s="61">
        <v>7</v>
      </c>
      <c r="I303" s="61">
        <v>0</v>
      </c>
      <c r="J303" s="61">
        <v>0</v>
      </c>
      <c r="K303" s="61">
        <v>15</v>
      </c>
      <c r="L303" s="61">
        <v>6</v>
      </c>
      <c r="M303" s="61">
        <v>5</v>
      </c>
      <c r="N303" s="61">
        <v>0</v>
      </c>
      <c r="O303" s="61">
        <v>11</v>
      </c>
      <c r="P303" s="61">
        <v>5</v>
      </c>
      <c r="Q303" s="61">
        <v>0</v>
      </c>
      <c r="R303" s="61">
        <v>0</v>
      </c>
      <c r="S303" s="61">
        <v>16</v>
      </c>
      <c r="T303" s="61">
        <v>61</v>
      </c>
      <c r="U303" s="162">
        <v>0.51</v>
      </c>
      <c r="V303" s="162">
        <v>0.51</v>
      </c>
      <c r="W303" s="61" t="s">
        <v>137</v>
      </c>
    </row>
    <row r="304" spans="1:23" ht="14.45" customHeight="1" x14ac:dyDescent="0.2">
      <c r="A304" s="61" t="s">
        <v>540</v>
      </c>
      <c r="B304" s="61" t="s">
        <v>726</v>
      </c>
      <c r="C304" s="61">
        <v>0</v>
      </c>
      <c r="D304" s="61">
        <v>0</v>
      </c>
      <c r="E304" s="61">
        <v>0</v>
      </c>
      <c r="F304" s="61">
        <v>0</v>
      </c>
      <c r="G304" s="61">
        <v>0</v>
      </c>
      <c r="H304" s="61">
        <v>0</v>
      </c>
      <c r="I304" s="61">
        <v>0</v>
      </c>
      <c r="J304" s="61">
        <v>0</v>
      </c>
      <c r="K304" s="61">
        <v>0</v>
      </c>
      <c r="L304" s="61">
        <v>0</v>
      </c>
      <c r="M304" s="61">
        <v>0</v>
      </c>
      <c r="N304" s="61">
        <v>0</v>
      </c>
      <c r="O304" s="61">
        <v>0</v>
      </c>
      <c r="P304" s="61">
        <v>0</v>
      </c>
      <c r="Q304" s="61">
        <v>0</v>
      </c>
      <c r="R304" s="61">
        <v>0</v>
      </c>
      <c r="S304" s="61">
        <v>0</v>
      </c>
      <c r="T304" s="61">
        <v>32</v>
      </c>
      <c r="U304" s="162">
        <v>0</v>
      </c>
      <c r="V304" s="162">
        <v>0</v>
      </c>
      <c r="W304" s="61" t="s">
        <v>138</v>
      </c>
    </row>
    <row r="305" spans="1:23" ht="14.45" customHeight="1" x14ac:dyDescent="0.2">
      <c r="A305" s="61" t="s">
        <v>540</v>
      </c>
      <c r="B305" s="61" t="s">
        <v>618</v>
      </c>
      <c r="C305" s="61">
        <v>8</v>
      </c>
      <c r="D305" s="61">
        <v>0</v>
      </c>
      <c r="E305" s="61">
        <v>0</v>
      </c>
      <c r="F305" s="61">
        <v>0</v>
      </c>
      <c r="G305" s="61">
        <v>0</v>
      </c>
      <c r="H305" s="61">
        <v>0</v>
      </c>
      <c r="I305" s="61">
        <v>0</v>
      </c>
      <c r="J305" s="61">
        <v>0</v>
      </c>
      <c r="K305" s="61">
        <v>0</v>
      </c>
      <c r="L305" s="61">
        <v>0</v>
      </c>
      <c r="M305" s="61">
        <v>0</v>
      </c>
      <c r="N305" s="61">
        <v>0</v>
      </c>
      <c r="O305" s="61">
        <v>0</v>
      </c>
      <c r="P305" s="61">
        <v>8</v>
      </c>
      <c r="Q305" s="61">
        <v>0</v>
      </c>
      <c r="R305" s="61">
        <v>0</v>
      </c>
      <c r="S305" s="61">
        <v>8</v>
      </c>
      <c r="T305" s="61">
        <v>35</v>
      </c>
      <c r="U305" s="162">
        <v>0.23</v>
      </c>
      <c r="V305" s="162">
        <v>0.23</v>
      </c>
      <c r="W305" s="61" t="s">
        <v>138</v>
      </c>
    </row>
    <row r="306" spans="1:23" ht="14.45" customHeight="1" x14ac:dyDescent="0.2">
      <c r="A306" s="61" t="s">
        <v>541</v>
      </c>
      <c r="B306" s="61" t="s">
        <v>726</v>
      </c>
      <c r="C306" s="61">
        <v>9040</v>
      </c>
      <c r="D306" s="61">
        <v>76</v>
      </c>
      <c r="E306" s="61">
        <v>124</v>
      </c>
      <c r="F306" s="61">
        <v>69</v>
      </c>
      <c r="G306" s="61">
        <v>269</v>
      </c>
      <c r="H306" s="61">
        <v>806</v>
      </c>
      <c r="I306" s="61">
        <v>13</v>
      </c>
      <c r="J306" s="61">
        <v>2664</v>
      </c>
      <c r="K306" s="61">
        <v>3752</v>
      </c>
      <c r="L306" s="61">
        <v>102</v>
      </c>
      <c r="M306" s="61">
        <v>121</v>
      </c>
      <c r="N306" s="61">
        <v>84</v>
      </c>
      <c r="O306" s="61">
        <v>307</v>
      </c>
      <c r="P306" s="61">
        <v>1675</v>
      </c>
      <c r="Q306" s="61">
        <v>16</v>
      </c>
      <c r="R306" s="61">
        <v>3290</v>
      </c>
      <c r="S306" s="61">
        <v>5288</v>
      </c>
      <c r="T306" s="61">
        <v>62083</v>
      </c>
      <c r="U306" s="162">
        <v>0.05</v>
      </c>
      <c r="V306" s="162">
        <v>0.15</v>
      </c>
      <c r="W306" s="61" t="s">
        <v>139</v>
      </c>
    </row>
    <row r="307" spans="1:23" ht="14.45" customHeight="1" x14ac:dyDescent="0.2">
      <c r="A307" s="61" t="s">
        <v>541</v>
      </c>
      <c r="B307" s="61" t="s">
        <v>618</v>
      </c>
      <c r="C307" s="61">
        <v>246</v>
      </c>
      <c r="D307" s="61">
        <v>0</v>
      </c>
      <c r="E307" s="61">
        <v>0</v>
      </c>
      <c r="F307" s="61">
        <v>5</v>
      </c>
      <c r="G307" s="61">
        <v>5</v>
      </c>
      <c r="H307" s="61">
        <v>48</v>
      </c>
      <c r="I307" s="61">
        <v>9</v>
      </c>
      <c r="J307" s="61">
        <v>55</v>
      </c>
      <c r="K307" s="61">
        <v>117</v>
      </c>
      <c r="L307" s="61">
        <v>0</v>
      </c>
      <c r="M307" s="61">
        <v>0</v>
      </c>
      <c r="N307" s="61">
        <v>0</v>
      </c>
      <c r="O307" s="61">
        <v>0</v>
      </c>
      <c r="P307" s="61">
        <v>71</v>
      </c>
      <c r="Q307" s="61">
        <v>0</v>
      </c>
      <c r="R307" s="61">
        <v>58</v>
      </c>
      <c r="S307" s="61">
        <v>129</v>
      </c>
      <c r="T307" s="61">
        <v>8711</v>
      </c>
      <c r="U307" s="162">
        <v>0.02</v>
      </c>
      <c r="V307" s="162">
        <v>0.03</v>
      </c>
      <c r="W307" s="61" t="s">
        <v>139</v>
      </c>
    </row>
    <row r="308" spans="1:23" ht="14.45" customHeight="1" x14ac:dyDescent="0.2">
      <c r="A308" s="61" t="s">
        <v>452</v>
      </c>
      <c r="B308" s="61" t="s">
        <v>726</v>
      </c>
      <c r="C308" s="61">
        <v>3678</v>
      </c>
      <c r="D308" s="61">
        <v>208</v>
      </c>
      <c r="E308" s="61">
        <v>280</v>
      </c>
      <c r="F308" s="61">
        <v>99</v>
      </c>
      <c r="G308" s="61">
        <v>587</v>
      </c>
      <c r="H308" s="61">
        <v>471</v>
      </c>
      <c r="I308" s="61">
        <v>15</v>
      </c>
      <c r="J308" s="61">
        <v>137</v>
      </c>
      <c r="K308" s="61">
        <v>1210</v>
      </c>
      <c r="L308" s="61">
        <v>201</v>
      </c>
      <c r="M308" s="61">
        <v>227</v>
      </c>
      <c r="N308" s="61">
        <v>81</v>
      </c>
      <c r="O308" s="61">
        <v>509</v>
      </c>
      <c r="P308" s="61">
        <v>1614</v>
      </c>
      <c r="Q308" s="61">
        <v>31</v>
      </c>
      <c r="R308" s="61">
        <v>314</v>
      </c>
      <c r="S308" s="61">
        <v>2468</v>
      </c>
      <c r="T308" s="61">
        <v>4107</v>
      </c>
      <c r="U308" s="162">
        <v>0.79</v>
      </c>
      <c r="V308" s="162">
        <v>0.9</v>
      </c>
      <c r="W308" s="61" t="s">
        <v>140</v>
      </c>
    </row>
    <row r="309" spans="1:23" ht="14.45" customHeight="1" x14ac:dyDescent="0.2">
      <c r="A309" s="61" t="s">
        <v>452</v>
      </c>
      <c r="B309" s="61" t="s">
        <v>728</v>
      </c>
      <c r="C309" s="61">
        <v>102726</v>
      </c>
      <c r="D309" s="61">
        <v>6256</v>
      </c>
      <c r="E309" s="61">
        <v>16979</v>
      </c>
      <c r="F309" s="61">
        <v>7319</v>
      </c>
      <c r="G309" s="61">
        <v>30554</v>
      </c>
      <c r="H309" s="61">
        <v>21733</v>
      </c>
      <c r="I309" s="61">
        <v>2940</v>
      </c>
      <c r="J309" s="61">
        <v>0</v>
      </c>
      <c r="K309" s="61">
        <v>55227</v>
      </c>
      <c r="L309" s="61">
        <v>5381</v>
      </c>
      <c r="M309" s="61">
        <v>14603</v>
      </c>
      <c r="N309" s="61">
        <v>6295</v>
      </c>
      <c r="O309" s="61">
        <v>26279</v>
      </c>
      <c r="P309" s="61">
        <v>18692</v>
      </c>
      <c r="Q309" s="61">
        <v>2528</v>
      </c>
      <c r="R309" s="61">
        <v>0</v>
      </c>
      <c r="S309" s="61">
        <v>47499</v>
      </c>
      <c r="T309" s="61">
        <v>298458</v>
      </c>
      <c r="U309" s="162">
        <v>0.34</v>
      </c>
      <c r="V309" s="162">
        <v>0.34</v>
      </c>
      <c r="W309" s="61" t="s">
        <v>140</v>
      </c>
    </row>
    <row r="310" spans="1:23" ht="14.45" customHeight="1" x14ac:dyDescent="0.2">
      <c r="A310" s="61" t="s">
        <v>452</v>
      </c>
      <c r="B310" s="61" t="s">
        <v>618</v>
      </c>
      <c r="C310" s="61">
        <v>17862</v>
      </c>
      <c r="D310" s="61">
        <v>2290</v>
      </c>
      <c r="E310" s="61">
        <v>2664</v>
      </c>
      <c r="F310" s="61">
        <v>1417</v>
      </c>
      <c r="G310" s="61">
        <v>6371</v>
      </c>
      <c r="H310" s="61">
        <v>3125</v>
      </c>
      <c r="I310" s="61">
        <v>289</v>
      </c>
      <c r="J310" s="61">
        <v>52</v>
      </c>
      <c r="K310" s="61">
        <v>9837</v>
      </c>
      <c r="L310" s="61">
        <v>2138</v>
      </c>
      <c r="M310" s="61">
        <v>2441</v>
      </c>
      <c r="N310" s="61">
        <v>1039</v>
      </c>
      <c r="O310" s="61">
        <v>5618</v>
      </c>
      <c r="P310" s="61">
        <v>2149</v>
      </c>
      <c r="Q310" s="61">
        <v>184</v>
      </c>
      <c r="R310" s="61">
        <v>74</v>
      </c>
      <c r="S310" s="61">
        <v>8025</v>
      </c>
      <c r="T310" s="61">
        <v>18874</v>
      </c>
      <c r="U310" s="162">
        <v>0.94</v>
      </c>
      <c r="V310" s="162">
        <v>0.95</v>
      </c>
      <c r="W310" s="61" t="s">
        <v>140</v>
      </c>
    </row>
    <row r="311" spans="1:23" ht="14.45" customHeight="1" x14ac:dyDescent="0.2">
      <c r="A311" s="61" t="s">
        <v>453</v>
      </c>
      <c r="B311" s="61" t="s">
        <v>726</v>
      </c>
      <c r="C311" s="61">
        <v>47508</v>
      </c>
      <c r="D311" s="61">
        <v>3372</v>
      </c>
      <c r="E311" s="61">
        <v>1697</v>
      </c>
      <c r="F311" s="61">
        <v>640</v>
      </c>
      <c r="G311" s="61">
        <v>5709</v>
      </c>
      <c r="H311" s="61">
        <v>8515</v>
      </c>
      <c r="I311" s="61">
        <v>70</v>
      </c>
      <c r="J311" s="61">
        <v>4426</v>
      </c>
      <c r="K311" s="61">
        <v>18720</v>
      </c>
      <c r="L311" s="61">
        <v>3111</v>
      </c>
      <c r="M311" s="61">
        <v>1796</v>
      </c>
      <c r="N311" s="61">
        <v>617</v>
      </c>
      <c r="O311" s="61">
        <v>5524</v>
      </c>
      <c r="P311" s="61">
        <v>14143</v>
      </c>
      <c r="Q311" s="61">
        <v>40</v>
      </c>
      <c r="R311" s="61">
        <v>9081</v>
      </c>
      <c r="S311" s="61">
        <v>28788</v>
      </c>
      <c r="T311" s="61">
        <v>73065</v>
      </c>
      <c r="U311" s="162">
        <v>0.47</v>
      </c>
      <c r="V311" s="162">
        <v>0.65</v>
      </c>
      <c r="W311" s="61" t="s">
        <v>141</v>
      </c>
    </row>
    <row r="312" spans="1:23" ht="14.45" customHeight="1" x14ac:dyDescent="0.2">
      <c r="A312" s="61" t="s">
        <v>453</v>
      </c>
      <c r="B312" s="61" t="s">
        <v>728</v>
      </c>
      <c r="C312" s="61">
        <v>2610278</v>
      </c>
      <c r="D312" s="61">
        <v>0</v>
      </c>
      <c r="E312" s="61">
        <v>0</v>
      </c>
      <c r="F312" s="61">
        <v>0</v>
      </c>
      <c r="G312" s="61">
        <v>0</v>
      </c>
      <c r="H312" s="61">
        <v>0</v>
      </c>
      <c r="I312" s="61">
        <v>0</v>
      </c>
      <c r="J312" s="61">
        <v>1383448</v>
      </c>
      <c r="K312" s="61">
        <v>1383448</v>
      </c>
      <c r="L312" s="61">
        <v>0</v>
      </c>
      <c r="M312" s="61">
        <v>0</v>
      </c>
      <c r="N312" s="61">
        <v>0</v>
      </c>
      <c r="O312" s="61">
        <v>0</v>
      </c>
      <c r="P312" s="61">
        <v>0</v>
      </c>
      <c r="Q312" s="61">
        <v>0</v>
      </c>
      <c r="R312" s="61">
        <v>1226830</v>
      </c>
      <c r="S312" s="61">
        <v>1226830</v>
      </c>
      <c r="T312" s="61">
        <v>2610278</v>
      </c>
      <c r="U312" s="162">
        <v>0</v>
      </c>
      <c r="V312" s="162">
        <v>1</v>
      </c>
      <c r="W312" s="61" t="s">
        <v>141</v>
      </c>
    </row>
    <row r="313" spans="1:23" ht="14.45" customHeight="1" x14ac:dyDescent="0.2">
      <c r="A313" s="61" t="s">
        <v>453</v>
      </c>
      <c r="B313" s="61" t="s">
        <v>731</v>
      </c>
      <c r="C313" s="61">
        <v>0</v>
      </c>
      <c r="D313" s="61">
        <v>0</v>
      </c>
      <c r="E313" s="61">
        <v>0</v>
      </c>
      <c r="F313" s="61">
        <v>0</v>
      </c>
      <c r="G313" s="61">
        <v>0</v>
      </c>
      <c r="H313" s="61">
        <v>0</v>
      </c>
      <c r="I313" s="61">
        <v>0</v>
      </c>
      <c r="J313" s="61">
        <v>0</v>
      </c>
      <c r="K313" s="61">
        <v>0</v>
      </c>
      <c r="L313" s="61">
        <v>0</v>
      </c>
      <c r="M313" s="61">
        <v>0</v>
      </c>
      <c r="N313" s="61">
        <v>0</v>
      </c>
      <c r="O313" s="61">
        <v>0</v>
      </c>
      <c r="P313" s="61">
        <v>0</v>
      </c>
      <c r="Q313" s="61">
        <v>0</v>
      </c>
      <c r="R313" s="61">
        <v>0</v>
      </c>
      <c r="S313" s="61">
        <v>0</v>
      </c>
      <c r="T313" s="61">
        <v>12335</v>
      </c>
      <c r="U313" s="162">
        <v>0</v>
      </c>
      <c r="V313" s="162">
        <v>0</v>
      </c>
      <c r="W313" s="61" t="s">
        <v>141</v>
      </c>
    </row>
    <row r="314" spans="1:23" ht="14.45" customHeight="1" x14ac:dyDescent="0.2">
      <c r="A314" s="61" t="s">
        <v>453</v>
      </c>
      <c r="B314" s="61" t="s">
        <v>618</v>
      </c>
      <c r="C314" s="61">
        <v>316439</v>
      </c>
      <c r="D314" s="61">
        <v>25990</v>
      </c>
      <c r="E314" s="61">
        <v>47972</v>
      </c>
      <c r="F314" s="61">
        <v>21418</v>
      </c>
      <c r="G314" s="61">
        <v>95380</v>
      </c>
      <c r="H314" s="61">
        <v>67968</v>
      </c>
      <c r="I314" s="61">
        <v>5793</v>
      </c>
      <c r="J314" s="61">
        <v>122</v>
      </c>
      <c r="K314" s="61">
        <v>169263</v>
      </c>
      <c r="L314" s="61">
        <v>25340</v>
      </c>
      <c r="M314" s="61">
        <v>46103</v>
      </c>
      <c r="N314" s="61">
        <v>19984</v>
      </c>
      <c r="O314" s="61">
        <v>91427</v>
      </c>
      <c r="P314" s="61">
        <v>49940</v>
      </c>
      <c r="Q314" s="61">
        <v>5665</v>
      </c>
      <c r="R314" s="61">
        <v>144</v>
      </c>
      <c r="S314" s="61">
        <v>147176</v>
      </c>
      <c r="T314" s="61">
        <v>352948</v>
      </c>
      <c r="U314" s="162">
        <v>0.9</v>
      </c>
      <c r="V314" s="162">
        <v>0.9</v>
      </c>
      <c r="W314" s="61" t="s">
        <v>141</v>
      </c>
    </row>
    <row r="315" spans="1:23" ht="14.45" customHeight="1" x14ac:dyDescent="0.2">
      <c r="A315" s="61" t="s">
        <v>946</v>
      </c>
      <c r="B315" s="61" t="s">
        <v>726</v>
      </c>
      <c r="C315" s="61">
        <v>0</v>
      </c>
      <c r="D315" s="61">
        <v>0</v>
      </c>
      <c r="E315" s="61">
        <v>0</v>
      </c>
      <c r="F315" s="61">
        <v>0</v>
      </c>
      <c r="G315" s="61">
        <v>0</v>
      </c>
      <c r="H315" s="61">
        <v>0</v>
      </c>
      <c r="I315" s="61">
        <v>0</v>
      </c>
      <c r="J315" s="61">
        <v>0</v>
      </c>
      <c r="K315" s="61">
        <v>0</v>
      </c>
      <c r="L315" s="61">
        <v>0</v>
      </c>
      <c r="M315" s="61">
        <v>0</v>
      </c>
      <c r="N315" s="61">
        <v>0</v>
      </c>
      <c r="O315" s="61">
        <v>0</v>
      </c>
      <c r="P315" s="61">
        <v>0</v>
      </c>
      <c r="Q315" s="61">
        <v>0</v>
      </c>
      <c r="R315" s="61">
        <v>0</v>
      </c>
      <c r="S315" s="61">
        <v>0</v>
      </c>
      <c r="T315" s="61">
        <v>7</v>
      </c>
      <c r="U315" s="162">
        <v>0</v>
      </c>
      <c r="V315" s="162">
        <v>0</v>
      </c>
      <c r="W315" s="61" t="s">
        <v>281</v>
      </c>
    </row>
    <row r="316" spans="1:23" ht="14.45" customHeight="1" x14ac:dyDescent="0.2">
      <c r="A316" s="61" t="s">
        <v>946</v>
      </c>
      <c r="B316" s="61" t="s">
        <v>618</v>
      </c>
      <c r="C316" s="61">
        <v>0</v>
      </c>
      <c r="D316" s="61">
        <v>0</v>
      </c>
      <c r="E316" s="61">
        <v>0</v>
      </c>
      <c r="F316" s="61">
        <v>0</v>
      </c>
      <c r="G316" s="61">
        <v>0</v>
      </c>
      <c r="H316" s="61">
        <v>0</v>
      </c>
      <c r="I316" s="61">
        <v>0</v>
      </c>
      <c r="J316" s="61">
        <v>0</v>
      </c>
      <c r="K316" s="61">
        <v>0</v>
      </c>
      <c r="L316" s="61">
        <v>0</v>
      </c>
      <c r="M316" s="61">
        <v>0</v>
      </c>
      <c r="N316" s="61">
        <v>0</v>
      </c>
      <c r="O316" s="61">
        <v>0</v>
      </c>
      <c r="P316" s="61">
        <v>0</v>
      </c>
      <c r="Q316" s="61">
        <v>0</v>
      </c>
      <c r="R316" s="61">
        <v>0</v>
      </c>
      <c r="S316" s="61">
        <v>0</v>
      </c>
      <c r="T316" s="61">
        <v>18</v>
      </c>
      <c r="U316" s="162">
        <v>0</v>
      </c>
      <c r="V316" s="162">
        <v>0</v>
      </c>
      <c r="W316" s="61" t="s">
        <v>281</v>
      </c>
    </row>
    <row r="317" spans="1:23" ht="14.45" customHeight="1" x14ac:dyDescent="0.2">
      <c r="A317" s="61" t="s">
        <v>542</v>
      </c>
      <c r="B317" s="61" t="s">
        <v>726</v>
      </c>
      <c r="C317" s="61">
        <v>1345</v>
      </c>
      <c r="D317" s="61">
        <v>64</v>
      </c>
      <c r="E317" s="61">
        <v>86</v>
      </c>
      <c r="F317" s="61">
        <v>67</v>
      </c>
      <c r="G317" s="61">
        <v>217</v>
      </c>
      <c r="H317" s="61">
        <v>252</v>
      </c>
      <c r="I317" s="61">
        <v>8</v>
      </c>
      <c r="J317" s="61">
        <v>139</v>
      </c>
      <c r="K317" s="61">
        <v>616</v>
      </c>
      <c r="L317" s="61">
        <v>56</v>
      </c>
      <c r="M317" s="61">
        <v>93</v>
      </c>
      <c r="N317" s="61">
        <v>62</v>
      </c>
      <c r="O317" s="61">
        <v>211</v>
      </c>
      <c r="P317" s="61">
        <v>244</v>
      </c>
      <c r="Q317" s="61">
        <v>7</v>
      </c>
      <c r="R317" s="61">
        <v>267</v>
      </c>
      <c r="S317" s="61">
        <v>729</v>
      </c>
      <c r="T317" s="61">
        <v>1715</v>
      </c>
      <c r="U317" s="162">
        <v>0.55000000000000004</v>
      </c>
      <c r="V317" s="162">
        <v>0.78</v>
      </c>
      <c r="W317" s="61" t="s">
        <v>142</v>
      </c>
    </row>
    <row r="318" spans="1:23" ht="14.45" customHeight="1" x14ac:dyDescent="0.2">
      <c r="A318" s="61" t="s">
        <v>542</v>
      </c>
      <c r="B318" s="61" t="s">
        <v>618</v>
      </c>
      <c r="C318" s="61">
        <v>937</v>
      </c>
      <c r="D318" s="61">
        <v>17</v>
      </c>
      <c r="E318" s="61">
        <v>44</v>
      </c>
      <c r="F318" s="61">
        <v>46</v>
      </c>
      <c r="G318" s="61">
        <v>107</v>
      </c>
      <c r="H318" s="61">
        <v>288</v>
      </c>
      <c r="I318" s="61">
        <v>27</v>
      </c>
      <c r="J318" s="61">
        <v>59</v>
      </c>
      <c r="K318" s="61">
        <v>481</v>
      </c>
      <c r="L318" s="61">
        <v>16</v>
      </c>
      <c r="M318" s="61">
        <v>61</v>
      </c>
      <c r="N318" s="61">
        <v>46</v>
      </c>
      <c r="O318" s="61">
        <v>123</v>
      </c>
      <c r="P318" s="61">
        <v>221</v>
      </c>
      <c r="Q318" s="61">
        <v>38</v>
      </c>
      <c r="R318" s="61">
        <v>74</v>
      </c>
      <c r="S318" s="61">
        <v>456</v>
      </c>
      <c r="T318" s="61">
        <v>1596</v>
      </c>
      <c r="U318" s="162">
        <v>0.5</v>
      </c>
      <c r="V318" s="162">
        <v>0.59</v>
      </c>
      <c r="W318" s="61" t="s">
        <v>142</v>
      </c>
    </row>
    <row r="319" spans="1:23" ht="14.45" customHeight="1" x14ac:dyDescent="0.2">
      <c r="A319" s="61" t="s">
        <v>543</v>
      </c>
      <c r="B319" s="61" t="s">
        <v>726</v>
      </c>
      <c r="C319" s="61">
        <v>10</v>
      </c>
      <c r="D319" s="61">
        <v>5</v>
      </c>
      <c r="E319" s="61">
        <v>0</v>
      </c>
      <c r="F319" s="61">
        <v>0</v>
      </c>
      <c r="G319" s="61">
        <v>5</v>
      </c>
      <c r="H319" s="61">
        <v>0</v>
      </c>
      <c r="I319" s="61">
        <v>0</v>
      </c>
      <c r="J319" s="61">
        <v>0</v>
      </c>
      <c r="K319" s="61">
        <v>5</v>
      </c>
      <c r="L319" s="61">
        <v>5</v>
      </c>
      <c r="M319" s="61">
        <v>0</v>
      </c>
      <c r="N319" s="61">
        <v>0</v>
      </c>
      <c r="O319" s="61">
        <v>5</v>
      </c>
      <c r="P319" s="61">
        <v>0</v>
      </c>
      <c r="Q319" s="61">
        <v>0</v>
      </c>
      <c r="R319" s="61">
        <v>0</v>
      </c>
      <c r="S319" s="61">
        <v>5</v>
      </c>
      <c r="T319" s="61">
        <v>16</v>
      </c>
      <c r="U319" s="162">
        <v>0.625</v>
      </c>
      <c r="V319" s="162">
        <v>0.625</v>
      </c>
      <c r="W319" s="61" t="s">
        <v>143</v>
      </c>
    </row>
    <row r="320" spans="1:23" ht="14.45" customHeight="1" x14ac:dyDescent="0.2">
      <c r="A320" s="61" t="s">
        <v>543</v>
      </c>
      <c r="B320" s="61" t="s">
        <v>618</v>
      </c>
      <c r="C320" s="61">
        <v>0</v>
      </c>
      <c r="D320" s="61">
        <v>0</v>
      </c>
      <c r="E320" s="61">
        <v>0</v>
      </c>
      <c r="F320" s="61">
        <v>0</v>
      </c>
      <c r="G320" s="61">
        <v>0</v>
      </c>
      <c r="H320" s="61">
        <v>0</v>
      </c>
      <c r="I320" s="61">
        <v>0</v>
      </c>
      <c r="J320" s="61">
        <v>0</v>
      </c>
      <c r="K320" s="61">
        <v>0</v>
      </c>
      <c r="L320" s="61">
        <v>0</v>
      </c>
      <c r="M320" s="61">
        <v>0</v>
      </c>
      <c r="N320" s="61">
        <v>0</v>
      </c>
      <c r="O320" s="61">
        <v>0</v>
      </c>
      <c r="P320" s="61">
        <v>0</v>
      </c>
      <c r="Q320" s="61">
        <v>0</v>
      </c>
      <c r="R320" s="61">
        <v>0</v>
      </c>
      <c r="S320" s="61">
        <v>0</v>
      </c>
      <c r="T320" s="61">
        <v>5</v>
      </c>
      <c r="U320" s="162">
        <v>0</v>
      </c>
      <c r="V320" s="162">
        <v>0</v>
      </c>
      <c r="W320" s="61" t="s">
        <v>143</v>
      </c>
    </row>
    <row r="321" spans="1:23" ht="14.45" customHeight="1" x14ac:dyDescent="0.2">
      <c r="A321" s="61" t="s">
        <v>849</v>
      </c>
      <c r="B321" s="61" t="s">
        <v>726</v>
      </c>
      <c r="C321" s="61">
        <v>37</v>
      </c>
      <c r="D321" s="61">
        <v>0</v>
      </c>
      <c r="E321" s="61">
        <v>5</v>
      </c>
      <c r="F321" s="61">
        <v>0</v>
      </c>
      <c r="G321" s="61">
        <v>5</v>
      </c>
      <c r="H321" s="61">
        <v>0</v>
      </c>
      <c r="I321" s="61">
        <v>0</v>
      </c>
      <c r="J321" s="61">
        <v>7</v>
      </c>
      <c r="K321" s="61">
        <v>12</v>
      </c>
      <c r="L321" s="61">
        <v>0</v>
      </c>
      <c r="M321" s="61">
        <v>0</v>
      </c>
      <c r="N321" s="61">
        <v>5</v>
      </c>
      <c r="O321" s="61">
        <v>5</v>
      </c>
      <c r="P321" s="61">
        <v>0</v>
      </c>
      <c r="Q321" s="61">
        <v>0</v>
      </c>
      <c r="R321" s="61">
        <v>20</v>
      </c>
      <c r="S321" s="61">
        <v>25</v>
      </c>
      <c r="T321" s="61">
        <v>70</v>
      </c>
      <c r="U321" s="162">
        <v>0.14000000000000001</v>
      </c>
      <c r="V321" s="162">
        <v>0.53</v>
      </c>
      <c r="W321" s="61" t="s">
        <v>144</v>
      </c>
    </row>
    <row r="322" spans="1:23" ht="14.45" customHeight="1" x14ac:dyDescent="0.2">
      <c r="A322" s="61" t="s">
        <v>849</v>
      </c>
      <c r="B322" s="61" t="s">
        <v>618</v>
      </c>
      <c r="C322" s="61">
        <v>13</v>
      </c>
      <c r="D322" s="61">
        <v>0</v>
      </c>
      <c r="E322" s="61">
        <v>0</v>
      </c>
      <c r="F322" s="61">
        <v>0</v>
      </c>
      <c r="G322" s="61">
        <v>0</v>
      </c>
      <c r="H322" s="61">
        <v>8</v>
      </c>
      <c r="I322" s="61">
        <v>0</v>
      </c>
      <c r="J322" s="61">
        <v>0</v>
      </c>
      <c r="K322" s="61">
        <v>8</v>
      </c>
      <c r="L322" s="61">
        <v>0</v>
      </c>
      <c r="M322" s="61">
        <v>0</v>
      </c>
      <c r="N322" s="61">
        <v>0</v>
      </c>
      <c r="O322" s="61">
        <v>0</v>
      </c>
      <c r="P322" s="61">
        <v>5</v>
      </c>
      <c r="Q322" s="61">
        <v>0</v>
      </c>
      <c r="R322" s="61">
        <v>0</v>
      </c>
      <c r="S322" s="61">
        <v>5</v>
      </c>
      <c r="T322" s="61">
        <v>52</v>
      </c>
      <c r="U322" s="162">
        <v>0.25</v>
      </c>
      <c r="V322" s="162">
        <v>0.25</v>
      </c>
      <c r="W322" s="61" t="s">
        <v>144</v>
      </c>
    </row>
    <row r="323" spans="1:23" ht="14.45" customHeight="1" x14ac:dyDescent="0.2">
      <c r="A323" s="61" t="s">
        <v>454</v>
      </c>
      <c r="B323" s="61" t="s">
        <v>726</v>
      </c>
      <c r="C323" s="61">
        <v>39985</v>
      </c>
      <c r="D323" s="61">
        <v>450</v>
      </c>
      <c r="E323" s="61">
        <v>664</v>
      </c>
      <c r="F323" s="61">
        <v>449</v>
      </c>
      <c r="G323" s="61">
        <v>1563</v>
      </c>
      <c r="H323" s="61">
        <v>2782</v>
      </c>
      <c r="I323" s="61">
        <v>165</v>
      </c>
      <c r="J323" s="61">
        <v>3659</v>
      </c>
      <c r="K323" s="61">
        <v>8169</v>
      </c>
      <c r="L323" s="61">
        <v>468</v>
      </c>
      <c r="M323" s="61">
        <v>775</v>
      </c>
      <c r="N323" s="61">
        <v>577</v>
      </c>
      <c r="O323" s="61">
        <v>1820</v>
      </c>
      <c r="P323" s="61">
        <v>16693</v>
      </c>
      <c r="Q323" s="61">
        <v>205</v>
      </c>
      <c r="R323" s="61">
        <v>13098</v>
      </c>
      <c r="S323" s="61">
        <v>31816</v>
      </c>
      <c r="T323" s="61">
        <v>61396</v>
      </c>
      <c r="U323" s="162">
        <v>0.38</v>
      </c>
      <c r="V323" s="162">
        <v>0.65</v>
      </c>
      <c r="W323" s="61" t="s">
        <v>145</v>
      </c>
    </row>
    <row r="324" spans="1:23" ht="14.45" customHeight="1" x14ac:dyDescent="0.2">
      <c r="A324" s="61" t="s">
        <v>454</v>
      </c>
      <c r="B324" s="61" t="s">
        <v>732</v>
      </c>
      <c r="C324" s="61">
        <v>1782</v>
      </c>
      <c r="D324" s="61">
        <v>99</v>
      </c>
      <c r="E324" s="61">
        <v>198</v>
      </c>
      <c r="F324" s="61">
        <v>99</v>
      </c>
      <c r="G324" s="61">
        <v>396</v>
      </c>
      <c r="H324" s="61">
        <v>396</v>
      </c>
      <c r="I324" s="61">
        <v>0</v>
      </c>
      <c r="J324" s="61">
        <v>0</v>
      </c>
      <c r="K324" s="61">
        <v>792</v>
      </c>
      <c r="L324" s="61">
        <v>198</v>
      </c>
      <c r="M324" s="61">
        <v>198</v>
      </c>
      <c r="N324" s="61">
        <v>99</v>
      </c>
      <c r="O324" s="61">
        <v>495</v>
      </c>
      <c r="P324" s="61">
        <v>297</v>
      </c>
      <c r="Q324" s="61">
        <v>198</v>
      </c>
      <c r="R324" s="61">
        <v>0</v>
      </c>
      <c r="S324" s="61">
        <v>990</v>
      </c>
      <c r="T324" s="61">
        <v>1782</v>
      </c>
      <c r="U324" s="162">
        <v>1</v>
      </c>
      <c r="V324" s="162">
        <v>1</v>
      </c>
      <c r="W324" s="61" t="s">
        <v>145</v>
      </c>
    </row>
    <row r="325" spans="1:23" ht="14.45" customHeight="1" x14ac:dyDescent="0.2">
      <c r="A325" s="61" t="s">
        <v>454</v>
      </c>
      <c r="B325" s="61" t="s">
        <v>728</v>
      </c>
      <c r="C325" s="61">
        <v>98898</v>
      </c>
      <c r="D325" s="61">
        <v>7912</v>
      </c>
      <c r="E325" s="61">
        <v>9889</v>
      </c>
      <c r="F325" s="61">
        <v>4944</v>
      </c>
      <c r="G325" s="61">
        <v>22745</v>
      </c>
      <c r="H325" s="61">
        <v>20768</v>
      </c>
      <c r="I325" s="61">
        <v>1976</v>
      </c>
      <c r="J325" s="61">
        <v>0</v>
      </c>
      <c r="K325" s="61">
        <v>45489</v>
      </c>
      <c r="L325" s="61">
        <v>9889</v>
      </c>
      <c r="M325" s="61">
        <v>12855</v>
      </c>
      <c r="N325" s="61">
        <v>6923</v>
      </c>
      <c r="O325" s="61">
        <v>29667</v>
      </c>
      <c r="P325" s="61">
        <v>20776</v>
      </c>
      <c r="Q325" s="61">
        <v>2966</v>
      </c>
      <c r="R325" s="61">
        <v>0</v>
      </c>
      <c r="S325" s="61">
        <v>53409</v>
      </c>
      <c r="T325" s="61">
        <v>98898</v>
      </c>
      <c r="U325" s="162">
        <v>1</v>
      </c>
      <c r="V325" s="162">
        <v>1</v>
      </c>
      <c r="W325" s="61" t="s">
        <v>145</v>
      </c>
    </row>
    <row r="326" spans="1:23" ht="14.45" customHeight="1" x14ac:dyDescent="0.2">
      <c r="A326" s="61" t="s">
        <v>454</v>
      </c>
      <c r="B326" s="61" t="s">
        <v>731</v>
      </c>
      <c r="C326" s="61">
        <v>0</v>
      </c>
      <c r="D326" s="61">
        <v>0</v>
      </c>
      <c r="E326" s="61">
        <v>0</v>
      </c>
      <c r="F326" s="61">
        <v>0</v>
      </c>
      <c r="G326" s="61">
        <v>0</v>
      </c>
      <c r="H326" s="61">
        <v>0</v>
      </c>
      <c r="I326" s="61">
        <v>0</v>
      </c>
      <c r="J326" s="61">
        <v>0</v>
      </c>
      <c r="K326" s="61">
        <v>0</v>
      </c>
      <c r="L326" s="61">
        <v>0</v>
      </c>
      <c r="M326" s="61">
        <v>0</v>
      </c>
      <c r="N326" s="61">
        <v>0</v>
      </c>
      <c r="O326" s="61">
        <v>0</v>
      </c>
      <c r="P326" s="61">
        <v>0</v>
      </c>
      <c r="Q326" s="61">
        <v>0</v>
      </c>
      <c r="R326" s="61">
        <v>0</v>
      </c>
      <c r="S326" s="61">
        <v>0</v>
      </c>
      <c r="T326" s="61">
        <v>14</v>
      </c>
      <c r="U326" s="162">
        <v>0</v>
      </c>
      <c r="V326" s="162">
        <v>0</v>
      </c>
      <c r="W326" s="61" t="s">
        <v>145</v>
      </c>
    </row>
    <row r="327" spans="1:23" ht="14.45" customHeight="1" x14ac:dyDescent="0.2">
      <c r="A327" s="61" t="s">
        <v>454</v>
      </c>
      <c r="B327" s="61" t="s">
        <v>618</v>
      </c>
      <c r="C327" s="61">
        <v>89812</v>
      </c>
      <c r="D327" s="61">
        <v>8007</v>
      </c>
      <c r="E327" s="61">
        <v>9323</v>
      </c>
      <c r="F327" s="61">
        <v>5554</v>
      </c>
      <c r="G327" s="61">
        <v>22884</v>
      </c>
      <c r="H327" s="61">
        <v>19640</v>
      </c>
      <c r="I327" s="61">
        <v>2045</v>
      </c>
      <c r="J327" s="61">
        <v>299</v>
      </c>
      <c r="K327" s="61">
        <v>44868</v>
      </c>
      <c r="L327" s="61">
        <v>7343</v>
      </c>
      <c r="M327" s="61">
        <v>9604</v>
      </c>
      <c r="N327" s="61">
        <v>5097</v>
      </c>
      <c r="O327" s="61">
        <v>22044</v>
      </c>
      <c r="P327" s="61">
        <v>19969</v>
      </c>
      <c r="Q327" s="61">
        <v>2450</v>
      </c>
      <c r="R327" s="61">
        <v>481</v>
      </c>
      <c r="S327" s="61">
        <v>44944</v>
      </c>
      <c r="T327" s="61">
        <v>133146</v>
      </c>
      <c r="U327" s="162">
        <v>0.67</v>
      </c>
      <c r="V327" s="162">
        <v>0.67</v>
      </c>
      <c r="W327" s="61" t="s">
        <v>145</v>
      </c>
    </row>
    <row r="328" spans="1:23" ht="14.45" customHeight="1" x14ac:dyDescent="0.2">
      <c r="A328" s="61" t="s">
        <v>961</v>
      </c>
      <c r="B328" s="61" t="s">
        <v>726</v>
      </c>
      <c r="C328" s="61">
        <v>11178</v>
      </c>
      <c r="D328" s="61">
        <v>164</v>
      </c>
      <c r="E328" s="61">
        <v>396</v>
      </c>
      <c r="F328" s="61">
        <v>220</v>
      </c>
      <c r="G328" s="61">
        <v>780</v>
      </c>
      <c r="H328" s="61">
        <v>1113</v>
      </c>
      <c r="I328" s="61">
        <v>134</v>
      </c>
      <c r="J328" s="61">
        <v>1801</v>
      </c>
      <c r="K328" s="61">
        <v>3828</v>
      </c>
      <c r="L328" s="61">
        <v>185</v>
      </c>
      <c r="M328" s="61">
        <v>395</v>
      </c>
      <c r="N328" s="61">
        <v>245</v>
      </c>
      <c r="O328" s="61">
        <v>825</v>
      </c>
      <c r="P328" s="61">
        <v>1969</v>
      </c>
      <c r="Q328" s="61">
        <v>186</v>
      </c>
      <c r="R328" s="61">
        <v>4370</v>
      </c>
      <c r="S328" s="61">
        <v>7350</v>
      </c>
      <c r="T328" s="61">
        <v>12301</v>
      </c>
      <c r="U328" s="162">
        <v>0.41</v>
      </c>
      <c r="V328" s="162">
        <v>0.91</v>
      </c>
      <c r="W328" s="61" t="s">
        <v>283</v>
      </c>
    </row>
    <row r="329" spans="1:23" ht="14.45" customHeight="1" x14ac:dyDescent="0.2">
      <c r="A329" s="61" t="s">
        <v>961</v>
      </c>
      <c r="B329" s="61" t="s">
        <v>618</v>
      </c>
      <c r="C329" s="61">
        <v>85398</v>
      </c>
      <c r="D329" s="61">
        <v>298</v>
      </c>
      <c r="E329" s="61">
        <v>792</v>
      </c>
      <c r="F329" s="61">
        <v>641</v>
      </c>
      <c r="G329" s="61">
        <v>1731</v>
      </c>
      <c r="H329" s="61">
        <v>3846</v>
      </c>
      <c r="I329" s="61">
        <v>800</v>
      </c>
      <c r="J329" s="61">
        <v>35361</v>
      </c>
      <c r="K329" s="61">
        <v>41738</v>
      </c>
      <c r="L329" s="61">
        <v>274</v>
      </c>
      <c r="M329" s="61">
        <v>878</v>
      </c>
      <c r="N329" s="61">
        <v>694</v>
      </c>
      <c r="O329" s="61">
        <v>1846</v>
      </c>
      <c r="P329" s="61">
        <v>4906</v>
      </c>
      <c r="Q329" s="61">
        <v>847</v>
      </c>
      <c r="R329" s="61">
        <v>36061</v>
      </c>
      <c r="S329" s="61">
        <v>43660</v>
      </c>
      <c r="T329" s="61">
        <v>100317</v>
      </c>
      <c r="U329" s="162">
        <v>0.14000000000000001</v>
      </c>
      <c r="V329" s="162">
        <v>0.85</v>
      </c>
      <c r="W329" s="61" t="s">
        <v>283</v>
      </c>
    </row>
    <row r="330" spans="1:23" ht="14.45" customHeight="1" x14ac:dyDescent="0.2">
      <c r="A330" s="61" t="s">
        <v>544</v>
      </c>
      <c r="B330" s="61" t="s">
        <v>726</v>
      </c>
      <c r="C330" s="61">
        <v>153</v>
      </c>
      <c r="D330" s="61">
        <v>23</v>
      </c>
      <c r="E330" s="61">
        <v>0</v>
      </c>
      <c r="F330" s="61">
        <v>0</v>
      </c>
      <c r="G330" s="61">
        <v>23</v>
      </c>
      <c r="H330" s="61">
        <v>0</v>
      </c>
      <c r="I330" s="61">
        <v>0</v>
      </c>
      <c r="J330" s="61">
        <v>43</v>
      </c>
      <c r="K330" s="61">
        <v>66</v>
      </c>
      <c r="L330" s="61">
        <v>30</v>
      </c>
      <c r="M330" s="61">
        <v>0</v>
      </c>
      <c r="N330" s="61">
        <v>0</v>
      </c>
      <c r="O330" s="61">
        <v>30</v>
      </c>
      <c r="P330" s="61">
        <v>5</v>
      </c>
      <c r="Q330" s="61">
        <v>0</v>
      </c>
      <c r="R330" s="61">
        <v>52</v>
      </c>
      <c r="S330" s="61">
        <v>87</v>
      </c>
      <c r="T330" s="61">
        <v>315</v>
      </c>
      <c r="U330" s="162">
        <v>0.18</v>
      </c>
      <c r="V330" s="162">
        <v>0.49</v>
      </c>
      <c r="W330" s="61" t="s">
        <v>146</v>
      </c>
    </row>
    <row r="331" spans="1:23" ht="14.45" customHeight="1" x14ac:dyDescent="0.2">
      <c r="A331" s="61" t="s">
        <v>544</v>
      </c>
      <c r="B331" s="61" t="s">
        <v>618</v>
      </c>
      <c r="C331" s="61">
        <v>5</v>
      </c>
      <c r="D331" s="61">
        <v>0</v>
      </c>
      <c r="E331" s="61">
        <v>0</v>
      </c>
      <c r="F331" s="61">
        <v>0</v>
      </c>
      <c r="G331" s="61">
        <v>0</v>
      </c>
      <c r="H331" s="61">
        <v>5</v>
      </c>
      <c r="I331" s="61">
        <v>0</v>
      </c>
      <c r="J331" s="61">
        <v>0</v>
      </c>
      <c r="K331" s="61">
        <v>5</v>
      </c>
      <c r="L331" s="61">
        <v>0</v>
      </c>
      <c r="M331" s="61">
        <v>0</v>
      </c>
      <c r="N331" s="61">
        <v>0</v>
      </c>
      <c r="O331" s="61">
        <v>0</v>
      </c>
      <c r="P331" s="61">
        <v>0</v>
      </c>
      <c r="Q331" s="61">
        <v>0</v>
      </c>
      <c r="R331" s="61">
        <v>0</v>
      </c>
      <c r="S331" s="61">
        <v>0</v>
      </c>
      <c r="T331" s="61">
        <v>85</v>
      </c>
      <c r="U331" s="162">
        <v>0.06</v>
      </c>
      <c r="V331" s="162">
        <v>0.06</v>
      </c>
      <c r="W331" s="61" t="s">
        <v>146</v>
      </c>
    </row>
    <row r="332" spans="1:23" ht="14.45" customHeight="1" x14ac:dyDescent="0.2">
      <c r="A332" s="61" t="s">
        <v>455</v>
      </c>
      <c r="B332" s="61" t="s">
        <v>726</v>
      </c>
      <c r="C332" s="61">
        <v>0</v>
      </c>
      <c r="D332" s="61">
        <v>0</v>
      </c>
      <c r="E332" s="61">
        <v>0</v>
      </c>
      <c r="F332" s="61">
        <v>0</v>
      </c>
      <c r="G332" s="61">
        <v>0</v>
      </c>
      <c r="H332" s="61">
        <v>0</v>
      </c>
      <c r="I332" s="61">
        <v>0</v>
      </c>
      <c r="J332" s="61">
        <v>0</v>
      </c>
      <c r="K332" s="61">
        <v>0</v>
      </c>
      <c r="L332" s="61">
        <v>0</v>
      </c>
      <c r="M332" s="61">
        <v>0</v>
      </c>
      <c r="N332" s="61">
        <v>0</v>
      </c>
      <c r="O332" s="61">
        <v>0</v>
      </c>
      <c r="P332" s="61">
        <v>0</v>
      </c>
      <c r="Q332" s="61">
        <v>0</v>
      </c>
      <c r="R332" s="61">
        <v>0</v>
      </c>
      <c r="S332" s="61">
        <v>0</v>
      </c>
      <c r="T332" s="61">
        <v>650</v>
      </c>
      <c r="U332" s="162">
        <v>0</v>
      </c>
      <c r="V332" s="162">
        <v>0</v>
      </c>
      <c r="W332" s="61" t="s">
        <v>147</v>
      </c>
    </row>
    <row r="333" spans="1:23" ht="14.45" customHeight="1" x14ac:dyDescent="0.2">
      <c r="A333" s="61" t="s">
        <v>455</v>
      </c>
      <c r="B333" s="61" t="s">
        <v>728</v>
      </c>
      <c r="C333" s="61">
        <v>0</v>
      </c>
      <c r="D333" s="61">
        <v>0</v>
      </c>
      <c r="E333" s="61">
        <v>0</v>
      </c>
      <c r="F333" s="61">
        <v>0</v>
      </c>
      <c r="G333" s="61">
        <v>0</v>
      </c>
      <c r="H333" s="61">
        <v>0</v>
      </c>
      <c r="I333" s="61">
        <v>0</v>
      </c>
      <c r="J333" s="61">
        <v>0</v>
      </c>
      <c r="K333" s="61">
        <v>0</v>
      </c>
      <c r="L333" s="61">
        <v>0</v>
      </c>
      <c r="M333" s="61">
        <v>0</v>
      </c>
      <c r="N333" s="61">
        <v>0</v>
      </c>
      <c r="O333" s="61">
        <v>0</v>
      </c>
      <c r="P333" s="61">
        <v>0</v>
      </c>
      <c r="Q333" s="61">
        <v>0</v>
      </c>
      <c r="R333" s="61">
        <v>0</v>
      </c>
      <c r="S333" s="61">
        <v>0</v>
      </c>
      <c r="T333" s="61">
        <v>14000</v>
      </c>
      <c r="U333" s="162">
        <v>0</v>
      </c>
      <c r="V333" s="162">
        <v>0</v>
      </c>
      <c r="W333" s="61" t="s">
        <v>147</v>
      </c>
    </row>
    <row r="334" spans="1:23" ht="14.45" customHeight="1" x14ac:dyDescent="0.2">
      <c r="A334" s="61" t="s">
        <v>455</v>
      </c>
      <c r="B334" s="61" t="s">
        <v>618</v>
      </c>
      <c r="C334" s="61">
        <v>0</v>
      </c>
      <c r="D334" s="61">
        <v>0</v>
      </c>
      <c r="E334" s="61">
        <v>0</v>
      </c>
      <c r="F334" s="61">
        <v>0</v>
      </c>
      <c r="G334" s="61">
        <v>0</v>
      </c>
      <c r="H334" s="61">
        <v>0</v>
      </c>
      <c r="I334" s="61">
        <v>0</v>
      </c>
      <c r="J334" s="61">
        <v>0</v>
      </c>
      <c r="K334" s="61">
        <v>0</v>
      </c>
      <c r="L334" s="61">
        <v>0</v>
      </c>
      <c r="M334" s="61">
        <v>0</v>
      </c>
      <c r="N334" s="61">
        <v>0</v>
      </c>
      <c r="O334" s="61">
        <v>0</v>
      </c>
      <c r="P334" s="61">
        <v>0</v>
      </c>
      <c r="Q334" s="61">
        <v>0</v>
      </c>
      <c r="R334" s="61">
        <v>0</v>
      </c>
      <c r="S334" s="61">
        <v>0</v>
      </c>
      <c r="T334" s="61">
        <v>515</v>
      </c>
      <c r="U334" s="162">
        <v>0</v>
      </c>
      <c r="V334" s="162">
        <v>0</v>
      </c>
      <c r="W334" s="61" t="s">
        <v>147</v>
      </c>
    </row>
    <row r="335" spans="1:23" ht="14.45" customHeight="1" x14ac:dyDescent="0.2">
      <c r="A335" s="61" t="s">
        <v>850</v>
      </c>
      <c r="B335" s="61" t="s">
        <v>726</v>
      </c>
      <c r="C335" s="61">
        <v>575</v>
      </c>
      <c r="D335" s="61">
        <v>0</v>
      </c>
      <c r="E335" s="61">
        <v>5</v>
      </c>
      <c r="F335" s="61">
        <v>0</v>
      </c>
      <c r="G335" s="61">
        <v>5</v>
      </c>
      <c r="H335" s="61">
        <v>7</v>
      </c>
      <c r="I335" s="61">
        <v>0</v>
      </c>
      <c r="J335" s="61">
        <v>245</v>
      </c>
      <c r="K335" s="61">
        <v>257</v>
      </c>
      <c r="L335" s="61">
        <v>0</v>
      </c>
      <c r="M335" s="61">
        <v>0</v>
      </c>
      <c r="N335" s="61">
        <v>0</v>
      </c>
      <c r="O335" s="61">
        <v>0</v>
      </c>
      <c r="P335" s="61">
        <v>13</v>
      </c>
      <c r="Q335" s="61">
        <v>5</v>
      </c>
      <c r="R335" s="61">
        <v>300</v>
      </c>
      <c r="S335" s="61">
        <v>318</v>
      </c>
      <c r="T335" s="61">
        <v>834</v>
      </c>
      <c r="U335" s="162">
        <v>0.04</v>
      </c>
      <c r="V335" s="162">
        <v>0.69</v>
      </c>
      <c r="W335" s="61" t="s">
        <v>148</v>
      </c>
    </row>
    <row r="336" spans="1:23" ht="14.45" customHeight="1" x14ac:dyDescent="0.2">
      <c r="A336" s="61" t="s">
        <v>850</v>
      </c>
      <c r="B336" s="61" t="s">
        <v>618</v>
      </c>
      <c r="C336" s="61">
        <v>24</v>
      </c>
      <c r="D336" s="61">
        <v>0</v>
      </c>
      <c r="E336" s="61">
        <v>5</v>
      </c>
      <c r="F336" s="61">
        <v>0</v>
      </c>
      <c r="G336" s="61">
        <v>5</v>
      </c>
      <c r="H336" s="61">
        <v>9</v>
      </c>
      <c r="I336" s="61">
        <v>0</v>
      </c>
      <c r="J336" s="61">
        <v>0</v>
      </c>
      <c r="K336" s="61">
        <v>14</v>
      </c>
      <c r="L336" s="61">
        <v>0</v>
      </c>
      <c r="M336" s="61">
        <v>0</v>
      </c>
      <c r="N336" s="61">
        <v>5</v>
      </c>
      <c r="O336" s="61">
        <v>5</v>
      </c>
      <c r="P336" s="61">
        <v>5</v>
      </c>
      <c r="Q336" s="61">
        <v>0</v>
      </c>
      <c r="R336" s="61">
        <v>0</v>
      </c>
      <c r="S336" s="61">
        <v>10</v>
      </c>
      <c r="T336" s="61">
        <v>119</v>
      </c>
      <c r="U336" s="162">
        <v>0.2</v>
      </c>
      <c r="V336" s="162">
        <v>0.2</v>
      </c>
      <c r="W336" s="61" t="s">
        <v>148</v>
      </c>
    </row>
    <row r="337" spans="1:23" ht="14.45" customHeight="1" x14ac:dyDescent="0.2">
      <c r="A337" s="61" t="s">
        <v>851</v>
      </c>
      <c r="B337" s="61" t="s">
        <v>726</v>
      </c>
      <c r="C337" s="61">
        <v>5870</v>
      </c>
      <c r="D337" s="61">
        <v>32</v>
      </c>
      <c r="E337" s="61">
        <v>30</v>
      </c>
      <c r="F337" s="61">
        <v>0</v>
      </c>
      <c r="G337" s="61">
        <v>62</v>
      </c>
      <c r="H337" s="61">
        <v>138</v>
      </c>
      <c r="I337" s="61">
        <v>0</v>
      </c>
      <c r="J337" s="61">
        <v>2425</v>
      </c>
      <c r="K337" s="61">
        <v>2625</v>
      </c>
      <c r="L337" s="61">
        <v>27</v>
      </c>
      <c r="M337" s="61">
        <v>0</v>
      </c>
      <c r="N337" s="61">
        <v>33</v>
      </c>
      <c r="O337" s="61">
        <v>60</v>
      </c>
      <c r="P337" s="61">
        <v>189</v>
      </c>
      <c r="Q337" s="61">
        <v>6</v>
      </c>
      <c r="R337" s="61">
        <v>2990</v>
      </c>
      <c r="S337" s="61">
        <v>3245</v>
      </c>
      <c r="T337" s="61">
        <v>10502</v>
      </c>
      <c r="U337" s="162">
        <v>0.04</v>
      </c>
      <c r="V337" s="162">
        <v>0.56000000000000005</v>
      </c>
      <c r="W337" s="61" t="s">
        <v>149</v>
      </c>
    </row>
    <row r="338" spans="1:23" ht="14.45" customHeight="1" x14ac:dyDescent="0.2">
      <c r="A338" s="61" t="s">
        <v>851</v>
      </c>
      <c r="B338" s="61" t="s">
        <v>618</v>
      </c>
      <c r="C338" s="61">
        <v>701</v>
      </c>
      <c r="D338" s="61">
        <v>0</v>
      </c>
      <c r="E338" s="61">
        <v>0</v>
      </c>
      <c r="F338" s="61">
        <v>0</v>
      </c>
      <c r="G338" s="61">
        <v>0</v>
      </c>
      <c r="H338" s="61">
        <v>262</v>
      </c>
      <c r="I338" s="61">
        <v>85</v>
      </c>
      <c r="J338" s="61">
        <v>5</v>
      </c>
      <c r="K338" s="61">
        <v>352</v>
      </c>
      <c r="L338" s="61">
        <v>9</v>
      </c>
      <c r="M338" s="61">
        <v>0</v>
      </c>
      <c r="N338" s="61">
        <v>5</v>
      </c>
      <c r="O338" s="61">
        <v>14</v>
      </c>
      <c r="P338" s="61">
        <v>239</v>
      </c>
      <c r="Q338" s="61">
        <v>91</v>
      </c>
      <c r="R338" s="61">
        <v>5</v>
      </c>
      <c r="S338" s="61">
        <v>349</v>
      </c>
      <c r="T338" s="61">
        <v>2854</v>
      </c>
      <c r="U338" s="162">
        <v>0.24</v>
      </c>
      <c r="V338" s="162">
        <v>0.25</v>
      </c>
      <c r="W338" s="61" t="s">
        <v>149</v>
      </c>
    </row>
    <row r="339" spans="1:23" ht="14.45" customHeight="1" x14ac:dyDescent="0.2">
      <c r="A339" s="61" t="s">
        <v>456</v>
      </c>
      <c r="B339" s="61" t="s">
        <v>726</v>
      </c>
      <c r="C339" s="61">
        <v>799</v>
      </c>
      <c r="D339" s="61">
        <v>5</v>
      </c>
      <c r="E339" s="61">
        <v>5</v>
      </c>
      <c r="F339" s="61">
        <v>0</v>
      </c>
      <c r="G339" s="61">
        <v>10</v>
      </c>
      <c r="H339" s="61">
        <v>100</v>
      </c>
      <c r="I339" s="61">
        <v>0</v>
      </c>
      <c r="J339" s="61">
        <v>212</v>
      </c>
      <c r="K339" s="61">
        <v>322</v>
      </c>
      <c r="L339" s="61">
        <v>8</v>
      </c>
      <c r="M339" s="61">
        <v>5</v>
      </c>
      <c r="N339" s="61">
        <v>0</v>
      </c>
      <c r="O339" s="61">
        <v>13</v>
      </c>
      <c r="P339" s="61">
        <v>30</v>
      </c>
      <c r="Q339" s="61">
        <v>0</v>
      </c>
      <c r="R339" s="61">
        <v>434</v>
      </c>
      <c r="S339" s="61">
        <v>477</v>
      </c>
      <c r="T339" s="61">
        <v>4967</v>
      </c>
      <c r="U339" s="162">
        <v>0.03</v>
      </c>
      <c r="V339" s="162">
        <v>0.16</v>
      </c>
      <c r="W339" s="61" t="s">
        <v>150</v>
      </c>
    </row>
    <row r="340" spans="1:23" ht="14.45" customHeight="1" x14ac:dyDescent="0.2">
      <c r="A340" s="61" t="s">
        <v>456</v>
      </c>
      <c r="B340" s="61" t="s">
        <v>732</v>
      </c>
      <c r="C340" s="61">
        <v>150242</v>
      </c>
      <c r="D340" s="61">
        <v>0</v>
      </c>
      <c r="E340" s="61">
        <v>0</v>
      </c>
      <c r="F340" s="61">
        <v>0</v>
      </c>
      <c r="G340" s="61">
        <v>0</v>
      </c>
      <c r="H340" s="61">
        <v>0</v>
      </c>
      <c r="I340" s="61">
        <v>0</v>
      </c>
      <c r="J340" s="61">
        <v>76623</v>
      </c>
      <c r="K340" s="61">
        <v>76623</v>
      </c>
      <c r="L340" s="61">
        <v>0</v>
      </c>
      <c r="M340" s="61">
        <v>0</v>
      </c>
      <c r="N340" s="61">
        <v>0</v>
      </c>
      <c r="O340" s="61">
        <v>0</v>
      </c>
      <c r="P340" s="61">
        <v>0</v>
      </c>
      <c r="Q340" s="61">
        <v>0</v>
      </c>
      <c r="R340" s="61">
        <v>73619</v>
      </c>
      <c r="S340" s="61">
        <v>73619</v>
      </c>
      <c r="T340" s="61">
        <v>150242</v>
      </c>
      <c r="U340" s="162">
        <v>0</v>
      </c>
      <c r="V340" s="162">
        <v>1</v>
      </c>
      <c r="W340" s="61" t="s">
        <v>150</v>
      </c>
    </row>
    <row r="341" spans="1:23" ht="14.45" customHeight="1" x14ac:dyDescent="0.2">
      <c r="A341" s="61" t="s">
        <v>456</v>
      </c>
      <c r="B341" s="61" t="s">
        <v>728</v>
      </c>
      <c r="C341" s="61">
        <v>150368</v>
      </c>
      <c r="D341" s="61">
        <v>0</v>
      </c>
      <c r="E341" s="61">
        <v>0</v>
      </c>
      <c r="F341" s="61">
        <v>0</v>
      </c>
      <c r="G341" s="61">
        <v>0</v>
      </c>
      <c r="H341" s="61">
        <v>0</v>
      </c>
      <c r="I341" s="61">
        <v>0</v>
      </c>
      <c r="J341" s="61">
        <v>76688</v>
      </c>
      <c r="K341" s="61">
        <v>76688</v>
      </c>
      <c r="L341" s="61">
        <v>0</v>
      </c>
      <c r="M341" s="61">
        <v>0</v>
      </c>
      <c r="N341" s="61">
        <v>0</v>
      </c>
      <c r="O341" s="61">
        <v>0</v>
      </c>
      <c r="P341" s="61">
        <v>0</v>
      </c>
      <c r="Q341" s="61">
        <v>0</v>
      </c>
      <c r="R341" s="61">
        <v>73680</v>
      </c>
      <c r="S341" s="61">
        <v>73680</v>
      </c>
      <c r="T341" s="61">
        <v>150368</v>
      </c>
      <c r="U341" s="162">
        <v>0</v>
      </c>
      <c r="V341" s="162">
        <v>1</v>
      </c>
      <c r="W341" s="61" t="s">
        <v>150</v>
      </c>
    </row>
    <row r="342" spans="1:23" ht="14.45" customHeight="1" x14ac:dyDescent="0.2">
      <c r="A342" s="61" t="s">
        <v>456</v>
      </c>
      <c r="B342" s="61" t="s">
        <v>618</v>
      </c>
      <c r="C342" s="61">
        <v>116</v>
      </c>
      <c r="D342" s="61">
        <v>7</v>
      </c>
      <c r="E342" s="61">
        <v>5</v>
      </c>
      <c r="F342" s="61">
        <v>11</v>
      </c>
      <c r="G342" s="61">
        <v>23</v>
      </c>
      <c r="H342" s="61">
        <v>43</v>
      </c>
      <c r="I342" s="61">
        <v>11</v>
      </c>
      <c r="J342" s="61">
        <v>0</v>
      </c>
      <c r="K342" s="61">
        <v>77</v>
      </c>
      <c r="L342" s="61">
        <v>0</v>
      </c>
      <c r="M342" s="61">
        <v>20</v>
      </c>
      <c r="N342" s="61">
        <v>0</v>
      </c>
      <c r="O342" s="61">
        <v>20</v>
      </c>
      <c r="P342" s="61">
        <v>19</v>
      </c>
      <c r="Q342" s="61">
        <v>0</v>
      </c>
      <c r="R342" s="61">
        <v>0</v>
      </c>
      <c r="S342" s="61">
        <v>39</v>
      </c>
      <c r="T342" s="61">
        <v>493</v>
      </c>
      <c r="U342" s="162">
        <v>0.24</v>
      </c>
      <c r="V342" s="162">
        <v>0.24</v>
      </c>
      <c r="W342" s="61" t="s">
        <v>150</v>
      </c>
    </row>
    <row r="343" spans="1:23" ht="14.45" customHeight="1" x14ac:dyDescent="0.2">
      <c r="A343" s="61" t="s">
        <v>545</v>
      </c>
      <c r="B343" s="61" t="s">
        <v>726</v>
      </c>
      <c r="C343" s="61">
        <v>115</v>
      </c>
      <c r="D343" s="61">
        <v>0</v>
      </c>
      <c r="E343" s="61">
        <v>0</v>
      </c>
      <c r="F343" s="61">
        <v>0</v>
      </c>
      <c r="G343" s="61">
        <v>0</v>
      </c>
      <c r="H343" s="61">
        <v>0</v>
      </c>
      <c r="I343" s="61">
        <v>0</v>
      </c>
      <c r="J343" s="61">
        <v>47</v>
      </c>
      <c r="K343" s="61">
        <v>47</v>
      </c>
      <c r="L343" s="61">
        <v>0</v>
      </c>
      <c r="M343" s="61">
        <v>0</v>
      </c>
      <c r="N343" s="61">
        <v>0</v>
      </c>
      <c r="O343" s="61">
        <v>0</v>
      </c>
      <c r="P343" s="61">
        <v>29</v>
      </c>
      <c r="Q343" s="61">
        <v>0</v>
      </c>
      <c r="R343" s="61">
        <v>39</v>
      </c>
      <c r="S343" s="61">
        <v>68</v>
      </c>
      <c r="T343" s="61">
        <v>1051</v>
      </c>
      <c r="U343" s="162">
        <v>0.03</v>
      </c>
      <c r="V343" s="162">
        <v>0.11</v>
      </c>
      <c r="W343" s="61" t="s">
        <v>151</v>
      </c>
    </row>
    <row r="344" spans="1:23" ht="14.45" customHeight="1" x14ac:dyDescent="0.2">
      <c r="A344" s="61" t="s">
        <v>545</v>
      </c>
      <c r="B344" s="61" t="s">
        <v>618</v>
      </c>
      <c r="C344" s="61">
        <v>695</v>
      </c>
      <c r="D344" s="61">
        <v>0</v>
      </c>
      <c r="E344" s="61">
        <v>0</v>
      </c>
      <c r="F344" s="61">
        <v>5</v>
      </c>
      <c r="G344" s="61">
        <v>5</v>
      </c>
      <c r="H344" s="61">
        <v>34</v>
      </c>
      <c r="I344" s="61">
        <v>133</v>
      </c>
      <c r="J344" s="61">
        <v>26</v>
      </c>
      <c r="K344" s="61">
        <v>198</v>
      </c>
      <c r="L344" s="61">
        <v>0</v>
      </c>
      <c r="M344" s="61">
        <v>0</v>
      </c>
      <c r="N344" s="61">
        <v>6</v>
      </c>
      <c r="O344" s="61">
        <v>6</v>
      </c>
      <c r="P344" s="61">
        <v>92</v>
      </c>
      <c r="Q344" s="61">
        <v>327</v>
      </c>
      <c r="R344" s="61">
        <v>72</v>
      </c>
      <c r="S344" s="61">
        <v>497</v>
      </c>
      <c r="T344" s="61">
        <v>925</v>
      </c>
      <c r="U344" s="162">
        <v>0.65</v>
      </c>
      <c r="V344" s="162">
        <v>0.75</v>
      </c>
      <c r="W344" s="61" t="s">
        <v>151</v>
      </c>
    </row>
    <row r="345" spans="1:23" ht="14.45" customHeight="1" x14ac:dyDescent="0.2">
      <c r="A345" s="61" t="s">
        <v>546</v>
      </c>
      <c r="B345" s="61" t="s">
        <v>726</v>
      </c>
      <c r="C345" s="61">
        <v>7</v>
      </c>
      <c r="D345" s="61">
        <v>0</v>
      </c>
      <c r="E345" s="61">
        <v>0</v>
      </c>
      <c r="F345" s="61">
        <v>0</v>
      </c>
      <c r="G345" s="61">
        <v>0</v>
      </c>
      <c r="H345" s="61">
        <v>0</v>
      </c>
      <c r="I345" s="61">
        <v>0</v>
      </c>
      <c r="J345" s="61">
        <v>0</v>
      </c>
      <c r="K345" s="61">
        <v>0</v>
      </c>
      <c r="L345" s="61">
        <v>0</v>
      </c>
      <c r="M345" s="61">
        <v>0</v>
      </c>
      <c r="N345" s="61">
        <v>0</v>
      </c>
      <c r="O345" s="61">
        <v>0</v>
      </c>
      <c r="P345" s="61">
        <v>7</v>
      </c>
      <c r="Q345" s="61">
        <v>0</v>
      </c>
      <c r="R345" s="61">
        <v>0</v>
      </c>
      <c r="S345" s="61">
        <v>7</v>
      </c>
      <c r="T345" s="61">
        <v>348</v>
      </c>
      <c r="U345" s="162">
        <v>0.02</v>
      </c>
      <c r="V345" s="162">
        <v>0.02</v>
      </c>
      <c r="W345" s="61" t="s">
        <v>152</v>
      </c>
    </row>
    <row r="346" spans="1:23" ht="14.45" customHeight="1" x14ac:dyDescent="0.2">
      <c r="A346" s="61" t="s">
        <v>546</v>
      </c>
      <c r="B346" s="61" t="s">
        <v>618</v>
      </c>
      <c r="C346" s="61">
        <v>7</v>
      </c>
      <c r="D346" s="61">
        <v>7</v>
      </c>
      <c r="E346" s="61">
        <v>0</v>
      </c>
      <c r="F346" s="61">
        <v>0</v>
      </c>
      <c r="G346" s="61">
        <v>7</v>
      </c>
      <c r="H346" s="61">
        <v>0</v>
      </c>
      <c r="I346" s="61">
        <v>0</v>
      </c>
      <c r="J346" s="61">
        <v>0</v>
      </c>
      <c r="K346" s="61">
        <v>7</v>
      </c>
      <c r="L346" s="61">
        <v>0</v>
      </c>
      <c r="M346" s="61">
        <v>0</v>
      </c>
      <c r="N346" s="61">
        <v>0</v>
      </c>
      <c r="O346" s="61">
        <v>0</v>
      </c>
      <c r="P346" s="61">
        <v>0</v>
      </c>
      <c r="Q346" s="61">
        <v>0</v>
      </c>
      <c r="R346" s="61">
        <v>0</v>
      </c>
      <c r="S346" s="61">
        <v>0</v>
      </c>
      <c r="T346" s="61">
        <v>32</v>
      </c>
      <c r="U346" s="162">
        <v>0.21875</v>
      </c>
      <c r="V346" s="162">
        <v>0.21875</v>
      </c>
      <c r="W346" s="61" t="s">
        <v>152</v>
      </c>
    </row>
    <row r="347" spans="1:23" ht="14.45" customHeight="1" x14ac:dyDescent="0.2">
      <c r="A347" s="61" t="s">
        <v>547</v>
      </c>
      <c r="B347" s="61" t="s">
        <v>726</v>
      </c>
      <c r="C347" s="61">
        <v>13</v>
      </c>
      <c r="D347" s="61">
        <v>0</v>
      </c>
      <c r="E347" s="61">
        <v>0</v>
      </c>
      <c r="F347" s="61">
        <v>0</v>
      </c>
      <c r="G347" s="61">
        <v>0</v>
      </c>
      <c r="H347" s="61">
        <v>0</v>
      </c>
      <c r="I347" s="61">
        <v>0</v>
      </c>
      <c r="J347" s="61">
        <v>5</v>
      </c>
      <c r="K347" s="61">
        <v>5</v>
      </c>
      <c r="L347" s="61">
        <v>0</v>
      </c>
      <c r="M347" s="61">
        <v>0</v>
      </c>
      <c r="N347" s="61">
        <v>0</v>
      </c>
      <c r="O347" s="61">
        <v>0</v>
      </c>
      <c r="P347" s="61">
        <v>0</v>
      </c>
      <c r="Q347" s="61">
        <v>0</v>
      </c>
      <c r="R347" s="61">
        <v>8</v>
      </c>
      <c r="S347" s="61">
        <v>8</v>
      </c>
      <c r="T347" s="61">
        <v>38</v>
      </c>
      <c r="U347" s="162">
        <v>0</v>
      </c>
      <c r="V347" s="162">
        <v>0.34</v>
      </c>
      <c r="W347" s="61" t="s">
        <v>153</v>
      </c>
    </row>
    <row r="348" spans="1:23" ht="14.45" customHeight="1" x14ac:dyDescent="0.2">
      <c r="A348" s="61" t="s">
        <v>547</v>
      </c>
      <c r="B348" s="61" t="s">
        <v>618</v>
      </c>
      <c r="C348" s="61">
        <v>5</v>
      </c>
      <c r="D348" s="61">
        <v>0</v>
      </c>
      <c r="E348" s="61">
        <v>0</v>
      </c>
      <c r="F348" s="61">
        <v>0</v>
      </c>
      <c r="G348" s="61">
        <v>0</v>
      </c>
      <c r="H348" s="61">
        <v>0</v>
      </c>
      <c r="I348" s="61">
        <v>0</v>
      </c>
      <c r="J348" s="61">
        <v>0</v>
      </c>
      <c r="K348" s="61">
        <v>0</v>
      </c>
      <c r="L348" s="61">
        <v>0</v>
      </c>
      <c r="M348" s="61">
        <v>0</v>
      </c>
      <c r="N348" s="61">
        <v>0</v>
      </c>
      <c r="O348" s="61">
        <v>0</v>
      </c>
      <c r="P348" s="61">
        <v>5</v>
      </c>
      <c r="Q348" s="61">
        <v>0</v>
      </c>
      <c r="R348" s="61">
        <v>0</v>
      </c>
      <c r="S348" s="61">
        <v>5</v>
      </c>
      <c r="T348" s="61">
        <v>38</v>
      </c>
      <c r="U348" s="162">
        <v>0.13</v>
      </c>
      <c r="V348" s="162">
        <v>0.13</v>
      </c>
      <c r="W348" s="61" t="s">
        <v>153</v>
      </c>
    </row>
    <row r="349" spans="1:23" ht="14.45" customHeight="1" x14ac:dyDescent="0.2">
      <c r="A349" s="61" t="s">
        <v>548</v>
      </c>
      <c r="B349" s="61" t="s">
        <v>726</v>
      </c>
      <c r="C349" s="61">
        <v>32</v>
      </c>
      <c r="D349" s="61">
        <v>0</v>
      </c>
      <c r="E349" s="61">
        <v>0</v>
      </c>
      <c r="F349" s="61">
        <v>0</v>
      </c>
      <c r="G349" s="61">
        <v>0</v>
      </c>
      <c r="H349" s="61">
        <v>0</v>
      </c>
      <c r="I349" s="61">
        <v>0</v>
      </c>
      <c r="J349" s="61">
        <v>0</v>
      </c>
      <c r="K349" s="61">
        <v>0</v>
      </c>
      <c r="L349" s="61">
        <v>0</v>
      </c>
      <c r="M349" s="61">
        <v>6</v>
      </c>
      <c r="N349" s="61">
        <v>0</v>
      </c>
      <c r="O349" s="61">
        <v>6</v>
      </c>
      <c r="P349" s="61">
        <v>10</v>
      </c>
      <c r="Q349" s="61">
        <v>0</v>
      </c>
      <c r="R349" s="61">
        <v>16</v>
      </c>
      <c r="S349" s="61">
        <v>32</v>
      </c>
      <c r="T349" s="61">
        <v>698</v>
      </c>
      <c r="U349" s="162">
        <v>0.02</v>
      </c>
      <c r="V349" s="162">
        <v>0.05</v>
      </c>
      <c r="W349" s="61" t="s">
        <v>154</v>
      </c>
    </row>
    <row r="350" spans="1:23" ht="14.45" customHeight="1" x14ac:dyDescent="0.2">
      <c r="A350" s="61" t="s">
        <v>548</v>
      </c>
      <c r="B350" s="61" t="s">
        <v>618</v>
      </c>
      <c r="C350" s="61">
        <v>26</v>
      </c>
      <c r="D350" s="61">
        <v>0</v>
      </c>
      <c r="E350" s="61">
        <v>0</v>
      </c>
      <c r="F350" s="61">
        <v>0</v>
      </c>
      <c r="G350" s="61">
        <v>0</v>
      </c>
      <c r="H350" s="61">
        <v>9</v>
      </c>
      <c r="I350" s="61">
        <v>5</v>
      </c>
      <c r="J350" s="61">
        <v>0</v>
      </c>
      <c r="K350" s="61">
        <v>14</v>
      </c>
      <c r="L350" s="61">
        <v>0</v>
      </c>
      <c r="M350" s="61">
        <v>0</v>
      </c>
      <c r="N350" s="61">
        <v>0</v>
      </c>
      <c r="O350" s="61">
        <v>0</v>
      </c>
      <c r="P350" s="61">
        <v>12</v>
      </c>
      <c r="Q350" s="61">
        <v>0</v>
      </c>
      <c r="R350" s="61">
        <v>0</v>
      </c>
      <c r="S350" s="61">
        <v>12</v>
      </c>
      <c r="T350" s="61">
        <v>156</v>
      </c>
      <c r="U350" s="162">
        <v>0.17</v>
      </c>
      <c r="V350" s="162">
        <v>0.17</v>
      </c>
      <c r="W350" s="61" t="s">
        <v>154</v>
      </c>
    </row>
    <row r="351" spans="1:23" ht="14.45" customHeight="1" x14ac:dyDescent="0.2">
      <c r="A351" s="61" t="s">
        <v>549</v>
      </c>
      <c r="B351" s="61" t="s">
        <v>726</v>
      </c>
      <c r="C351" s="61">
        <v>2613</v>
      </c>
      <c r="D351" s="61">
        <v>76</v>
      </c>
      <c r="E351" s="61">
        <v>84</v>
      </c>
      <c r="F351" s="61">
        <v>64</v>
      </c>
      <c r="G351" s="61">
        <v>224</v>
      </c>
      <c r="H351" s="61">
        <v>317</v>
      </c>
      <c r="I351" s="61">
        <v>10</v>
      </c>
      <c r="J351" s="61">
        <v>492</v>
      </c>
      <c r="K351" s="61">
        <v>1043</v>
      </c>
      <c r="L351" s="61">
        <v>84</v>
      </c>
      <c r="M351" s="61">
        <v>128</v>
      </c>
      <c r="N351" s="61">
        <v>58</v>
      </c>
      <c r="O351" s="61">
        <v>270</v>
      </c>
      <c r="P351" s="61">
        <v>316</v>
      </c>
      <c r="Q351" s="61">
        <v>12</v>
      </c>
      <c r="R351" s="61">
        <v>972</v>
      </c>
      <c r="S351" s="61">
        <v>1570</v>
      </c>
      <c r="T351" s="61">
        <v>5509</v>
      </c>
      <c r="U351" s="162">
        <v>0.21</v>
      </c>
      <c r="V351" s="162">
        <v>0.47</v>
      </c>
      <c r="W351" s="61" t="s">
        <v>155</v>
      </c>
    </row>
    <row r="352" spans="1:23" ht="14.45" customHeight="1" x14ac:dyDescent="0.2">
      <c r="A352" s="61" t="s">
        <v>549</v>
      </c>
      <c r="B352" s="61" t="s">
        <v>618</v>
      </c>
      <c r="C352" s="61">
        <v>205</v>
      </c>
      <c r="D352" s="61">
        <v>0</v>
      </c>
      <c r="E352" s="61">
        <v>12</v>
      </c>
      <c r="F352" s="61">
        <v>15</v>
      </c>
      <c r="G352" s="61">
        <v>27</v>
      </c>
      <c r="H352" s="61">
        <v>70</v>
      </c>
      <c r="I352" s="61">
        <v>7</v>
      </c>
      <c r="J352" s="61">
        <v>0</v>
      </c>
      <c r="K352" s="61">
        <v>104</v>
      </c>
      <c r="L352" s="61">
        <v>5</v>
      </c>
      <c r="M352" s="61">
        <v>10</v>
      </c>
      <c r="N352" s="61">
        <v>5</v>
      </c>
      <c r="O352" s="61">
        <v>20</v>
      </c>
      <c r="P352" s="61">
        <v>71</v>
      </c>
      <c r="Q352" s="61">
        <v>0</v>
      </c>
      <c r="R352" s="61">
        <v>10</v>
      </c>
      <c r="S352" s="61">
        <v>101</v>
      </c>
      <c r="T352" s="61">
        <v>2221</v>
      </c>
      <c r="U352" s="162">
        <v>0.09</v>
      </c>
      <c r="V352" s="162">
        <v>0.09</v>
      </c>
      <c r="W352" s="61" t="s">
        <v>155</v>
      </c>
    </row>
    <row r="353" spans="1:23" ht="14.45" customHeight="1" x14ac:dyDescent="0.2">
      <c r="A353" s="61" t="s">
        <v>550</v>
      </c>
      <c r="B353" s="61" t="s">
        <v>726</v>
      </c>
      <c r="C353" s="61">
        <v>569</v>
      </c>
      <c r="D353" s="61">
        <v>5</v>
      </c>
      <c r="E353" s="61">
        <v>36</v>
      </c>
      <c r="F353" s="61">
        <v>26</v>
      </c>
      <c r="G353" s="61">
        <v>67</v>
      </c>
      <c r="H353" s="61">
        <v>166</v>
      </c>
      <c r="I353" s="61">
        <v>0</v>
      </c>
      <c r="J353" s="61">
        <v>42</v>
      </c>
      <c r="K353" s="61">
        <v>275</v>
      </c>
      <c r="L353" s="61">
        <v>22</v>
      </c>
      <c r="M353" s="61">
        <v>31</v>
      </c>
      <c r="N353" s="61">
        <v>24</v>
      </c>
      <c r="O353" s="61">
        <v>77</v>
      </c>
      <c r="P353" s="61">
        <v>188</v>
      </c>
      <c r="Q353" s="61">
        <v>0</v>
      </c>
      <c r="R353" s="61">
        <v>29</v>
      </c>
      <c r="S353" s="61">
        <v>294</v>
      </c>
      <c r="T353" s="61">
        <v>3720</v>
      </c>
      <c r="U353" s="162">
        <v>0.13</v>
      </c>
      <c r="V353" s="162">
        <v>0.15</v>
      </c>
      <c r="W353" s="61" t="s">
        <v>156</v>
      </c>
    </row>
    <row r="354" spans="1:23" ht="14.45" customHeight="1" x14ac:dyDescent="0.2">
      <c r="A354" s="61" t="s">
        <v>550</v>
      </c>
      <c r="B354" s="61" t="s">
        <v>618</v>
      </c>
      <c r="C354" s="61">
        <v>291</v>
      </c>
      <c r="D354" s="61">
        <v>0</v>
      </c>
      <c r="E354" s="61">
        <v>0</v>
      </c>
      <c r="F354" s="61">
        <v>5</v>
      </c>
      <c r="G354" s="61">
        <v>5</v>
      </c>
      <c r="H354" s="61">
        <v>28</v>
      </c>
      <c r="I354" s="61">
        <v>37</v>
      </c>
      <c r="J354" s="61">
        <v>49</v>
      </c>
      <c r="K354" s="61">
        <v>119</v>
      </c>
      <c r="L354" s="61">
        <v>0</v>
      </c>
      <c r="M354" s="61">
        <v>0</v>
      </c>
      <c r="N354" s="61">
        <v>6</v>
      </c>
      <c r="O354" s="61">
        <v>6</v>
      </c>
      <c r="P354" s="61">
        <v>44</v>
      </c>
      <c r="Q354" s="61">
        <v>73</v>
      </c>
      <c r="R354" s="61">
        <v>49</v>
      </c>
      <c r="S354" s="61">
        <v>172</v>
      </c>
      <c r="T354" s="61">
        <v>1358</v>
      </c>
      <c r="U354" s="162">
        <v>0.14000000000000001</v>
      </c>
      <c r="V354" s="162">
        <v>0.21</v>
      </c>
      <c r="W354" s="61" t="s">
        <v>156</v>
      </c>
    </row>
    <row r="355" spans="1:23" ht="14.45" customHeight="1" x14ac:dyDescent="0.2">
      <c r="A355" s="61" t="s">
        <v>551</v>
      </c>
      <c r="B355" s="61" t="s">
        <v>726</v>
      </c>
      <c r="C355" s="61">
        <v>24942</v>
      </c>
      <c r="D355" s="61">
        <v>804</v>
      </c>
      <c r="E355" s="61">
        <v>1534</v>
      </c>
      <c r="F355" s="61">
        <v>897</v>
      </c>
      <c r="G355" s="61">
        <v>3235</v>
      </c>
      <c r="H355" s="61">
        <v>3338</v>
      </c>
      <c r="I355" s="61">
        <v>199</v>
      </c>
      <c r="J355" s="61">
        <v>4411</v>
      </c>
      <c r="K355" s="61">
        <v>11183</v>
      </c>
      <c r="L355" s="61">
        <v>867</v>
      </c>
      <c r="M355" s="61">
        <v>1715</v>
      </c>
      <c r="N355" s="61">
        <v>969</v>
      </c>
      <c r="O355" s="61">
        <v>3551</v>
      </c>
      <c r="P355" s="61">
        <v>3288</v>
      </c>
      <c r="Q355" s="61">
        <v>146</v>
      </c>
      <c r="R355" s="61">
        <v>6774</v>
      </c>
      <c r="S355" s="61">
        <v>13759</v>
      </c>
      <c r="T355" s="61">
        <v>44416</v>
      </c>
      <c r="U355" s="162">
        <v>0.31</v>
      </c>
      <c r="V355" s="162">
        <v>0.56000000000000005</v>
      </c>
      <c r="W355" s="61" t="s">
        <v>157</v>
      </c>
    </row>
    <row r="356" spans="1:23" ht="14.45" customHeight="1" x14ac:dyDescent="0.2">
      <c r="A356" s="61" t="s">
        <v>551</v>
      </c>
      <c r="B356" s="61" t="s">
        <v>618</v>
      </c>
      <c r="C356" s="61">
        <v>13279</v>
      </c>
      <c r="D356" s="61">
        <v>238</v>
      </c>
      <c r="E356" s="61">
        <v>827</v>
      </c>
      <c r="F356" s="61">
        <v>722</v>
      </c>
      <c r="G356" s="61">
        <v>1787</v>
      </c>
      <c r="H356" s="61">
        <v>3183</v>
      </c>
      <c r="I356" s="61">
        <v>456</v>
      </c>
      <c r="J356" s="61">
        <v>1378</v>
      </c>
      <c r="K356" s="61">
        <v>6804</v>
      </c>
      <c r="L356" s="61">
        <v>250</v>
      </c>
      <c r="M356" s="61">
        <v>888</v>
      </c>
      <c r="N356" s="61">
        <v>765</v>
      </c>
      <c r="O356" s="61">
        <v>1903</v>
      </c>
      <c r="P356" s="61">
        <v>2772</v>
      </c>
      <c r="Q356" s="61">
        <v>284</v>
      </c>
      <c r="R356" s="61">
        <v>1516</v>
      </c>
      <c r="S356" s="61">
        <v>6475</v>
      </c>
      <c r="T356" s="61">
        <v>52717</v>
      </c>
      <c r="U356" s="162">
        <v>0.2</v>
      </c>
      <c r="V356" s="162">
        <v>0.25</v>
      </c>
      <c r="W356" s="61" t="s">
        <v>157</v>
      </c>
    </row>
    <row r="357" spans="1:23" ht="14.45" customHeight="1" x14ac:dyDescent="0.2">
      <c r="A357" s="61" t="s">
        <v>852</v>
      </c>
      <c r="B357" s="61" t="s">
        <v>726</v>
      </c>
      <c r="C357" s="61">
        <v>15265</v>
      </c>
      <c r="D357" s="61">
        <v>520</v>
      </c>
      <c r="E357" s="61">
        <v>1077</v>
      </c>
      <c r="F357" s="61">
        <v>762</v>
      </c>
      <c r="G357" s="61">
        <v>2359</v>
      </c>
      <c r="H357" s="61">
        <v>3710</v>
      </c>
      <c r="I357" s="61">
        <v>186</v>
      </c>
      <c r="J357" s="61">
        <v>520</v>
      </c>
      <c r="K357" s="61">
        <v>6775</v>
      </c>
      <c r="L357" s="61">
        <v>715</v>
      </c>
      <c r="M357" s="61">
        <v>1106</v>
      </c>
      <c r="N357" s="61">
        <v>883</v>
      </c>
      <c r="O357" s="61">
        <v>2704</v>
      </c>
      <c r="P357" s="61">
        <v>4846</v>
      </c>
      <c r="Q357" s="61">
        <v>208</v>
      </c>
      <c r="R357" s="61">
        <v>732</v>
      </c>
      <c r="S357" s="61">
        <v>8490</v>
      </c>
      <c r="T357" s="61">
        <v>16657</v>
      </c>
      <c r="U357" s="162">
        <v>0.84</v>
      </c>
      <c r="V357" s="162">
        <v>0.92</v>
      </c>
      <c r="W357" s="61" t="s">
        <v>158</v>
      </c>
    </row>
    <row r="358" spans="1:23" ht="14.45" customHeight="1" x14ac:dyDescent="0.2">
      <c r="A358" s="61" t="s">
        <v>852</v>
      </c>
      <c r="B358" s="61" t="s">
        <v>731</v>
      </c>
      <c r="C358" s="61">
        <v>0</v>
      </c>
      <c r="D358" s="61">
        <v>0</v>
      </c>
      <c r="E358" s="61">
        <v>0</v>
      </c>
      <c r="F358" s="61">
        <v>0</v>
      </c>
      <c r="G358" s="61">
        <v>0</v>
      </c>
      <c r="H358" s="61">
        <v>0</v>
      </c>
      <c r="I358" s="61">
        <v>0</v>
      </c>
      <c r="J358" s="61">
        <v>0</v>
      </c>
      <c r="K358" s="61">
        <v>0</v>
      </c>
      <c r="L358" s="61">
        <v>0</v>
      </c>
      <c r="M358" s="61">
        <v>0</v>
      </c>
      <c r="N358" s="61">
        <v>0</v>
      </c>
      <c r="O358" s="61">
        <v>0</v>
      </c>
      <c r="P358" s="61">
        <v>0</v>
      </c>
      <c r="Q358" s="61">
        <v>0</v>
      </c>
      <c r="R358" s="61">
        <v>0</v>
      </c>
      <c r="S358" s="61">
        <v>0</v>
      </c>
      <c r="T358" s="61">
        <v>936</v>
      </c>
      <c r="U358" s="162">
        <v>0</v>
      </c>
      <c r="V358" s="162">
        <v>0</v>
      </c>
      <c r="W358" s="61" t="s">
        <v>158</v>
      </c>
    </row>
    <row r="359" spans="1:23" ht="14.45" customHeight="1" x14ac:dyDescent="0.2">
      <c r="A359" s="61" t="s">
        <v>852</v>
      </c>
      <c r="B359" s="61" t="s">
        <v>618</v>
      </c>
      <c r="C359" s="61">
        <v>239811</v>
      </c>
      <c r="D359" s="61">
        <v>1673</v>
      </c>
      <c r="E359" s="61">
        <v>3071</v>
      </c>
      <c r="F359" s="61">
        <v>2758</v>
      </c>
      <c r="G359" s="61">
        <v>7502</v>
      </c>
      <c r="H359" s="61">
        <v>7746</v>
      </c>
      <c r="I359" s="61">
        <v>536</v>
      </c>
      <c r="J359" s="61">
        <v>104697</v>
      </c>
      <c r="K359" s="61">
        <v>120481</v>
      </c>
      <c r="L359" s="61">
        <v>1773</v>
      </c>
      <c r="M359" s="61">
        <v>3070</v>
      </c>
      <c r="N359" s="61">
        <v>2678</v>
      </c>
      <c r="O359" s="61">
        <v>7521</v>
      </c>
      <c r="P359" s="61">
        <v>7565</v>
      </c>
      <c r="Q359" s="61">
        <v>806</v>
      </c>
      <c r="R359" s="61">
        <v>103438</v>
      </c>
      <c r="S359" s="61">
        <v>119330</v>
      </c>
      <c r="T359" s="61">
        <v>245806</v>
      </c>
      <c r="U359" s="162">
        <v>0.13</v>
      </c>
      <c r="V359" s="162">
        <v>0.98</v>
      </c>
      <c r="W359" s="61" t="s">
        <v>158</v>
      </c>
    </row>
    <row r="360" spans="1:23" ht="14.45" customHeight="1" x14ac:dyDescent="0.2">
      <c r="A360" s="61" t="s">
        <v>853</v>
      </c>
      <c r="B360" s="61" t="s">
        <v>726</v>
      </c>
      <c r="C360" s="61">
        <v>13</v>
      </c>
      <c r="D360" s="61">
        <v>0</v>
      </c>
      <c r="E360" s="61">
        <v>0</v>
      </c>
      <c r="F360" s="61">
        <v>0</v>
      </c>
      <c r="G360" s="61">
        <v>0</v>
      </c>
      <c r="H360" s="61">
        <v>0</v>
      </c>
      <c r="I360" s="61">
        <v>0</v>
      </c>
      <c r="J360" s="61">
        <v>5</v>
      </c>
      <c r="K360" s="61">
        <v>5</v>
      </c>
      <c r="L360" s="61">
        <v>0</v>
      </c>
      <c r="M360" s="61">
        <v>0</v>
      </c>
      <c r="N360" s="61">
        <v>0</v>
      </c>
      <c r="O360" s="61">
        <v>0</v>
      </c>
      <c r="P360" s="61">
        <v>0</v>
      </c>
      <c r="Q360" s="61">
        <v>0</v>
      </c>
      <c r="R360" s="61">
        <v>8</v>
      </c>
      <c r="S360" s="61">
        <v>8</v>
      </c>
      <c r="T360" s="61">
        <v>18</v>
      </c>
      <c r="U360" s="162">
        <v>0</v>
      </c>
      <c r="V360" s="162">
        <v>0.72</v>
      </c>
      <c r="W360" s="61" t="s">
        <v>159</v>
      </c>
    </row>
    <row r="361" spans="1:23" ht="14.45" customHeight="1" x14ac:dyDescent="0.2">
      <c r="A361" s="61" t="s">
        <v>853</v>
      </c>
      <c r="B361" s="61" t="s">
        <v>618</v>
      </c>
      <c r="C361" s="61">
        <v>0</v>
      </c>
      <c r="D361" s="61">
        <v>0</v>
      </c>
      <c r="E361" s="61">
        <v>0</v>
      </c>
      <c r="F361" s="61">
        <v>0</v>
      </c>
      <c r="G361" s="61">
        <v>0</v>
      </c>
      <c r="H361" s="61">
        <v>0</v>
      </c>
      <c r="I361" s="61">
        <v>0</v>
      </c>
      <c r="J361" s="61">
        <v>0</v>
      </c>
      <c r="K361" s="61">
        <v>0</v>
      </c>
      <c r="L361" s="61">
        <v>0</v>
      </c>
      <c r="M361" s="61">
        <v>0</v>
      </c>
      <c r="N361" s="61">
        <v>0</v>
      </c>
      <c r="O361" s="61">
        <v>0</v>
      </c>
      <c r="P361" s="61">
        <v>0</v>
      </c>
      <c r="Q361" s="61">
        <v>0</v>
      </c>
      <c r="R361" s="61">
        <v>0</v>
      </c>
      <c r="S361" s="61">
        <v>0</v>
      </c>
      <c r="T361" s="61">
        <v>54</v>
      </c>
      <c r="U361" s="162">
        <v>0</v>
      </c>
      <c r="V361" s="162">
        <v>0</v>
      </c>
      <c r="W361" s="61" t="s">
        <v>159</v>
      </c>
    </row>
    <row r="362" spans="1:23" ht="14.45" customHeight="1" x14ac:dyDescent="0.2">
      <c r="A362" s="61" t="s">
        <v>854</v>
      </c>
      <c r="B362" s="61" t="s">
        <v>726</v>
      </c>
      <c r="C362" s="61">
        <v>37</v>
      </c>
      <c r="D362" s="61">
        <v>0</v>
      </c>
      <c r="E362" s="61">
        <v>0</v>
      </c>
      <c r="F362" s="61">
        <v>0</v>
      </c>
      <c r="G362" s="61">
        <v>0</v>
      </c>
      <c r="H362" s="61">
        <v>0</v>
      </c>
      <c r="I362" s="61">
        <v>0</v>
      </c>
      <c r="J362" s="61">
        <v>12</v>
      </c>
      <c r="K362" s="61">
        <v>12</v>
      </c>
      <c r="L362" s="61">
        <v>0</v>
      </c>
      <c r="M362" s="61">
        <v>0</v>
      </c>
      <c r="N362" s="61">
        <v>0</v>
      </c>
      <c r="O362" s="61">
        <v>0</v>
      </c>
      <c r="P362" s="61">
        <v>0</v>
      </c>
      <c r="Q362" s="61">
        <v>0</v>
      </c>
      <c r="R362" s="61">
        <v>25</v>
      </c>
      <c r="S362" s="61">
        <v>25</v>
      </c>
      <c r="T362" s="61">
        <v>81</v>
      </c>
      <c r="U362" s="162">
        <v>0</v>
      </c>
      <c r="V362" s="162">
        <v>0.46</v>
      </c>
      <c r="W362" s="61" t="s">
        <v>160</v>
      </c>
    </row>
    <row r="363" spans="1:23" ht="14.45" customHeight="1" x14ac:dyDescent="0.2">
      <c r="A363" s="61" t="s">
        <v>854</v>
      </c>
      <c r="B363" s="61" t="s">
        <v>618</v>
      </c>
      <c r="C363" s="61">
        <v>0</v>
      </c>
      <c r="D363" s="61">
        <v>0</v>
      </c>
      <c r="E363" s="61">
        <v>0</v>
      </c>
      <c r="F363" s="61">
        <v>0</v>
      </c>
      <c r="G363" s="61">
        <v>0</v>
      </c>
      <c r="H363" s="61">
        <v>0</v>
      </c>
      <c r="I363" s="61">
        <v>0</v>
      </c>
      <c r="J363" s="61">
        <v>0</v>
      </c>
      <c r="K363" s="61">
        <v>0</v>
      </c>
      <c r="L363" s="61">
        <v>0</v>
      </c>
      <c r="M363" s="61">
        <v>0</v>
      </c>
      <c r="N363" s="61">
        <v>0</v>
      </c>
      <c r="O363" s="61">
        <v>0</v>
      </c>
      <c r="P363" s="61">
        <v>0</v>
      </c>
      <c r="Q363" s="61">
        <v>0</v>
      </c>
      <c r="R363" s="61">
        <v>0</v>
      </c>
      <c r="S363" s="61">
        <v>0</v>
      </c>
      <c r="T363" s="61">
        <v>731</v>
      </c>
      <c r="U363" s="162">
        <v>0</v>
      </c>
      <c r="V363" s="162">
        <v>0</v>
      </c>
      <c r="W363" s="61" t="s">
        <v>160</v>
      </c>
    </row>
    <row r="364" spans="1:23" ht="14.45" customHeight="1" x14ac:dyDescent="0.2">
      <c r="A364" s="61" t="s">
        <v>855</v>
      </c>
      <c r="B364" s="61" t="s">
        <v>726</v>
      </c>
      <c r="C364" s="61">
        <v>21</v>
      </c>
      <c r="D364" s="61">
        <v>0</v>
      </c>
      <c r="E364" s="61">
        <v>0</v>
      </c>
      <c r="F364" s="61">
        <v>0</v>
      </c>
      <c r="G364" s="61">
        <v>0</v>
      </c>
      <c r="H364" s="61">
        <v>0</v>
      </c>
      <c r="I364" s="61">
        <v>0</v>
      </c>
      <c r="J364" s="61">
        <v>7</v>
      </c>
      <c r="K364" s="61">
        <v>7</v>
      </c>
      <c r="L364" s="61">
        <v>0</v>
      </c>
      <c r="M364" s="61">
        <v>0</v>
      </c>
      <c r="N364" s="61">
        <v>0</v>
      </c>
      <c r="O364" s="61">
        <v>0</v>
      </c>
      <c r="P364" s="61">
        <v>0</v>
      </c>
      <c r="Q364" s="61">
        <v>0</v>
      </c>
      <c r="R364" s="61">
        <v>14</v>
      </c>
      <c r="S364" s="61">
        <v>14</v>
      </c>
      <c r="T364" s="61">
        <v>37</v>
      </c>
      <c r="U364" s="162">
        <v>0</v>
      </c>
      <c r="V364" s="162">
        <v>0.56999999999999995</v>
      </c>
      <c r="W364" s="61" t="s">
        <v>161</v>
      </c>
    </row>
    <row r="365" spans="1:23" ht="14.45" customHeight="1" x14ac:dyDescent="0.2">
      <c r="A365" s="61" t="s">
        <v>855</v>
      </c>
      <c r="B365" s="61" t="s">
        <v>618</v>
      </c>
      <c r="C365" s="61">
        <v>5</v>
      </c>
      <c r="D365" s="61">
        <v>0</v>
      </c>
      <c r="E365" s="61">
        <v>0</v>
      </c>
      <c r="F365" s="61">
        <v>0</v>
      </c>
      <c r="G365" s="61">
        <v>0</v>
      </c>
      <c r="H365" s="61">
        <v>0</v>
      </c>
      <c r="I365" s="61">
        <v>0</v>
      </c>
      <c r="J365" s="61">
        <v>0</v>
      </c>
      <c r="K365" s="61">
        <v>0</v>
      </c>
      <c r="L365" s="61">
        <v>0</v>
      </c>
      <c r="M365" s="61">
        <v>0</v>
      </c>
      <c r="N365" s="61">
        <v>0</v>
      </c>
      <c r="O365" s="61">
        <v>0</v>
      </c>
      <c r="P365" s="61">
        <v>5</v>
      </c>
      <c r="Q365" s="61">
        <v>0</v>
      </c>
      <c r="R365" s="61">
        <v>0</v>
      </c>
      <c r="S365" s="61">
        <v>5</v>
      </c>
      <c r="T365" s="61">
        <v>742</v>
      </c>
      <c r="U365" s="162">
        <v>0.01</v>
      </c>
      <c r="V365" s="162">
        <v>0.01</v>
      </c>
      <c r="W365" s="61" t="s">
        <v>161</v>
      </c>
    </row>
    <row r="366" spans="1:23" ht="14.45" customHeight="1" x14ac:dyDescent="0.2">
      <c r="A366" s="61" t="s">
        <v>953</v>
      </c>
      <c r="B366" s="61" t="s">
        <v>726</v>
      </c>
      <c r="C366" s="61">
        <v>5</v>
      </c>
      <c r="D366" s="61">
        <v>0</v>
      </c>
      <c r="E366" s="61">
        <v>0</v>
      </c>
      <c r="F366" s="61">
        <v>0</v>
      </c>
      <c r="G366" s="61">
        <v>0</v>
      </c>
      <c r="H366" s="61">
        <v>0</v>
      </c>
      <c r="I366" s="61">
        <v>0</v>
      </c>
      <c r="J366" s="61">
        <v>0</v>
      </c>
      <c r="K366" s="61">
        <v>0</v>
      </c>
      <c r="L366" s="61">
        <v>0</v>
      </c>
      <c r="M366" s="61">
        <v>0</v>
      </c>
      <c r="N366" s="61">
        <v>0</v>
      </c>
      <c r="O366" s="61">
        <v>0</v>
      </c>
      <c r="P366" s="61">
        <v>0</v>
      </c>
      <c r="Q366" s="61">
        <v>0</v>
      </c>
      <c r="R366" s="61">
        <v>5</v>
      </c>
      <c r="S366" s="61">
        <v>5</v>
      </c>
      <c r="T366" s="61">
        <v>133</v>
      </c>
      <c r="U366" s="162">
        <v>0</v>
      </c>
      <c r="V366" s="162">
        <v>0.04</v>
      </c>
      <c r="W366" s="61" t="s">
        <v>162</v>
      </c>
    </row>
    <row r="367" spans="1:23" ht="14.45" customHeight="1" x14ac:dyDescent="0.2">
      <c r="A367" s="61" t="s">
        <v>956</v>
      </c>
      <c r="B367" s="61" t="s">
        <v>726</v>
      </c>
      <c r="C367" s="61">
        <v>0</v>
      </c>
      <c r="D367" s="61">
        <v>0</v>
      </c>
      <c r="E367" s="61">
        <v>0</v>
      </c>
      <c r="F367" s="61">
        <v>0</v>
      </c>
      <c r="G367" s="61">
        <v>0</v>
      </c>
      <c r="H367" s="61">
        <v>0</v>
      </c>
      <c r="I367" s="61">
        <v>0</v>
      </c>
      <c r="J367" s="61">
        <v>0</v>
      </c>
      <c r="K367" s="61">
        <v>0</v>
      </c>
      <c r="L367" s="61">
        <v>0</v>
      </c>
      <c r="M367" s="61">
        <v>0</v>
      </c>
      <c r="N367" s="61">
        <v>0</v>
      </c>
      <c r="O367" s="61">
        <v>0</v>
      </c>
      <c r="P367" s="61">
        <v>0</v>
      </c>
      <c r="Q367" s="61">
        <v>0</v>
      </c>
      <c r="R367" s="61">
        <v>0</v>
      </c>
      <c r="S367" s="61">
        <v>0</v>
      </c>
      <c r="T367" s="61">
        <v>22</v>
      </c>
      <c r="U367" s="162">
        <v>0</v>
      </c>
      <c r="V367" s="162">
        <v>0</v>
      </c>
      <c r="W367" s="61" t="s">
        <v>288</v>
      </c>
    </row>
    <row r="368" spans="1:23" ht="14.45" customHeight="1" x14ac:dyDescent="0.2">
      <c r="A368" s="61" t="s">
        <v>956</v>
      </c>
      <c r="B368" s="61" t="s">
        <v>618</v>
      </c>
      <c r="C368" s="61">
        <v>23</v>
      </c>
      <c r="D368" s="61">
        <v>0</v>
      </c>
      <c r="E368" s="61">
        <v>5</v>
      </c>
      <c r="F368" s="61">
        <v>0</v>
      </c>
      <c r="G368" s="61">
        <v>5</v>
      </c>
      <c r="H368" s="61">
        <v>11</v>
      </c>
      <c r="I368" s="61">
        <v>0</v>
      </c>
      <c r="J368" s="61">
        <v>0</v>
      </c>
      <c r="K368" s="61">
        <v>16</v>
      </c>
      <c r="L368" s="61">
        <v>0</v>
      </c>
      <c r="M368" s="61">
        <v>0</v>
      </c>
      <c r="N368" s="61">
        <v>0</v>
      </c>
      <c r="O368" s="61">
        <v>0</v>
      </c>
      <c r="P368" s="61">
        <v>7</v>
      </c>
      <c r="Q368" s="61">
        <v>0</v>
      </c>
      <c r="R368" s="61">
        <v>0</v>
      </c>
      <c r="S368" s="61">
        <v>7</v>
      </c>
      <c r="T368" s="61">
        <v>28</v>
      </c>
      <c r="U368" s="162">
        <v>0.82</v>
      </c>
      <c r="V368" s="162">
        <v>0.82</v>
      </c>
      <c r="W368" s="61" t="s">
        <v>288</v>
      </c>
    </row>
    <row r="369" spans="1:23" ht="14.45" customHeight="1" x14ac:dyDescent="0.2">
      <c r="A369" s="61" t="s">
        <v>552</v>
      </c>
      <c r="B369" s="61" t="s">
        <v>726</v>
      </c>
      <c r="C369" s="61">
        <v>343</v>
      </c>
      <c r="D369" s="61">
        <v>0</v>
      </c>
      <c r="E369" s="61">
        <v>0</v>
      </c>
      <c r="F369" s="61">
        <v>0</v>
      </c>
      <c r="G369" s="61">
        <v>0</v>
      </c>
      <c r="H369" s="61">
        <v>12</v>
      </c>
      <c r="I369" s="61">
        <v>0</v>
      </c>
      <c r="J369" s="61">
        <v>96</v>
      </c>
      <c r="K369" s="61">
        <v>108</v>
      </c>
      <c r="L369" s="61">
        <v>0</v>
      </c>
      <c r="M369" s="61">
        <v>0</v>
      </c>
      <c r="N369" s="61">
        <v>7</v>
      </c>
      <c r="O369" s="61">
        <v>7</v>
      </c>
      <c r="P369" s="61">
        <v>72</v>
      </c>
      <c r="Q369" s="61">
        <v>0</v>
      </c>
      <c r="R369" s="61">
        <v>156</v>
      </c>
      <c r="S369" s="61">
        <v>235</v>
      </c>
      <c r="T369" s="61">
        <v>1239</v>
      </c>
      <c r="U369" s="162">
        <v>7.0000000000000007E-2</v>
      </c>
      <c r="V369" s="162">
        <v>0.28000000000000003</v>
      </c>
      <c r="W369" s="61" t="s">
        <v>163</v>
      </c>
    </row>
    <row r="370" spans="1:23" ht="14.45" customHeight="1" x14ac:dyDescent="0.2">
      <c r="A370" s="61" t="s">
        <v>552</v>
      </c>
      <c r="B370" s="61" t="s">
        <v>618</v>
      </c>
      <c r="C370" s="61">
        <v>422</v>
      </c>
      <c r="D370" s="61">
        <v>10</v>
      </c>
      <c r="E370" s="61">
        <v>31</v>
      </c>
      <c r="F370" s="61">
        <v>15</v>
      </c>
      <c r="G370" s="61">
        <v>56</v>
      </c>
      <c r="H370" s="61">
        <v>132</v>
      </c>
      <c r="I370" s="61">
        <v>0</v>
      </c>
      <c r="J370" s="61">
        <v>37</v>
      </c>
      <c r="K370" s="61">
        <v>225</v>
      </c>
      <c r="L370" s="61">
        <v>12</v>
      </c>
      <c r="M370" s="61">
        <v>27</v>
      </c>
      <c r="N370" s="61">
        <v>27</v>
      </c>
      <c r="O370" s="61">
        <v>66</v>
      </c>
      <c r="P370" s="61">
        <v>109</v>
      </c>
      <c r="Q370" s="61">
        <v>0</v>
      </c>
      <c r="R370" s="61">
        <v>22</v>
      </c>
      <c r="S370" s="61">
        <v>197</v>
      </c>
      <c r="T370" s="61">
        <v>2030</v>
      </c>
      <c r="U370" s="162">
        <v>0.18</v>
      </c>
      <c r="V370" s="162">
        <v>0.21</v>
      </c>
      <c r="W370" s="61" t="s">
        <v>163</v>
      </c>
    </row>
    <row r="371" spans="1:23" ht="14.45" customHeight="1" x14ac:dyDescent="0.2">
      <c r="A371" s="61" t="s">
        <v>856</v>
      </c>
      <c r="B371" s="61" t="s">
        <v>726</v>
      </c>
      <c r="C371" s="61">
        <v>6773</v>
      </c>
      <c r="D371" s="61">
        <v>21</v>
      </c>
      <c r="E371" s="61">
        <v>28</v>
      </c>
      <c r="F371" s="61">
        <v>16</v>
      </c>
      <c r="G371" s="61">
        <v>65</v>
      </c>
      <c r="H371" s="61">
        <v>318</v>
      </c>
      <c r="I371" s="61">
        <v>0</v>
      </c>
      <c r="J371" s="61">
        <v>1308</v>
      </c>
      <c r="K371" s="61">
        <v>1691</v>
      </c>
      <c r="L371" s="61">
        <v>26</v>
      </c>
      <c r="M371" s="61">
        <v>32</v>
      </c>
      <c r="N371" s="61">
        <v>54</v>
      </c>
      <c r="O371" s="61">
        <v>112</v>
      </c>
      <c r="P371" s="61">
        <v>2428</v>
      </c>
      <c r="Q371" s="61">
        <v>7</v>
      </c>
      <c r="R371" s="61">
        <v>2535</v>
      </c>
      <c r="S371" s="61">
        <v>5082</v>
      </c>
      <c r="T371" s="61">
        <v>15856</v>
      </c>
      <c r="U371" s="162">
        <v>0.18</v>
      </c>
      <c r="V371" s="162">
        <v>0.43</v>
      </c>
      <c r="W371" s="61" t="s">
        <v>164</v>
      </c>
    </row>
    <row r="372" spans="1:23" ht="14.45" customHeight="1" x14ac:dyDescent="0.2">
      <c r="A372" s="61" t="s">
        <v>856</v>
      </c>
      <c r="B372" s="61" t="s">
        <v>618</v>
      </c>
      <c r="C372" s="61">
        <v>6696</v>
      </c>
      <c r="D372" s="61">
        <v>109</v>
      </c>
      <c r="E372" s="61">
        <v>640</v>
      </c>
      <c r="F372" s="61">
        <v>546</v>
      </c>
      <c r="G372" s="61">
        <v>1295</v>
      </c>
      <c r="H372" s="61">
        <v>1589</v>
      </c>
      <c r="I372" s="61">
        <v>320</v>
      </c>
      <c r="J372" s="61">
        <v>114</v>
      </c>
      <c r="K372" s="61">
        <v>3318</v>
      </c>
      <c r="L372" s="61">
        <v>119</v>
      </c>
      <c r="M372" s="61">
        <v>607</v>
      </c>
      <c r="N372" s="61">
        <v>571</v>
      </c>
      <c r="O372" s="61">
        <v>1297</v>
      </c>
      <c r="P372" s="61">
        <v>1518</v>
      </c>
      <c r="Q372" s="61">
        <v>301</v>
      </c>
      <c r="R372" s="61">
        <v>262</v>
      </c>
      <c r="S372" s="61">
        <v>3378</v>
      </c>
      <c r="T372" s="61">
        <v>14004</v>
      </c>
      <c r="U372" s="162">
        <v>0.45</v>
      </c>
      <c r="V372" s="162">
        <v>0.48</v>
      </c>
      <c r="W372" s="61" t="s">
        <v>164</v>
      </c>
    </row>
    <row r="373" spans="1:23" ht="14.45" customHeight="1" x14ac:dyDescent="0.2">
      <c r="A373" s="61" t="s">
        <v>457</v>
      </c>
      <c r="B373" s="61" t="s">
        <v>726</v>
      </c>
      <c r="C373" s="61">
        <v>4753</v>
      </c>
      <c r="D373" s="61">
        <v>140</v>
      </c>
      <c r="E373" s="61">
        <v>182</v>
      </c>
      <c r="F373" s="61">
        <v>126</v>
      </c>
      <c r="G373" s="61">
        <v>448</v>
      </c>
      <c r="H373" s="61">
        <v>546</v>
      </c>
      <c r="I373" s="61">
        <v>37</v>
      </c>
      <c r="J373" s="61">
        <v>887</v>
      </c>
      <c r="K373" s="61">
        <v>1918</v>
      </c>
      <c r="L373" s="61">
        <v>140</v>
      </c>
      <c r="M373" s="61">
        <v>215</v>
      </c>
      <c r="N373" s="61">
        <v>152</v>
      </c>
      <c r="O373" s="61">
        <v>507</v>
      </c>
      <c r="P373" s="61">
        <v>599</v>
      </c>
      <c r="Q373" s="61">
        <v>31</v>
      </c>
      <c r="R373" s="61">
        <v>1698</v>
      </c>
      <c r="S373" s="61">
        <v>2835</v>
      </c>
      <c r="T373" s="61">
        <v>7108</v>
      </c>
      <c r="U373" s="162">
        <v>0.31</v>
      </c>
      <c r="V373" s="162">
        <v>0.67</v>
      </c>
      <c r="W373" s="61" t="s">
        <v>165</v>
      </c>
    </row>
    <row r="374" spans="1:23" ht="14.45" customHeight="1" x14ac:dyDescent="0.2">
      <c r="A374" s="61" t="s">
        <v>457</v>
      </c>
      <c r="B374" s="61" t="s">
        <v>732</v>
      </c>
      <c r="C374" s="61">
        <v>128</v>
      </c>
      <c r="D374" s="61">
        <v>5</v>
      </c>
      <c r="E374" s="61">
        <v>7</v>
      </c>
      <c r="F374" s="61">
        <v>8</v>
      </c>
      <c r="G374" s="61">
        <v>20</v>
      </c>
      <c r="H374" s="61">
        <v>40</v>
      </c>
      <c r="I374" s="61">
        <v>7</v>
      </c>
      <c r="J374" s="61">
        <v>0</v>
      </c>
      <c r="K374" s="61">
        <v>67</v>
      </c>
      <c r="L374" s="61">
        <v>5</v>
      </c>
      <c r="M374" s="61">
        <v>9</v>
      </c>
      <c r="N374" s="61">
        <v>6</v>
      </c>
      <c r="O374" s="61">
        <v>20</v>
      </c>
      <c r="P374" s="61">
        <v>36</v>
      </c>
      <c r="Q374" s="61">
        <v>5</v>
      </c>
      <c r="R374" s="61">
        <v>0</v>
      </c>
      <c r="S374" s="61">
        <v>61</v>
      </c>
      <c r="T374" s="61">
        <v>375</v>
      </c>
      <c r="U374" s="162">
        <v>0.34</v>
      </c>
      <c r="V374" s="162">
        <v>0.34</v>
      </c>
      <c r="W374" s="61" t="s">
        <v>165</v>
      </c>
    </row>
    <row r="375" spans="1:23" ht="14.45" customHeight="1" x14ac:dyDescent="0.2">
      <c r="A375" s="61" t="s">
        <v>457</v>
      </c>
      <c r="B375" s="61" t="s">
        <v>728</v>
      </c>
      <c r="C375" s="61">
        <v>16023</v>
      </c>
      <c r="D375" s="61">
        <v>963</v>
      </c>
      <c r="E375" s="61">
        <v>1042</v>
      </c>
      <c r="F375" s="61">
        <v>1098</v>
      </c>
      <c r="G375" s="61">
        <v>3103</v>
      </c>
      <c r="H375" s="61">
        <v>3098</v>
      </c>
      <c r="I375" s="61">
        <v>1189</v>
      </c>
      <c r="J375" s="61">
        <v>0</v>
      </c>
      <c r="K375" s="61">
        <v>7390</v>
      </c>
      <c r="L375" s="61">
        <v>1031</v>
      </c>
      <c r="M375" s="61">
        <v>1042</v>
      </c>
      <c r="N375" s="61">
        <v>1127</v>
      </c>
      <c r="O375" s="61">
        <v>3200</v>
      </c>
      <c r="P375" s="61">
        <v>4240</v>
      </c>
      <c r="Q375" s="61">
        <v>1193</v>
      </c>
      <c r="R375" s="61">
        <v>0</v>
      </c>
      <c r="S375" s="61">
        <v>8633</v>
      </c>
      <c r="T375" s="61">
        <v>213018</v>
      </c>
      <c r="U375" s="162">
        <v>0.08</v>
      </c>
      <c r="V375" s="162">
        <v>0.08</v>
      </c>
      <c r="W375" s="61" t="s">
        <v>165</v>
      </c>
    </row>
    <row r="376" spans="1:23" ht="14.45" customHeight="1" x14ac:dyDescent="0.2">
      <c r="A376" s="61" t="s">
        <v>457</v>
      </c>
      <c r="B376" s="61" t="s">
        <v>731</v>
      </c>
      <c r="C376" s="61">
        <v>19</v>
      </c>
      <c r="D376" s="61">
        <v>0</v>
      </c>
      <c r="E376" s="61">
        <v>8</v>
      </c>
      <c r="F376" s="61">
        <v>0</v>
      </c>
      <c r="G376" s="61">
        <v>8</v>
      </c>
      <c r="H376" s="61">
        <v>0</v>
      </c>
      <c r="I376" s="61">
        <v>0</v>
      </c>
      <c r="J376" s="61">
        <v>0</v>
      </c>
      <c r="K376" s="61">
        <v>8</v>
      </c>
      <c r="L376" s="61">
        <v>0</v>
      </c>
      <c r="M376" s="61">
        <v>0</v>
      </c>
      <c r="N376" s="61">
        <v>6</v>
      </c>
      <c r="O376" s="61">
        <v>6</v>
      </c>
      <c r="P376" s="61">
        <v>5</v>
      </c>
      <c r="Q376" s="61">
        <v>0</v>
      </c>
      <c r="R376" s="61">
        <v>0</v>
      </c>
      <c r="S376" s="61">
        <v>11</v>
      </c>
      <c r="T376" s="61">
        <v>19</v>
      </c>
      <c r="U376" s="162">
        <v>1</v>
      </c>
      <c r="V376" s="162">
        <v>1</v>
      </c>
      <c r="W376" s="61" t="s">
        <v>165</v>
      </c>
    </row>
    <row r="377" spans="1:23" ht="14.45" customHeight="1" x14ac:dyDescent="0.2">
      <c r="A377" s="61" t="s">
        <v>457</v>
      </c>
      <c r="B377" s="61" t="s">
        <v>618</v>
      </c>
      <c r="C377" s="61">
        <v>11332</v>
      </c>
      <c r="D377" s="61">
        <v>66</v>
      </c>
      <c r="E377" s="61">
        <v>277</v>
      </c>
      <c r="F377" s="61">
        <v>312</v>
      </c>
      <c r="G377" s="61">
        <v>655</v>
      </c>
      <c r="H377" s="61">
        <v>3605</v>
      </c>
      <c r="I377" s="61">
        <v>1026</v>
      </c>
      <c r="J377" s="61">
        <v>526</v>
      </c>
      <c r="K377" s="61">
        <v>5812</v>
      </c>
      <c r="L377" s="61">
        <v>78</v>
      </c>
      <c r="M377" s="61">
        <v>296</v>
      </c>
      <c r="N377" s="61">
        <v>309</v>
      </c>
      <c r="O377" s="61">
        <v>683</v>
      </c>
      <c r="P377" s="61">
        <v>3331</v>
      </c>
      <c r="Q377" s="61">
        <v>951</v>
      </c>
      <c r="R377" s="61">
        <v>555</v>
      </c>
      <c r="S377" s="61">
        <v>5520</v>
      </c>
      <c r="T377" s="61">
        <v>29995</v>
      </c>
      <c r="U377" s="162">
        <v>0.34</v>
      </c>
      <c r="V377" s="162">
        <v>0.38</v>
      </c>
      <c r="W377" s="61" t="s">
        <v>165</v>
      </c>
    </row>
    <row r="378" spans="1:23" ht="14.45" customHeight="1" x14ac:dyDescent="0.2">
      <c r="A378" s="61" t="s">
        <v>958</v>
      </c>
      <c r="B378" s="61" t="s">
        <v>726</v>
      </c>
      <c r="C378" s="61">
        <v>5</v>
      </c>
      <c r="D378" s="61">
        <v>0</v>
      </c>
      <c r="E378" s="61">
        <v>0</v>
      </c>
      <c r="F378" s="61">
        <v>0</v>
      </c>
      <c r="G378" s="61">
        <v>0</v>
      </c>
      <c r="H378" s="61">
        <v>0</v>
      </c>
      <c r="I378" s="61">
        <v>0</v>
      </c>
      <c r="J378" s="61">
        <v>0</v>
      </c>
      <c r="K378" s="61">
        <v>0</v>
      </c>
      <c r="L378" s="61">
        <v>0</v>
      </c>
      <c r="M378" s="61">
        <v>0</v>
      </c>
      <c r="N378" s="61">
        <v>0</v>
      </c>
      <c r="O378" s="61">
        <v>0</v>
      </c>
      <c r="P378" s="61">
        <v>0</v>
      </c>
      <c r="Q378" s="61">
        <v>0</v>
      </c>
      <c r="R378" s="61">
        <v>5</v>
      </c>
      <c r="S378" s="61">
        <v>5</v>
      </c>
      <c r="T378" s="61">
        <v>5</v>
      </c>
      <c r="U378" s="162">
        <v>0</v>
      </c>
      <c r="V378" s="162">
        <v>1</v>
      </c>
      <c r="W378" s="61" t="s">
        <v>289</v>
      </c>
    </row>
    <row r="379" spans="1:23" ht="14.45" customHeight="1" x14ac:dyDescent="0.2">
      <c r="A379" s="61" t="s">
        <v>958</v>
      </c>
      <c r="B379" s="61" t="s">
        <v>618</v>
      </c>
      <c r="C379" s="61">
        <v>0</v>
      </c>
      <c r="D379" s="61">
        <v>0</v>
      </c>
      <c r="E379" s="61">
        <v>0</v>
      </c>
      <c r="F379" s="61">
        <v>0</v>
      </c>
      <c r="G379" s="61">
        <v>0</v>
      </c>
      <c r="H379" s="61">
        <v>0</v>
      </c>
      <c r="I379" s="61">
        <v>0</v>
      </c>
      <c r="J379" s="61">
        <v>0</v>
      </c>
      <c r="K379" s="61">
        <v>0</v>
      </c>
      <c r="L379" s="61">
        <v>0</v>
      </c>
      <c r="M379" s="61">
        <v>0</v>
      </c>
      <c r="N379" s="61">
        <v>0</v>
      </c>
      <c r="O379" s="61">
        <v>0</v>
      </c>
      <c r="P379" s="61">
        <v>0</v>
      </c>
      <c r="Q379" s="61">
        <v>0</v>
      </c>
      <c r="R379" s="61">
        <v>0</v>
      </c>
      <c r="S379" s="61">
        <v>0</v>
      </c>
      <c r="T379" s="61">
        <v>20</v>
      </c>
      <c r="U379" s="162">
        <v>0</v>
      </c>
      <c r="V379" s="162">
        <v>0</v>
      </c>
      <c r="W379" s="61" t="s">
        <v>289</v>
      </c>
    </row>
    <row r="380" spans="1:23" ht="14.45" customHeight="1" x14ac:dyDescent="0.2">
      <c r="A380" s="61" t="s">
        <v>857</v>
      </c>
      <c r="B380" s="61" t="s">
        <v>726</v>
      </c>
      <c r="C380" s="61">
        <v>5811</v>
      </c>
      <c r="D380" s="61">
        <v>110</v>
      </c>
      <c r="E380" s="61">
        <v>230</v>
      </c>
      <c r="F380" s="61">
        <v>195</v>
      </c>
      <c r="G380" s="61">
        <v>535</v>
      </c>
      <c r="H380" s="61">
        <v>1099</v>
      </c>
      <c r="I380" s="61">
        <v>82</v>
      </c>
      <c r="J380" s="61">
        <v>427</v>
      </c>
      <c r="K380" s="61">
        <v>2143</v>
      </c>
      <c r="L380" s="61">
        <v>108</v>
      </c>
      <c r="M380" s="61">
        <v>212</v>
      </c>
      <c r="N380" s="61">
        <v>198</v>
      </c>
      <c r="O380" s="61">
        <v>518</v>
      </c>
      <c r="P380" s="61">
        <v>2120</v>
      </c>
      <c r="Q380" s="61">
        <v>77</v>
      </c>
      <c r="R380" s="61">
        <v>953</v>
      </c>
      <c r="S380" s="61">
        <v>3668</v>
      </c>
      <c r="T380" s="61">
        <v>8392</v>
      </c>
      <c r="U380" s="162">
        <v>0.53</v>
      </c>
      <c r="V380" s="162">
        <v>0.69</v>
      </c>
      <c r="W380" s="61" t="s">
        <v>166</v>
      </c>
    </row>
    <row r="381" spans="1:23" ht="14.45" customHeight="1" x14ac:dyDescent="0.2">
      <c r="A381" s="61" t="s">
        <v>857</v>
      </c>
      <c r="B381" s="61" t="s">
        <v>618</v>
      </c>
      <c r="C381" s="61">
        <v>2555</v>
      </c>
      <c r="D381" s="61">
        <v>90</v>
      </c>
      <c r="E381" s="61">
        <v>161</v>
      </c>
      <c r="F381" s="61">
        <v>132</v>
      </c>
      <c r="G381" s="61">
        <v>383</v>
      </c>
      <c r="H381" s="61">
        <v>789</v>
      </c>
      <c r="I381" s="61">
        <v>22</v>
      </c>
      <c r="J381" s="61">
        <v>24</v>
      </c>
      <c r="K381" s="61">
        <v>1218</v>
      </c>
      <c r="L381" s="61">
        <v>100</v>
      </c>
      <c r="M381" s="61">
        <v>160</v>
      </c>
      <c r="N381" s="61">
        <v>138</v>
      </c>
      <c r="O381" s="61">
        <v>398</v>
      </c>
      <c r="P381" s="61">
        <v>887</v>
      </c>
      <c r="Q381" s="61">
        <v>33</v>
      </c>
      <c r="R381" s="61">
        <v>19</v>
      </c>
      <c r="S381" s="61">
        <v>1337</v>
      </c>
      <c r="T381" s="61">
        <v>5759</v>
      </c>
      <c r="U381" s="162">
        <v>0.44</v>
      </c>
      <c r="V381" s="162">
        <v>0.44</v>
      </c>
      <c r="W381" s="61" t="s">
        <v>166</v>
      </c>
    </row>
    <row r="382" spans="1:23" ht="14.45" customHeight="1" x14ac:dyDescent="0.2">
      <c r="A382" s="61" t="s">
        <v>553</v>
      </c>
      <c r="B382" s="61" t="s">
        <v>726</v>
      </c>
      <c r="C382" s="61">
        <v>9</v>
      </c>
      <c r="D382" s="61">
        <v>0</v>
      </c>
      <c r="E382" s="61">
        <v>0</v>
      </c>
      <c r="F382" s="61">
        <v>0</v>
      </c>
      <c r="G382" s="61">
        <v>0</v>
      </c>
      <c r="H382" s="61">
        <v>0</v>
      </c>
      <c r="I382" s="61">
        <v>0</v>
      </c>
      <c r="J382" s="61">
        <v>0</v>
      </c>
      <c r="K382" s="61">
        <v>0</v>
      </c>
      <c r="L382" s="61">
        <v>0</v>
      </c>
      <c r="M382" s="61">
        <v>0</v>
      </c>
      <c r="N382" s="61">
        <v>0</v>
      </c>
      <c r="O382" s="61">
        <v>0</v>
      </c>
      <c r="P382" s="61">
        <v>0</v>
      </c>
      <c r="Q382" s="61">
        <v>0</v>
      </c>
      <c r="R382" s="61">
        <v>9</v>
      </c>
      <c r="S382" s="61">
        <v>9</v>
      </c>
      <c r="T382" s="61">
        <v>74</v>
      </c>
      <c r="U382" s="162">
        <v>0</v>
      </c>
      <c r="V382" s="162">
        <v>0.12</v>
      </c>
      <c r="W382" s="61" t="s">
        <v>167</v>
      </c>
    </row>
    <row r="383" spans="1:23" ht="14.45" customHeight="1" x14ac:dyDescent="0.2">
      <c r="A383" s="61" t="s">
        <v>553</v>
      </c>
      <c r="B383" s="61" t="s">
        <v>618</v>
      </c>
      <c r="C383" s="61">
        <v>8</v>
      </c>
      <c r="D383" s="61">
        <v>0</v>
      </c>
      <c r="E383" s="61">
        <v>0</v>
      </c>
      <c r="F383" s="61">
        <v>0</v>
      </c>
      <c r="G383" s="61">
        <v>0</v>
      </c>
      <c r="H383" s="61">
        <v>0</v>
      </c>
      <c r="I383" s="61">
        <v>0</v>
      </c>
      <c r="J383" s="61">
        <v>0</v>
      </c>
      <c r="K383" s="61">
        <v>0</v>
      </c>
      <c r="L383" s="61">
        <v>0</v>
      </c>
      <c r="M383" s="61">
        <v>0</v>
      </c>
      <c r="N383" s="61">
        <v>8</v>
      </c>
      <c r="O383" s="61">
        <v>8</v>
      </c>
      <c r="P383" s="61">
        <v>0</v>
      </c>
      <c r="Q383" s="61">
        <v>0</v>
      </c>
      <c r="R383" s="61">
        <v>0</v>
      </c>
      <c r="S383" s="61">
        <v>8</v>
      </c>
      <c r="T383" s="61">
        <v>42</v>
      </c>
      <c r="U383" s="162">
        <v>0.19</v>
      </c>
      <c r="V383" s="162">
        <v>0.19</v>
      </c>
      <c r="W383" s="61" t="s">
        <v>167</v>
      </c>
    </row>
    <row r="384" spans="1:23" ht="14.45" customHeight="1" x14ac:dyDescent="0.2">
      <c r="A384" s="61" t="s">
        <v>554</v>
      </c>
      <c r="B384" s="61" t="s">
        <v>726</v>
      </c>
      <c r="C384" s="61">
        <v>158</v>
      </c>
      <c r="D384" s="61">
        <v>0</v>
      </c>
      <c r="E384" s="61">
        <v>0</v>
      </c>
      <c r="F384" s="61">
        <v>0</v>
      </c>
      <c r="G384" s="61">
        <v>0</v>
      </c>
      <c r="H384" s="61">
        <v>20</v>
      </c>
      <c r="I384" s="61">
        <v>0</v>
      </c>
      <c r="J384" s="61">
        <v>52</v>
      </c>
      <c r="K384" s="61">
        <v>72</v>
      </c>
      <c r="L384" s="61">
        <v>0</v>
      </c>
      <c r="M384" s="61">
        <v>0</v>
      </c>
      <c r="N384" s="61">
        <v>0</v>
      </c>
      <c r="O384" s="61">
        <v>0</v>
      </c>
      <c r="P384" s="61">
        <v>27</v>
      </c>
      <c r="Q384" s="61">
        <v>0</v>
      </c>
      <c r="R384" s="61">
        <v>59</v>
      </c>
      <c r="S384" s="61">
        <v>86</v>
      </c>
      <c r="T384" s="61">
        <v>209</v>
      </c>
      <c r="U384" s="162">
        <v>0.22</v>
      </c>
      <c r="V384" s="162">
        <v>0.76</v>
      </c>
      <c r="W384" s="61" t="s">
        <v>169</v>
      </c>
    </row>
    <row r="385" spans="1:23" ht="14.45" customHeight="1" x14ac:dyDescent="0.2">
      <c r="A385" s="61" t="s">
        <v>554</v>
      </c>
      <c r="B385" s="61" t="s">
        <v>618</v>
      </c>
      <c r="C385" s="61">
        <v>112</v>
      </c>
      <c r="D385" s="61">
        <v>0</v>
      </c>
      <c r="E385" s="61">
        <v>0</v>
      </c>
      <c r="F385" s="61">
        <v>0</v>
      </c>
      <c r="G385" s="61">
        <v>0</v>
      </c>
      <c r="H385" s="61">
        <v>6</v>
      </c>
      <c r="I385" s="61">
        <v>19</v>
      </c>
      <c r="J385" s="61">
        <v>15</v>
      </c>
      <c r="K385" s="61">
        <v>40</v>
      </c>
      <c r="L385" s="61">
        <v>0</v>
      </c>
      <c r="M385" s="61">
        <v>0</v>
      </c>
      <c r="N385" s="61">
        <v>0</v>
      </c>
      <c r="O385" s="61">
        <v>0</v>
      </c>
      <c r="P385" s="61">
        <v>16</v>
      </c>
      <c r="Q385" s="61">
        <v>35</v>
      </c>
      <c r="R385" s="61">
        <v>21</v>
      </c>
      <c r="S385" s="61">
        <v>72</v>
      </c>
      <c r="T385" s="61">
        <v>1368</v>
      </c>
      <c r="U385" s="162">
        <v>0.06</v>
      </c>
      <c r="V385" s="162">
        <v>0.08</v>
      </c>
      <c r="W385" s="61" t="s">
        <v>169</v>
      </c>
    </row>
    <row r="386" spans="1:23" ht="14.45" customHeight="1" x14ac:dyDescent="0.2">
      <c r="A386" s="61" t="s">
        <v>555</v>
      </c>
      <c r="B386" s="61" t="s">
        <v>726</v>
      </c>
      <c r="C386" s="61">
        <v>0</v>
      </c>
      <c r="D386" s="61">
        <v>0</v>
      </c>
      <c r="E386" s="61">
        <v>0</v>
      </c>
      <c r="F386" s="61">
        <v>0</v>
      </c>
      <c r="G386" s="61">
        <v>0</v>
      </c>
      <c r="H386" s="61">
        <v>0</v>
      </c>
      <c r="I386" s="61">
        <v>0</v>
      </c>
      <c r="J386" s="61">
        <v>0</v>
      </c>
      <c r="K386" s="61">
        <v>0</v>
      </c>
      <c r="L386" s="61">
        <v>0</v>
      </c>
      <c r="M386" s="61">
        <v>0</v>
      </c>
      <c r="N386" s="61">
        <v>0</v>
      </c>
      <c r="O386" s="61">
        <v>0</v>
      </c>
      <c r="P386" s="61">
        <v>0</v>
      </c>
      <c r="Q386" s="61">
        <v>0</v>
      </c>
      <c r="R386" s="61">
        <v>0</v>
      </c>
      <c r="S386" s="61">
        <v>0</v>
      </c>
      <c r="T386" s="61">
        <v>7</v>
      </c>
      <c r="U386" s="162">
        <v>0</v>
      </c>
      <c r="V386" s="162">
        <v>0</v>
      </c>
      <c r="W386" s="61" t="s">
        <v>170</v>
      </c>
    </row>
    <row r="387" spans="1:23" ht="14.45" customHeight="1" x14ac:dyDescent="0.2">
      <c r="A387" s="61" t="s">
        <v>555</v>
      </c>
      <c r="B387" s="61" t="s">
        <v>618</v>
      </c>
      <c r="C387" s="61">
        <v>11</v>
      </c>
      <c r="D387" s="61">
        <v>0</v>
      </c>
      <c r="E387" s="61">
        <v>0</v>
      </c>
      <c r="F387" s="61">
        <v>0</v>
      </c>
      <c r="G387" s="61">
        <v>0</v>
      </c>
      <c r="H387" s="61">
        <v>0</v>
      </c>
      <c r="I387" s="61">
        <v>0</v>
      </c>
      <c r="J387" s="61">
        <v>5</v>
      </c>
      <c r="K387" s="61">
        <v>5</v>
      </c>
      <c r="L387" s="61">
        <v>0</v>
      </c>
      <c r="M387" s="61">
        <v>0</v>
      </c>
      <c r="N387" s="61">
        <v>0</v>
      </c>
      <c r="O387" s="61">
        <v>0</v>
      </c>
      <c r="P387" s="61">
        <v>0</v>
      </c>
      <c r="Q387" s="61">
        <v>6</v>
      </c>
      <c r="R387" s="61">
        <v>0</v>
      </c>
      <c r="S387" s="61">
        <v>6</v>
      </c>
      <c r="T387" s="61">
        <v>22</v>
      </c>
      <c r="U387" s="162">
        <v>0.27</v>
      </c>
      <c r="V387" s="162">
        <v>0.5</v>
      </c>
      <c r="W387" s="61" t="s">
        <v>170</v>
      </c>
    </row>
    <row r="388" spans="1:23" ht="14.45" customHeight="1" x14ac:dyDescent="0.2">
      <c r="A388" s="61" t="s">
        <v>959</v>
      </c>
      <c r="B388" s="61" t="s">
        <v>726</v>
      </c>
      <c r="C388" s="61">
        <v>0</v>
      </c>
      <c r="D388" s="61">
        <v>0</v>
      </c>
      <c r="E388" s="61">
        <v>0</v>
      </c>
      <c r="F388" s="61">
        <v>0</v>
      </c>
      <c r="G388" s="61">
        <v>0</v>
      </c>
      <c r="H388" s="61">
        <v>0</v>
      </c>
      <c r="I388" s="61">
        <v>0</v>
      </c>
      <c r="J388" s="61">
        <v>0</v>
      </c>
      <c r="K388" s="61">
        <v>0</v>
      </c>
      <c r="L388" s="61">
        <v>0</v>
      </c>
      <c r="M388" s="61">
        <v>0</v>
      </c>
      <c r="N388" s="61">
        <v>0</v>
      </c>
      <c r="O388" s="61">
        <v>0</v>
      </c>
      <c r="P388" s="61">
        <v>0</v>
      </c>
      <c r="Q388" s="61">
        <v>0</v>
      </c>
      <c r="R388" s="61">
        <v>0</v>
      </c>
      <c r="S388" s="61">
        <v>0</v>
      </c>
      <c r="T388" s="61">
        <v>267</v>
      </c>
      <c r="U388" s="162">
        <v>0</v>
      </c>
      <c r="V388" s="162">
        <v>0</v>
      </c>
      <c r="W388" s="61" t="s">
        <v>290</v>
      </c>
    </row>
    <row r="389" spans="1:23" ht="14.45" customHeight="1" x14ac:dyDescent="0.2">
      <c r="A389" s="61" t="s">
        <v>959</v>
      </c>
      <c r="B389" s="61" t="s">
        <v>618</v>
      </c>
      <c r="C389" s="61">
        <v>13</v>
      </c>
      <c r="D389" s="61">
        <v>0</v>
      </c>
      <c r="E389" s="61">
        <v>0</v>
      </c>
      <c r="F389" s="61">
        <v>0</v>
      </c>
      <c r="G389" s="61">
        <v>0</v>
      </c>
      <c r="H389" s="61">
        <v>6</v>
      </c>
      <c r="I389" s="61">
        <v>0</v>
      </c>
      <c r="J389" s="61">
        <v>0</v>
      </c>
      <c r="K389" s="61">
        <v>6</v>
      </c>
      <c r="L389" s="61">
        <v>0</v>
      </c>
      <c r="M389" s="61">
        <v>0</v>
      </c>
      <c r="N389" s="61">
        <v>0</v>
      </c>
      <c r="O389" s="61">
        <v>0</v>
      </c>
      <c r="P389" s="61">
        <v>7</v>
      </c>
      <c r="Q389" s="61">
        <v>0</v>
      </c>
      <c r="R389" s="61">
        <v>0</v>
      </c>
      <c r="S389" s="61">
        <v>7</v>
      </c>
      <c r="T389" s="61">
        <v>37</v>
      </c>
      <c r="U389" s="162">
        <v>0.35</v>
      </c>
      <c r="V389" s="162">
        <v>0.35</v>
      </c>
      <c r="W389" s="61" t="s">
        <v>290</v>
      </c>
    </row>
    <row r="390" spans="1:23" ht="14.45" customHeight="1" x14ac:dyDescent="0.2">
      <c r="A390" s="61" t="s">
        <v>458</v>
      </c>
      <c r="B390" s="61" t="s">
        <v>726</v>
      </c>
      <c r="C390" s="61">
        <v>49792</v>
      </c>
      <c r="D390" s="61">
        <v>1365</v>
      </c>
      <c r="E390" s="61">
        <v>1858</v>
      </c>
      <c r="F390" s="61">
        <v>1987</v>
      </c>
      <c r="G390" s="61">
        <v>5210</v>
      </c>
      <c r="H390" s="61">
        <v>9676</v>
      </c>
      <c r="I390" s="61">
        <v>442</v>
      </c>
      <c r="J390" s="61">
        <v>4007</v>
      </c>
      <c r="K390" s="61">
        <v>19335</v>
      </c>
      <c r="L390" s="61">
        <v>1190</v>
      </c>
      <c r="M390" s="61">
        <v>1849</v>
      </c>
      <c r="N390" s="61">
        <v>2477</v>
      </c>
      <c r="O390" s="61">
        <v>5516</v>
      </c>
      <c r="P390" s="61">
        <v>17648</v>
      </c>
      <c r="Q390" s="61">
        <v>263</v>
      </c>
      <c r="R390" s="61">
        <v>7030</v>
      </c>
      <c r="S390" s="61">
        <v>30457</v>
      </c>
      <c r="T390" s="61">
        <v>53810</v>
      </c>
      <c r="U390" s="162">
        <v>0.72</v>
      </c>
      <c r="V390" s="162">
        <v>0.93</v>
      </c>
      <c r="W390" s="61" t="s">
        <v>171</v>
      </c>
    </row>
    <row r="391" spans="1:23" ht="14.45" customHeight="1" x14ac:dyDescent="0.2">
      <c r="A391" s="61" t="s">
        <v>458</v>
      </c>
      <c r="B391" s="61" t="s">
        <v>732</v>
      </c>
      <c r="C391" s="61">
        <v>288966</v>
      </c>
      <c r="D391" s="61">
        <v>37391</v>
      </c>
      <c r="E391" s="61">
        <v>31966</v>
      </c>
      <c r="F391" s="61">
        <v>16442</v>
      </c>
      <c r="G391" s="61">
        <v>85799</v>
      </c>
      <c r="H391" s="61">
        <v>58943</v>
      </c>
      <c r="I391" s="61">
        <v>1590</v>
      </c>
      <c r="J391" s="61">
        <v>0</v>
      </c>
      <c r="K391" s="61">
        <v>146332</v>
      </c>
      <c r="L391" s="61">
        <v>39378</v>
      </c>
      <c r="M391" s="61">
        <v>33411</v>
      </c>
      <c r="N391" s="61">
        <v>16469</v>
      </c>
      <c r="O391" s="61">
        <v>89258</v>
      </c>
      <c r="P391" s="61">
        <v>51644</v>
      </c>
      <c r="Q391" s="61">
        <v>1732</v>
      </c>
      <c r="R391" s="61">
        <v>0</v>
      </c>
      <c r="S391" s="61">
        <v>142634</v>
      </c>
      <c r="T391" s="61">
        <v>288966</v>
      </c>
      <c r="U391" s="162">
        <v>1</v>
      </c>
      <c r="V391" s="162">
        <v>1</v>
      </c>
      <c r="W391" s="61" t="s">
        <v>171</v>
      </c>
    </row>
    <row r="392" spans="1:23" ht="14.45" customHeight="1" x14ac:dyDescent="0.2">
      <c r="A392" s="61" t="s">
        <v>458</v>
      </c>
      <c r="B392" s="61" t="s">
        <v>728</v>
      </c>
      <c r="C392" s="61">
        <v>2967500</v>
      </c>
      <c r="D392" s="61">
        <v>384005</v>
      </c>
      <c r="E392" s="61">
        <v>328204</v>
      </c>
      <c r="F392" s="61">
        <v>168851</v>
      </c>
      <c r="G392" s="61">
        <v>881060</v>
      </c>
      <c r="H392" s="61">
        <v>605355</v>
      </c>
      <c r="I392" s="61">
        <v>16324</v>
      </c>
      <c r="J392" s="61">
        <v>0</v>
      </c>
      <c r="K392" s="61">
        <v>1502739</v>
      </c>
      <c r="L392" s="61">
        <v>404477</v>
      </c>
      <c r="M392" s="61">
        <v>343042</v>
      </c>
      <c r="N392" s="61">
        <v>169147</v>
      </c>
      <c r="O392" s="61">
        <v>916666</v>
      </c>
      <c r="P392" s="61">
        <v>530292</v>
      </c>
      <c r="Q392" s="61">
        <v>17803</v>
      </c>
      <c r="R392" s="61">
        <v>0</v>
      </c>
      <c r="S392" s="61">
        <v>1464761</v>
      </c>
      <c r="T392" s="61">
        <v>2967500</v>
      </c>
      <c r="U392" s="162">
        <v>1</v>
      </c>
      <c r="V392" s="162">
        <v>1</v>
      </c>
      <c r="W392" s="61" t="s">
        <v>171</v>
      </c>
    </row>
    <row r="393" spans="1:23" ht="14.45" customHeight="1" x14ac:dyDescent="0.2">
      <c r="A393" s="61" t="s">
        <v>458</v>
      </c>
      <c r="B393" s="61" t="s">
        <v>731</v>
      </c>
      <c r="C393" s="61">
        <v>1389</v>
      </c>
      <c r="D393" s="61">
        <v>47</v>
      </c>
      <c r="E393" s="61">
        <v>100</v>
      </c>
      <c r="F393" s="61">
        <v>87</v>
      </c>
      <c r="G393" s="61">
        <v>234</v>
      </c>
      <c r="H393" s="61">
        <v>391</v>
      </c>
      <c r="I393" s="61">
        <v>25</v>
      </c>
      <c r="J393" s="61">
        <v>0</v>
      </c>
      <c r="K393" s="61">
        <v>650</v>
      </c>
      <c r="L393" s="61">
        <v>68</v>
      </c>
      <c r="M393" s="61">
        <v>106</v>
      </c>
      <c r="N393" s="61">
        <v>81</v>
      </c>
      <c r="O393" s="61">
        <v>255</v>
      </c>
      <c r="P393" s="61">
        <v>462</v>
      </c>
      <c r="Q393" s="61">
        <v>22</v>
      </c>
      <c r="R393" s="61">
        <v>0</v>
      </c>
      <c r="S393" s="61">
        <v>739</v>
      </c>
      <c r="T393" s="61">
        <v>1560</v>
      </c>
      <c r="U393" s="162">
        <v>0.89</v>
      </c>
      <c r="V393" s="162">
        <v>0.89</v>
      </c>
      <c r="W393" s="61" t="s">
        <v>171</v>
      </c>
    </row>
    <row r="394" spans="1:23" ht="14.45" customHeight="1" x14ac:dyDescent="0.2">
      <c r="A394" s="61" t="s">
        <v>458</v>
      </c>
      <c r="B394" s="61" t="s">
        <v>618</v>
      </c>
      <c r="C394" s="61">
        <v>744267</v>
      </c>
      <c r="D394" s="61">
        <v>42515</v>
      </c>
      <c r="E394" s="61">
        <v>68287</v>
      </c>
      <c r="F394" s="61">
        <v>57362</v>
      </c>
      <c r="G394" s="61">
        <v>168164</v>
      </c>
      <c r="H394" s="61">
        <v>165090</v>
      </c>
      <c r="I394" s="61">
        <v>11997</v>
      </c>
      <c r="J394" s="61">
        <v>1320</v>
      </c>
      <c r="K394" s="61">
        <v>346571</v>
      </c>
      <c r="L394" s="61">
        <v>43596</v>
      </c>
      <c r="M394" s="61">
        <v>69275</v>
      </c>
      <c r="N394" s="61">
        <v>57861</v>
      </c>
      <c r="O394" s="61">
        <v>170732</v>
      </c>
      <c r="P394" s="61">
        <v>214037</v>
      </c>
      <c r="Q394" s="61">
        <v>11089</v>
      </c>
      <c r="R394" s="61">
        <v>1838</v>
      </c>
      <c r="S394" s="61">
        <v>397696</v>
      </c>
      <c r="T394" s="61">
        <v>814551</v>
      </c>
      <c r="U394" s="162">
        <v>0.91</v>
      </c>
      <c r="V394" s="162">
        <v>0.91</v>
      </c>
      <c r="W394" s="61" t="s">
        <v>171</v>
      </c>
    </row>
    <row r="395" spans="1:23" ht="14.45" customHeight="1" x14ac:dyDescent="0.2">
      <c r="A395" s="61" t="s">
        <v>556</v>
      </c>
      <c r="B395" s="61" t="s">
        <v>726</v>
      </c>
      <c r="C395" s="61">
        <v>959</v>
      </c>
      <c r="D395" s="61">
        <v>38</v>
      </c>
      <c r="E395" s="61">
        <v>60</v>
      </c>
      <c r="F395" s="61">
        <v>31</v>
      </c>
      <c r="G395" s="61">
        <v>129</v>
      </c>
      <c r="H395" s="61">
        <v>257</v>
      </c>
      <c r="I395" s="61">
        <v>6</v>
      </c>
      <c r="J395" s="61">
        <v>107</v>
      </c>
      <c r="K395" s="61">
        <v>499</v>
      </c>
      <c r="L395" s="61">
        <v>14</v>
      </c>
      <c r="M395" s="61">
        <v>70</v>
      </c>
      <c r="N395" s="61">
        <v>30</v>
      </c>
      <c r="O395" s="61">
        <v>114</v>
      </c>
      <c r="P395" s="61">
        <v>158</v>
      </c>
      <c r="Q395" s="61">
        <v>5</v>
      </c>
      <c r="R395" s="61">
        <v>183</v>
      </c>
      <c r="S395" s="61">
        <v>460</v>
      </c>
      <c r="T395" s="61">
        <v>3204</v>
      </c>
      <c r="U395" s="162">
        <v>0.21</v>
      </c>
      <c r="V395" s="162">
        <v>0.3</v>
      </c>
      <c r="W395" s="61" t="s">
        <v>172</v>
      </c>
    </row>
    <row r="396" spans="1:23" ht="14.45" customHeight="1" x14ac:dyDescent="0.2">
      <c r="A396" s="61" t="s">
        <v>556</v>
      </c>
      <c r="B396" s="61" t="s">
        <v>618</v>
      </c>
      <c r="C396" s="61">
        <v>178</v>
      </c>
      <c r="D396" s="61">
        <v>0</v>
      </c>
      <c r="E396" s="61">
        <v>18</v>
      </c>
      <c r="F396" s="61">
        <v>20</v>
      </c>
      <c r="G396" s="61">
        <v>38</v>
      </c>
      <c r="H396" s="61">
        <v>61</v>
      </c>
      <c r="I396" s="61">
        <v>5</v>
      </c>
      <c r="J396" s="61">
        <v>0</v>
      </c>
      <c r="K396" s="61">
        <v>104</v>
      </c>
      <c r="L396" s="61">
        <v>5</v>
      </c>
      <c r="M396" s="61">
        <v>12</v>
      </c>
      <c r="N396" s="61">
        <v>10</v>
      </c>
      <c r="O396" s="61">
        <v>27</v>
      </c>
      <c r="P396" s="61">
        <v>31</v>
      </c>
      <c r="Q396" s="61">
        <v>6</v>
      </c>
      <c r="R396" s="61">
        <v>10</v>
      </c>
      <c r="S396" s="61">
        <v>74</v>
      </c>
      <c r="T396" s="61">
        <v>494</v>
      </c>
      <c r="U396" s="162">
        <v>0.34</v>
      </c>
      <c r="V396" s="162">
        <v>0.36</v>
      </c>
      <c r="W396" s="61" t="s">
        <v>172</v>
      </c>
    </row>
    <row r="397" spans="1:23" ht="14.45" customHeight="1" x14ac:dyDescent="0.2">
      <c r="A397" s="61" t="s">
        <v>459</v>
      </c>
      <c r="B397" s="61" t="s">
        <v>726</v>
      </c>
      <c r="C397" s="61">
        <v>4209</v>
      </c>
      <c r="D397" s="61">
        <v>192</v>
      </c>
      <c r="E397" s="61">
        <v>314</v>
      </c>
      <c r="F397" s="61">
        <v>350</v>
      </c>
      <c r="G397" s="61">
        <v>856</v>
      </c>
      <c r="H397" s="61">
        <v>802</v>
      </c>
      <c r="I397" s="61">
        <v>35</v>
      </c>
      <c r="J397" s="61">
        <v>33</v>
      </c>
      <c r="K397" s="61">
        <v>1726</v>
      </c>
      <c r="L397" s="61">
        <v>194</v>
      </c>
      <c r="M397" s="61">
        <v>358</v>
      </c>
      <c r="N397" s="61">
        <v>400</v>
      </c>
      <c r="O397" s="61">
        <v>952</v>
      </c>
      <c r="P397" s="61">
        <v>1413</v>
      </c>
      <c r="Q397" s="61">
        <v>41</v>
      </c>
      <c r="R397" s="61">
        <v>77</v>
      </c>
      <c r="S397" s="61">
        <v>2483</v>
      </c>
      <c r="T397" s="61">
        <v>4544</v>
      </c>
      <c r="U397" s="162">
        <v>0.9</v>
      </c>
      <c r="V397" s="162">
        <v>0.93</v>
      </c>
      <c r="W397" s="61" t="s">
        <v>173</v>
      </c>
    </row>
    <row r="398" spans="1:23" ht="14.45" customHeight="1" x14ac:dyDescent="0.2">
      <c r="A398" s="61" t="s">
        <v>459</v>
      </c>
      <c r="B398" s="61" t="s">
        <v>732</v>
      </c>
      <c r="C398" s="61">
        <v>0</v>
      </c>
      <c r="D398" s="61">
        <v>0</v>
      </c>
      <c r="E398" s="61">
        <v>0</v>
      </c>
      <c r="F398" s="61">
        <v>0</v>
      </c>
      <c r="G398" s="61">
        <v>0</v>
      </c>
      <c r="H398" s="61">
        <v>0</v>
      </c>
      <c r="I398" s="61">
        <v>0</v>
      </c>
      <c r="J398" s="61">
        <v>0</v>
      </c>
      <c r="K398" s="61">
        <v>0</v>
      </c>
      <c r="L398" s="61">
        <v>0</v>
      </c>
      <c r="M398" s="61">
        <v>0</v>
      </c>
      <c r="N398" s="61">
        <v>0</v>
      </c>
      <c r="O398" s="61">
        <v>0</v>
      </c>
      <c r="P398" s="61">
        <v>0</v>
      </c>
      <c r="Q398" s="61">
        <v>0</v>
      </c>
      <c r="R398" s="61">
        <v>0</v>
      </c>
      <c r="S398" s="61">
        <v>0</v>
      </c>
      <c r="T398" s="61">
        <v>174463</v>
      </c>
      <c r="U398" s="162">
        <v>0</v>
      </c>
      <c r="V398" s="162">
        <v>0</v>
      </c>
      <c r="W398" s="61" t="s">
        <v>173</v>
      </c>
    </row>
    <row r="399" spans="1:23" ht="14.45" customHeight="1" x14ac:dyDescent="0.2">
      <c r="A399" s="61" t="s">
        <v>459</v>
      </c>
      <c r="B399" s="61" t="s">
        <v>728</v>
      </c>
      <c r="C399" s="61">
        <v>0</v>
      </c>
      <c r="D399" s="61">
        <v>0</v>
      </c>
      <c r="E399" s="61">
        <v>0</v>
      </c>
      <c r="F399" s="61">
        <v>0</v>
      </c>
      <c r="G399" s="61">
        <v>0</v>
      </c>
      <c r="H399" s="61">
        <v>0</v>
      </c>
      <c r="I399" s="61">
        <v>0</v>
      </c>
      <c r="J399" s="61">
        <v>0</v>
      </c>
      <c r="K399" s="61">
        <v>0</v>
      </c>
      <c r="L399" s="61">
        <v>0</v>
      </c>
      <c r="M399" s="61">
        <v>0</v>
      </c>
      <c r="N399" s="61">
        <v>0</v>
      </c>
      <c r="O399" s="61">
        <v>0</v>
      </c>
      <c r="P399" s="61">
        <v>0</v>
      </c>
      <c r="Q399" s="61">
        <v>0</v>
      </c>
      <c r="R399" s="61">
        <v>0</v>
      </c>
      <c r="S399" s="61">
        <v>0</v>
      </c>
      <c r="T399" s="61">
        <v>1600254</v>
      </c>
      <c r="U399" s="162">
        <v>0</v>
      </c>
      <c r="V399" s="162">
        <v>0</v>
      </c>
      <c r="W399" s="61" t="s">
        <v>173</v>
      </c>
    </row>
    <row r="400" spans="1:23" ht="14.45" customHeight="1" x14ac:dyDescent="0.2">
      <c r="A400" s="61" t="s">
        <v>459</v>
      </c>
      <c r="B400" s="61" t="s">
        <v>731</v>
      </c>
      <c r="C400" s="61">
        <v>0</v>
      </c>
      <c r="D400" s="61">
        <v>0</v>
      </c>
      <c r="E400" s="61">
        <v>0</v>
      </c>
      <c r="F400" s="61">
        <v>0</v>
      </c>
      <c r="G400" s="61">
        <v>0</v>
      </c>
      <c r="H400" s="61">
        <v>0</v>
      </c>
      <c r="I400" s="61">
        <v>0</v>
      </c>
      <c r="J400" s="61">
        <v>0</v>
      </c>
      <c r="K400" s="61">
        <v>0</v>
      </c>
      <c r="L400" s="61">
        <v>0</v>
      </c>
      <c r="M400" s="61">
        <v>0</v>
      </c>
      <c r="N400" s="61">
        <v>0</v>
      </c>
      <c r="O400" s="61">
        <v>0</v>
      </c>
      <c r="P400" s="61">
        <v>0</v>
      </c>
      <c r="Q400" s="61">
        <v>0</v>
      </c>
      <c r="R400" s="61">
        <v>0</v>
      </c>
      <c r="S400" s="61">
        <v>0</v>
      </c>
      <c r="T400" s="61">
        <v>122000</v>
      </c>
      <c r="U400" s="162">
        <v>0</v>
      </c>
      <c r="V400" s="162">
        <v>0</v>
      </c>
      <c r="W400" s="61" t="s">
        <v>173</v>
      </c>
    </row>
    <row r="401" spans="1:23" ht="14.45" customHeight="1" x14ac:dyDescent="0.2">
      <c r="A401" s="61" t="s">
        <v>459</v>
      </c>
      <c r="B401" s="61" t="s">
        <v>618</v>
      </c>
      <c r="C401" s="61">
        <v>2188563</v>
      </c>
      <c r="D401" s="61">
        <v>157795</v>
      </c>
      <c r="E401" s="61">
        <v>294479</v>
      </c>
      <c r="F401" s="61">
        <v>190185</v>
      </c>
      <c r="G401" s="61">
        <v>642459</v>
      </c>
      <c r="H401" s="61">
        <v>460010</v>
      </c>
      <c r="I401" s="61">
        <v>44525</v>
      </c>
      <c r="J401" s="61">
        <v>0</v>
      </c>
      <c r="K401" s="61">
        <v>1146994</v>
      </c>
      <c r="L401" s="61">
        <v>160905</v>
      </c>
      <c r="M401" s="61">
        <v>301230</v>
      </c>
      <c r="N401" s="61">
        <v>208158</v>
      </c>
      <c r="O401" s="61">
        <v>670293</v>
      </c>
      <c r="P401" s="61">
        <v>344021</v>
      </c>
      <c r="Q401" s="61">
        <v>27245</v>
      </c>
      <c r="R401" s="61">
        <v>10</v>
      </c>
      <c r="S401" s="61">
        <v>1041569</v>
      </c>
      <c r="T401" s="61">
        <v>2189141</v>
      </c>
      <c r="U401" s="162">
        <v>1</v>
      </c>
      <c r="V401" s="162">
        <v>1</v>
      </c>
      <c r="W401" s="61" t="s">
        <v>173</v>
      </c>
    </row>
    <row r="402" spans="1:23" ht="14.45" customHeight="1" x14ac:dyDescent="0.2">
      <c r="A402" s="61" t="s">
        <v>557</v>
      </c>
      <c r="B402" s="61" t="s">
        <v>726</v>
      </c>
      <c r="C402" s="61">
        <v>43</v>
      </c>
      <c r="D402" s="61">
        <v>0</v>
      </c>
      <c r="E402" s="61">
        <v>0</v>
      </c>
      <c r="F402" s="61">
        <v>8</v>
      </c>
      <c r="G402" s="61">
        <v>8</v>
      </c>
      <c r="H402" s="61">
        <v>10</v>
      </c>
      <c r="I402" s="61">
        <v>0</v>
      </c>
      <c r="J402" s="61">
        <v>5</v>
      </c>
      <c r="K402" s="61">
        <v>23</v>
      </c>
      <c r="L402" s="61">
        <v>0</v>
      </c>
      <c r="M402" s="61">
        <v>0</v>
      </c>
      <c r="N402" s="61">
        <v>10</v>
      </c>
      <c r="O402" s="61">
        <v>10</v>
      </c>
      <c r="P402" s="61">
        <v>5</v>
      </c>
      <c r="Q402" s="61">
        <v>0</v>
      </c>
      <c r="R402" s="61">
        <v>5</v>
      </c>
      <c r="S402" s="61">
        <v>20</v>
      </c>
      <c r="T402" s="61">
        <v>295</v>
      </c>
      <c r="U402" s="162">
        <v>0.11</v>
      </c>
      <c r="V402" s="162">
        <v>0.15</v>
      </c>
      <c r="W402" s="61" t="s">
        <v>174</v>
      </c>
    </row>
    <row r="403" spans="1:23" ht="14.45" customHeight="1" x14ac:dyDescent="0.2">
      <c r="A403" s="61" t="s">
        <v>557</v>
      </c>
      <c r="B403" s="61" t="s">
        <v>618</v>
      </c>
      <c r="C403" s="61">
        <v>27</v>
      </c>
      <c r="D403" s="61">
        <v>0</v>
      </c>
      <c r="E403" s="61">
        <v>6</v>
      </c>
      <c r="F403" s="61">
        <v>5</v>
      </c>
      <c r="G403" s="61">
        <v>11</v>
      </c>
      <c r="H403" s="61">
        <v>0</v>
      </c>
      <c r="I403" s="61">
        <v>0</v>
      </c>
      <c r="J403" s="61">
        <v>0</v>
      </c>
      <c r="K403" s="61">
        <v>11</v>
      </c>
      <c r="L403" s="61">
        <v>0</v>
      </c>
      <c r="M403" s="61">
        <v>0</v>
      </c>
      <c r="N403" s="61">
        <v>9</v>
      </c>
      <c r="O403" s="61">
        <v>9</v>
      </c>
      <c r="P403" s="61">
        <v>0</v>
      </c>
      <c r="Q403" s="61">
        <v>7</v>
      </c>
      <c r="R403" s="61">
        <v>0</v>
      </c>
      <c r="S403" s="61">
        <v>16</v>
      </c>
      <c r="T403" s="61">
        <v>52</v>
      </c>
      <c r="U403" s="162">
        <v>0.52</v>
      </c>
      <c r="V403" s="162">
        <v>0.52</v>
      </c>
      <c r="W403" s="61" t="s">
        <v>174</v>
      </c>
    </row>
    <row r="404" spans="1:23" ht="14.45" customHeight="1" x14ac:dyDescent="0.2">
      <c r="A404" s="61" t="s">
        <v>460</v>
      </c>
      <c r="B404" s="61" t="s">
        <v>726</v>
      </c>
      <c r="C404" s="61">
        <v>8821</v>
      </c>
      <c r="D404" s="61">
        <v>83</v>
      </c>
      <c r="E404" s="61">
        <v>102</v>
      </c>
      <c r="F404" s="61">
        <v>52</v>
      </c>
      <c r="G404" s="61">
        <v>237</v>
      </c>
      <c r="H404" s="61">
        <v>615</v>
      </c>
      <c r="I404" s="61">
        <v>51</v>
      </c>
      <c r="J404" s="61">
        <v>1568</v>
      </c>
      <c r="K404" s="61">
        <v>2471</v>
      </c>
      <c r="L404" s="61">
        <v>81</v>
      </c>
      <c r="M404" s="61">
        <v>66</v>
      </c>
      <c r="N404" s="61">
        <v>52</v>
      </c>
      <c r="O404" s="61">
        <v>199</v>
      </c>
      <c r="P404" s="61">
        <v>2600</v>
      </c>
      <c r="Q404" s="61">
        <v>22</v>
      </c>
      <c r="R404" s="61">
        <v>3529</v>
      </c>
      <c r="S404" s="61">
        <v>6350</v>
      </c>
      <c r="T404" s="61">
        <v>15045</v>
      </c>
      <c r="U404" s="162">
        <v>0.25</v>
      </c>
      <c r="V404" s="162">
        <v>0.59</v>
      </c>
      <c r="W404" s="61" t="s">
        <v>175</v>
      </c>
    </row>
    <row r="405" spans="1:23" ht="14.45" customHeight="1" x14ac:dyDescent="0.2">
      <c r="A405" s="61" t="s">
        <v>460</v>
      </c>
      <c r="B405" s="61" t="s">
        <v>732</v>
      </c>
      <c r="C405" s="61">
        <v>0</v>
      </c>
      <c r="D405" s="61">
        <v>0</v>
      </c>
      <c r="E405" s="61">
        <v>0</v>
      </c>
      <c r="F405" s="61">
        <v>0</v>
      </c>
      <c r="G405" s="61">
        <v>0</v>
      </c>
      <c r="H405" s="61">
        <v>0</v>
      </c>
      <c r="I405" s="61">
        <v>0</v>
      </c>
      <c r="J405" s="61">
        <v>0</v>
      </c>
      <c r="K405" s="61">
        <v>0</v>
      </c>
      <c r="L405" s="61">
        <v>0</v>
      </c>
      <c r="M405" s="61">
        <v>0</v>
      </c>
      <c r="N405" s="61">
        <v>0</v>
      </c>
      <c r="O405" s="61">
        <v>0</v>
      </c>
      <c r="P405" s="61">
        <v>0</v>
      </c>
      <c r="Q405" s="61">
        <v>0</v>
      </c>
      <c r="R405" s="61">
        <v>0</v>
      </c>
      <c r="S405" s="61">
        <v>0</v>
      </c>
      <c r="T405" s="61">
        <v>97</v>
      </c>
      <c r="U405" s="162">
        <v>0</v>
      </c>
      <c r="V405" s="162">
        <v>0</v>
      </c>
      <c r="W405" s="61" t="s">
        <v>175</v>
      </c>
    </row>
    <row r="406" spans="1:23" ht="14.45" customHeight="1" x14ac:dyDescent="0.2">
      <c r="A406" s="61" t="s">
        <v>460</v>
      </c>
      <c r="B406" s="61" t="s">
        <v>728</v>
      </c>
      <c r="C406" s="61">
        <v>0</v>
      </c>
      <c r="D406" s="61">
        <v>0</v>
      </c>
      <c r="E406" s="61">
        <v>0</v>
      </c>
      <c r="F406" s="61">
        <v>0</v>
      </c>
      <c r="G406" s="61">
        <v>0</v>
      </c>
      <c r="H406" s="61">
        <v>0</v>
      </c>
      <c r="I406" s="61">
        <v>0</v>
      </c>
      <c r="J406" s="61">
        <v>0</v>
      </c>
      <c r="K406" s="61">
        <v>0</v>
      </c>
      <c r="L406" s="61">
        <v>0</v>
      </c>
      <c r="M406" s="61">
        <v>0</v>
      </c>
      <c r="N406" s="61">
        <v>0</v>
      </c>
      <c r="O406" s="61">
        <v>0</v>
      </c>
      <c r="P406" s="61">
        <v>0</v>
      </c>
      <c r="Q406" s="61">
        <v>0</v>
      </c>
      <c r="R406" s="61">
        <v>0</v>
      </c>
      <c r="S406" s="61">
        <v>0</v>
      </c>
      <c r="T406" s="61">
        <v>25013</v>
      </c>
      <c r="U406" s="162">
        <v>0</v>
      </c>
      <c r="V406" s="162">
        <v>0</v>
      </c>
      <c r="W406" s="61" t="s">
        <v>175</v>
      </c>
    </row>
    <row r="407" spans="1:23" ht="14.45" customHeight="1" x14ac:dyDescent="0.2">
      <c r="A407" s="61" t="s">
        <v>460</v>
      </c>
      <c r="B407" s="61" t="s">
        <v>731</v>
      </c>
      <c r="C407" s="61">
        <v>206</v>
      </c>
      <c r="D407" s="61">
        <v>0</v>
      </c>
      <c r="E407" s="61">
        <v>17</v>
      </c>
      <c r="F407" s="61">
        <v>7</v>
      </c>
      <c r="G407" s="61">
        <v>24</v>
      </c>
      <c r="H407" s="61">
        <v>64</v>
      </c>
      <c r="I407" s="61">
        <v>20</v>
      </c>
      <c r="J407" s="61">
        <v>0</v>
      </c>
      <c r="K407" s="61">
        <v>108</v>
      </c>
      <c r="L407" s="61">
        <v>0</v>
      </c>
      <c r="M407" s="61">
        <v>0</v>
      </c>
      <c r="N407" s="61">
        <v>30</v>
      </c>
      <c r="O407" s="61">
        <v>30</v>
      </c>
      <c r="P407" s="61">
        <v>52</v>
      </c>
      <c r="Q407" s="61">
        <v>16</v>
      </c>
      <c r="R407" s="61">
        <v>0</v>
      </c>
      <c r="S407" s="61">
        <v>98</v>
      </c>
      <c r="T407" s="61">
        <v>212</v>
      </c>
      <c r="U407" s="162">
        <v>0.97</v>
      </c>
      <c r="V407" s="162">
        <v>0.97</v>
      </c>
      <c r="W407" s="61" t="s">
        <v>175</v>
      </c>
    </row>
    <row r="408" spans="1:23" ht="14.45" customHeight="1" x14ac:dyDescent="0.2">
      <c r="A408" s="61" t="s">
        <v>460</v>
      </c>
      <c r="B408" s="61" t="s">
        <v>618</v>
      </c>
      <c r="C408" s="61">
        <v>65989</v>
      </c>
      <c r="D408" s="61">
        <v>114</v>
      </c>
      <c r="E408" s="61">
        <v>224</v>
      </c>
      <c r="F408" s="61">
        <v>150</v>
      </c>
      <c r="G408" s="61">
        <v>488</v>
      </c>
      <c r="H408" s="61">
        <v>1363</v>
      </c>
      <c r="I408" s="61">
        <v>398</v>
      </c>
      <c r="J408" s="61">
        <v>30085</v>
      </c>
      <c r="K408" s="61">
        <v>32334</v>
      </c>
      <c r="L408" s="61">
        <v>138</v>
      </c>
      <c r="M408" s="61">
        <v>221</v>
      </c>
      <c r="N408" s="61">
        <v>184</v>
      </c>
      <c r="O408" s="61">
        <v>543</v>
      </c>
      <c r="P408" s="61">
        <v>3540</v>
      </c>
      <c r="Q408" s="61">
        <v>388</v>
      </c>
      <c r="R408" s="61">
        <v>29184</v>
      </c>
      <c r="S408" s="61">
        <v>33655</v>
      </c>
      <c r="T408" s="61">
        <v>142718</v>
      </c>
      <c r="U408" s="162">
        <v>0.05</v>
      </c>
      <c r="V408" s="162">
        <v>0.46</v>
      </c>
      <c r="W408" s="61" t="s">
        <v>175</v>
      </c>
    </row>
    <row r="409" spans="1:23" ht="14.45" customHeight="1" x14ac:dyDescent="0.2">
      <c r="A409" s="61" t="s">
        <v>973</v>
      </c>
      <c r="B409" s="61" t="s">
        <v>726</v>
      </c>
      <c r="C409" s="61">
        <v>4235</v>
      </c>
      <c r="D409" s="61">
        <v>38</v>
      </c>
      <c r="E409" s="61">
        <v>71</v>
      </c>
      <c r="F409" s="61">
        <v>64</v>
      </c>
      <c r="G409" s="61">
        <v>173</v>
      </c>
      <c r="H409" s="61">
        <v>242</v>
      </c>
      <c r="I409" s="61">
        <v>5</v>
      </c>
      <c r="J409" s="61">
        <v>1107</v>
      </c>
      <c r="K409" s="61">
        <v>1527</v>
      </c>
      <c r="L409" s="61">
        <v>28</v>
      </c>
      <c r="M409" s="61">
        <v>69</v>
      </c>
      <c r="N409" s="61">
        <v>76</v>
      </c>
      <c r="O409" s="61">
        <v>173</v>
      </c>
      <c r="P409" s="61">
        <v>451</v>
      </c>
      <c r="Q409" s="61">
        <v>11</v>
      </c>
      <c r="R409" s="61">
        <v>2073</v>
      </c>
      <c r="S409" s="61">
        <v>2708</v>
      </c>
      <c r="T409" s="61">
        <v>5519</v>
      </c>
      <c r="U409" s="162">
        <v>0.19</v>
      </c>
      <c r="V409" s="162">
        <v>0.77</v>
      </c>
      <c r="W409" s="61" t="s">
        <v>295</v>
      </c>
    </row>
    <row r="410" spans="1:23" ht="14.45" customHeight="1" x14ac:dyDescent="0.2">
      <c r="A410" s="61" t="s">
        <v>973</v>
      </c>
      <c r="B410" s="61" t="s">
        <v>618</v>
      </c>
      <c r="C410" s="61">
        <v>11524</v>
      </c>
      <c r="D410" s="61">
        <v>349</v>
      </c>
      <c r="E410" s="61">
        <v>682</v>
      </c>
      <c r="F410" s="61">
        <v>559</v>
      </c>
      <c r="G410" s="61">
        <v>1590</v>
      </c>
      <c r="H410" s="61">
        <v>2394</v>
      </c>
      <c r="I410" s="61">
        <v>157</v>
      </c>
      <c r="J410" s="61">
        <v>215</v>
      </c>
      <c r="K410" s="61">
        <v>4356</v>
      </c>
      <c r="L410" s="61">
        <v>353</v>
      </c>
      <c r="M410" s="61">
        <v>731</v>
      </c>
      <c r="N410" s="61">
        <v>667</v>
      </c>
      <c r="O410" s="61">
        <v>1751</v>
      </c>
      <c r="P410" s="61">
        <v>4724</v>
      </c>
      <c r="Q410" s="61">
        <v>279</v>
      </c>
      <c r="R410" s="61">
        <v>414</v>
      </c>
      <c r="S410" s="61">
        <v>7168</v>
      </c>
      <c r="T410" s="61">
        <v>51329</v>
      </c>
      <c r="U410" s="162">
        <v>0.21</v>
      </c>
      <c r="V410" s="162">
        <v>0.22</v>
      </c>
      <c r="W410" s="61" t="s">
        <v>295</v>
      </c>
    </row>
    <row r="411" spans="1:23" ht="14.45" customHeight="1" x14ac:dyDescent="0.2">
      <c r="A411" s="61" t="s">
        <v>973</v>
      </c>
      <c r="B411" s="61" t="s">
        <v>729</v>
      </c>
      <c r="C411" s="61">
        <v>2049134</v>
      </c>
      <c r="D411" s="61">
        <v>140971</v>
      </c>
      <c r="E411" s="61">
        <v>111893</v>
      </c>
      <c r="F411" s="61">
        <v>65548</v>
      </c>
      <c r="G411" s="61">
        <v>318412</v>
      </c>
      <c r="H411" s="61">
        <v>404556</v>
      </c>
      <c r="I411" s="61">
        <v>38611</v>
      </c>
      <c r="J411" s="61">
        <v>279317</v>
      </c>
      <c r="K411" s="61">
        <v>1040896</v>
      </c>
      <c r="L411" s="61">
        <v>147669</v>
      </c>
      <c r="M411" s="61">
        <v>131115</v>
      </c>
      <c r="N411" s="61">
        <v>60767</v>
      </c>
      <c r="O411" s="61">
        <v>339551</v>
      </c>
      <c r="P411" s="61">
        <v>321098</v>
      </c>
      <c r="Q411" s="61">
        <v>43647</v>
      </c>
      <c r="R411" s="61">
        <v>303942</v>
      </c>
      <c r="S411" s="61">
        <v>1008238</v>
      </c>
      <c r="T411" s="61">
        <v>2972224</v>
      </c>
      <c r="U411" s="162">
        <v>0.49</v>
      </c>
      <c r="V411" s="162">
        <v>0.69</v>
      </c>
      <c r="W411" s="61" t="s">
        <v>295</v>
      </c>
    </row>
    <row r="412" spans="1:23" ht="14.45" customHeight="1" x14ac:dyDescent="0.2">
      <c r="A412" s="61" t="s">
        <v>461</v>
      </c>
      <c r="B412" s="61" t="s">
        <v>726</v>
      </c>
      <c r="C412" s="61">
        <v>60669</v>
      </c>
      <c r="D412" s="61">
        <v>1967</v>
      </c>
      <c r="E412" s="61">
        <v>3239</v>
      </c>
      <c r="F412" s="61">
        <v>2467</v>
      </c>
      <c r="G412" s="61">
        <v>7673</v>
      </c>
      <c r="H412" s="61">
        <v>10282</v>
      </c>
      <c r="I412" s="61">
        <v>421</v>
      </c>
      <c r="J412" s="61">
        <v>1530</v>
      </c>
      <c r="K412" s="61">
        <v>19906</v>
      </c>
      <c r="L412" s="61">
        <v>1919</v>
      </c>
      <c r="M412" s="61">
        <v>3509</v>
      </c>
      <c r="N412" s="61">
        <v>4306</v>
      </c>
      <c r="O412" s="61">
        <v>9734</v>
      </c>
      <c r="P412" s="61">
        <v>26086</v>
      </c>
      <c r="Q412" s="61">
        <v>1447</v>
      </c>
      <c r="R412" s="61">
        <v>3496</v>
      </c>
      <c r="S412" s="61">
        <v>40763</v>
      </c>
      <c r="T412" s="61">
        <v>69686</v>
      </c>
      <c r="U412" s="162">
        <v>0.8</v>
      </c>
      <c r="V412" s="162">
        <v>0.87</v>
      </c>
      <c r="W412" s="61" t="s">
        <v>176</v>
      </c>
    </row>
    <row r="413" spans="1:23" ht="14.45" customHeight="1" x14ac:dyDescent="0.2">
      <c r="A413" s="61" t="s">
        <v>461</v>
      </c>
      <c r="B413" s="61" t="s">
        <v>728</v>
      </c>
      <c r="C413" s="61">
        <v>2552174</v>
      </c>
      <c r="D413" s="61">
        <v>0</v>
      </c>
      <c r="E413" s="61">
        <v>0</v>
      </c>
      <c r="F413" s="61">
        <v>0</v>
      </c>
      <c r="G413" s="61">
        <v>0</v>
      </c>
      <c r="H413" s="61">
        <v>0</v>
      </c>
      <c r="I413" s="61">
        <v>0</v>
      </c>
      <c r="J413" s="61">
        <v>1443552</v>
      </c>
      <c r="K413" s="61">
        <v>1443552</v>
      </c>
      <c r="L413" s="61">
        <v>0</v>
      </c>
      <c r="M413" s="61">
        <v>0</v>
      </c>
      <c r="N413" s="61">
        <v>0</v>
      </c>
      <c r="O413" s="61">
        <v>0</v>
      </c>
      <c r="P413" s="61">
        <v>0</v>
      </c>
      <c r="Q413" s="61">
        <v>0</v>
      </c>
      <c r="R413" s="61">
        <v>1108622</v>
      </c>
      <c r="S413" s="61">
        <v>1108622</v>
      </c>
      <c r="T413" s="61">
        <v>2552174</v>
      </c>
      <c r="U413" s="162">
        <v>0</v>
      </c>
      <c r="V413" s="162">
        <v>1</v>
      </c>
      <c r="W413" s="61" t="s">
        <v>176</v>
      </c>
    </row>
    <row r="414" spans="1:23" ht="14.45" customHeight="1" x14ac:dyDescent="0.2">
      <c r="A414" s="61" t="s">
        <v>461</v>
      </c>
      <c r="B414" s="61" t="s">
        <v>731</v>
      </c>
      <c r="C414" s="61">
        <v>0</v>
      </c>
      <c r="D414" s="61">
        <v>0</v>
      </c>
      <c r="E414" s="61">
        <v>0</v>
      </c>
      <c r="F414" s="61">
        <v>0</v>
      </c>
      <c r="G414" s="61">
        <v>0</v>
      </c>
      <c r="H414" s="61">
        <v>0</v>
      </c>
      <c r="I414" s="61">
        <v>0</v>
      </c>
      <c r="J414" s="61">
        <v>0</v>
      </c>
      <c r="K414" s="61">
        <v>0</v>
      </c>
      <c r="L414" s="61">
        <v>0</v>
      </c>
      <c r="M414" s="61">
        <v>0</v>
      </c>
      <c r="N414" s="61">
        <v>0</v>
      </c>
      <c r="O414" s="61">
        <v>0</v>
      </c>
      <c r="P414" s="61">
        <v>0</v>
      </c>
      <c r="Q414" s="61">
        <v>0</v>
      </c>
      <c r="R414" s="61">
        <v>0</v>
      </c>
      <c r="S414" s="61">
        <v>0</v>
      </c>
      <c r="T414" s="61">
        <v>30</v>
      </c>
      <c r="U414" s="162">
        <v>0</v>
      </c>
      <c r="V414" s="162">
        <v>0</v>
      </c>
      <c r="W414" s="61" t="s">
        <v>176</v>
      </c>
    </row>
    <row r="415" spans="1:23" ht="14.45" customHeight="1" x14ac:dyDescent="0.2">
      <c r="A415" s="61" t="s">
        <v>461</v>
      </c>
      <c r="B415" s="61" t="s">
        <v>618</v>
      </c>
      <c r="C415" s="61">
        <v>745066</v>
      </c>
      <c r="D415" s="61">
        <v>65915</v>
      </c>
      <c r="E415" s="61">
        <v>86392</v>
      </c>
      <c r="F415" s="61">
        <v>59672</v>
      </c>
      <c r="G415" s="61">
        <v>211979</v>
      </c>
      <c r="H415" s="61">
        <v>169070</v>
      </c>
      <c r="I415" s="61">
        <v>13985</v>
      </c>
      <c r="J415" s="61">
        <v>294</v>
      </c>
      <c r="K415" s="61">
        <v>395328</v>
      </c>
      <c r="L415" s="61">
        <v>68066</v>
      </c>
      <c r="M415" s="61">
        <v>88332</v>
      </c>
      <c r="N415" s="61">
        <v>58805</v>
      </c>
      <c r="O415" s="61">
        <v>215203</v>
      </c>
      <c r="P415" s="61">
        <v>123296</v>
      </c>
      <c r="Q415" s="61">
        <v>10835</v>
      </c>
      <c r="R415" s="61">
        <v>404</v>
      </c>
      <c r="S415" s="61">
        <v>349738</v>
      </c>
      <c r="T415" s="61">
        <v>787755</v>
      </c>
      <c r="U415" s="162">
        <v>0.94</v>
      </c>
      <c r="V415" s="162">
        <v>0.95</v>
      </c>
      <c r="W415" s="61" t="s">
        <v>176</v>
      </c>
    </row>
    <row r="416" spans="1:23" ht="14.45" customHeight="1" x14ac:dyDescent="0.2">
      <c r="A416" s="61" t="s">
        <v>859</v>
      </c>
      <c r="B416" s="61" t="s">
        <v>726</v>
      </c>
      <c r="C416" s="61">
        <v>80</v>
      </c>
      <c r="D416" s="61">
        <v>0</v>
      </c>
      <c r="E416" s="61">
        <v>0</v>
      </c>
      <c r="F416" s="61">
        <v>0</v>
      </c>
      <c r="G416" s="61">
        <v>0</v>
      </c>
      <c r="H416" s="61">
        <v>0</v>
      </c>
      <c r="I416" s="61">
        <v>0</v>
      </c>
      <c r="J416" s="61">
        <v>41</v>
      </c>
      <c r="K416" s="61">
        <v>41</v>
      </c>
      <c r="L416" s="61">
        <v>0</v>
      </c>
      <c r="M416" s="61">
        <v>0</v>
      </c>
      <c r="N416" s="61">
        <v>0</v>
      </c>
      <c r="O416" s="61">
        <v>0</v>
      </c>
      <c r="P416" s="61">
        <v>0</v>
      </c>
      <c r="Q416" s="61">
        <v>0</v>
      </c>
      <c r="R416" s="61">
        <v>39</v>
      </c>
      <c r="S416" s="61">
        <v>39</v>
      </c>
      <c r="T416" s="61">
        <v>141</v>
      </c>
      <c r="U416" s="162">
        <v>0</v>
      </c>
      <c r="V416" s="162">
        <v>0.56999999999999995</v>
      </c>
      <c r="W416" s="61" t="s">
        <v>177</v>
      </c>
    </row>
    <row r="417" spans="1:23" ht="14.45" customHeight="1" x14ac:dyDescent="0.2">
      <c r="A417" s="61" t="s">
        <v>859</v>
      </c>
      <c r="B417" s="61" t="s">
        <v>618</v>
      </c>
      <c r="C417" s="61">
        <v>0</v>
      </c>
      <c r="D417" s="61">
        <v>0</v>
      </c>
      <c r="E417" s="61">
        <v>0</v>
      </c>
      <c r="F417" s="61">
        <v>0</v>
      </c>
      <c r="G417" s="61">
        <v>0</v>
      </c>
      <c r="H417" s="61">
        <v>0</v>
      </c>
      <c r="I417" s="61">
        <v>0</v>
      </c>
      <c r="J417" s="61">
        <v>0</v>
      </c>
      <c r="K417" s="61">
        <v>0</v>
      </c>
      <c r="L417" s="61">
        <v>0</v>
      </c>
      <c r="M417" s="61">
        <v>0</v>
      </c>
      <c r="N417" s="61">
        <v>0</v>
      </c>
      <c r="O417" s="61">
        <v>0</v>
      </c>
      <c r="P417" s="61">
        <v>0</v>
      </c>
      <c r="Q417" s="61">
        <v>0</v>
      </c>
      <c r="R417" s="61">
        <v>0</v>
      </c>
      <c r="S417" s="61">
        <v>0</v>
      </c>
      <c r="T417" s="61">
        <v>17</v>
      </c>
      <c r="U417" s="162">
        <v>0</v>
      </c>
      <c r="V417" s="162">
        <v>0</v>
      </c>
      <c r="W417" s="61" t="s">
        <v>177</v>
      </c>
    </row>
    <row r="418" spans="1:23" ht="14.45" customHeight="1" x14ac:dyDescent="0.2">
      <c r="A418" s="61" t="s">
        <v>558</v>
      </c>
      <c r="B418" s="61" t="s">
        <v>726</v>
      </c>
      <c r="C418" s="61">
        <v>5</v>
      </c>
      <c r="D418" s="61">
        <v>0</v>
      </c>
      <c r="E418" s="61">
        <v>0</v>
      </c>
      <c r="F418" s="61">
        <v>0</v>
      </c>
      <c r="G418" s="61">
        <v>0</v>
      </c>
      <c r="H418" s="61">
        <v>0</v>
      </c>
      <c r="I418" s="61">
        <v>0</v>
      </c>
      <c r="J418" s="61">
        <v>0</v>
      </c>
      <c r="K418" s="61">
        <v>0</v>
      </c>
      <c r="L418" s="61">
        <v>0</v>
      </c>
      <c r="M418" s="61">
        <v>0</v>
      </c>
      <c r="N418" s="61">
        <v>0</v>
      </c>
      <c r="O418" s="61">
        <v>0</v>
      </c>
      <c r="P418" s="61">
        <v>0</v>
      </c>
      <c r="Q418" s="61">
        <v>0</v>
      </c>
      <c r="R418" s="61">
        <v>5</v>
      </c>
      <c r="S418" s="61">
        <v>5</v>
      </c>
      <c r="T418" s="61">
        <v>33</v>
      </c>
      <c r="U418" s="162">
        <v>0</v>
      </c>
      <c r="V418" s="162">
        <v>0.15</v>
      </c>
      <c r="W418" s="61" t="s">
        <v>178</v>
      </c>
    </row>
    <row r="419" spans="1:23" ht="14.45" customHeight="1" x14ac:dyDescent="0.2">
      <c r="A419" s="61" t="s">
        <v>558</v>
      </c>
      <c r="B419" s="61" t="s">
        <v>618</v>
      </c>
      <c r="C419" s="61">
        <v>8</v>
      </c>
      <c r="D419" s="61">
        <v>0</v>
      </c>
      <c r="E419" s="61">
        <v>8</v>
      </c>
      <c r="F419" s="61">
        <v>0</v>
      </c>
      <c r="G419" s="61">
        <v>8</v>
      </c>
      <c r="H419" s="61">
        <v>0</v>
      </c>
      <c r="I419" s="61">
        <v>0</v>
      </c>
      <c r="J419" s="61">
        <v>0</v>
      </c>
      <c r="K419" s="61">
        <v>8</v>
      </c>
      <c r="L419" s="61">
        <v>0</v>
      </c>
      <c r="M419" s="61">
        <v>0</v>
      </c>
      <c r="N419" s="61">
        <v>0</v>
      </c>
      <c r="O419" s="61">
        <v>0</v>
      </c>
      <c r="P419" s="61">
        <v>0</v>
      </c>
      <c r="Q419" s="61">
        <v>0</v>
      </c>
      <c r="R419" s="61">
        <v>0</v>
      </c>
      <c r="S419" s="61">
        <v>0</v>
      </c>
      <c r="T419" s="61">
        <v>8</v>
      </c>
      <c r="U419" s="162">
        <v>1</v>
      </c>
      <c r="V419" s="162">
        <v>1</v>
      </c>
      <c r="W419" s="61" t="s">
        <v>178</v>
      </c>
    </row>
    <row r="420" spans="1:23" ht="14.45" customHeight="1" x14ac:dyDescent="0.2">
      <c r="A420" s="61" t="s">
        <v>559</v>
      </c>
      <c r="B420" s="61" t="s">
        <v>726</v>
      </c>
      <c r="C420" s="61">
        <v>0</v>
      </c>
      <c r="D420" s="61">
        <v>0</v>
      </c>
      <c r="E420" s="61">
        <v>0</v>
      </c>
      <c r="F420" s="61">
        <v>0</v>
      </c>
      <c r="G420" s="61">
        <v>0</v>
      </c>
      <c r="H420" s="61">
        <v>0</v>
      </c>
      <c r="I420" s="61">
        <v>0</v>
      </c>
      <c r="J420" s="61">
        <v>0</v>
      </c>
      <c r="K420" s="61">
        <v>0</v>
      </c>
      <c r="L420" s="61">
        <v>0</v>
      </c>
      <c r="M420" s="61">
        <v>0</v>
      </c>
      <c r="N420" s="61">
        <v>0</v>
      </c>
      <c r="O420" s="61">
        <v>0</v>
      </c>
      <c r="P420" s="61">
        <v>0</v>
      </c>
      <c r="Q420" s="61">
        <v>0</v>
      </c>
      <c r="R420" s="61">
        <v>0</v>
      </c>
      <c r="S420" s="61">
        <v>0</v>
      </c>
      <c r="T420" s="61">
        <v>16</v>
      </c>
      <c r="U420" s="162">
        <v>0</v>
      </c>
      <c r="V420" s="162">
        <v>0</v>
      </c>
      <c r="W420" s="61" t="s">
        <v>179</v>
      </c>
    </row>
    <row r="421" spans="1:23" ht="14.45" customHeight="1" x14ac:dyDescent="0.2">
      <c r="A421" s="61" t="s">
        <v>559</v>
      </c>
      <c r="B421" s="61" t="s">
        <v>618</v>
      </c>
      <c r="C421" s="61">
        <v>0</v>
      </c>
      <c r="D421" s="61">
        <v>0</v>
      </c>
      <c r="E421" s="61">
        <v>0</v>
      </c>
      <c r="F421" s="61">
        <v>0</v>
      </c>
      <c r="G421" s="61">
        <v>0</v>
      </c>
      <c r="H421" s="61">
        <v>0</v>
      </c>
      <c r="I421" s="61">
        <v>0</v>
      </c>
      <c r="J421" s="61">
        <v>0</v>
      </c>
      <c r="K421" s="61">
        <v>0</v>
      </c>
      <c r="L421" s="61">
        <v>0</v>
      </c>
      <c r="M421" s="61">
        <v>0</v>
      </c>
      <c r="N421" s="61">
        <v>0</v>
      </c>
      <c r="O421" s="61">
        <v>0</v>
      </c>
      <c r="P421" s="61">
        <v>0</v>
      </c>
      <c r="Q421" s="61">
        <v>0</v>
      </c>
      <c r="R421" s="61">
        <v>0</v>
      </c>
      <c r="S421" s="61">
        <v>0</v>
      </c>
      <c r="T421" s="61">
        <v>5</v>
      </c>
      <c r="U421" s="162">
        <v>0</v>
      </c>
      <c r="V421" s="162">
        <v>0</v>
      </c>
      <c r="W421" s="61" t="s">
        <v>179</v>
      </c>
    </row>
    <row r="422" spans="1:23" ht="14.45" customHeight="1" x14ac:dyDescent="0.2">
      <c r="A422" s="61" t="s">
        <v>462</v>
      </c>
      <c r="B422" s="61" t="s">
        <v>726</v>
      </c>
      <c r="C422" s="61">
        <v>93928</v>
      </c>
      <c r="D422" s="61">
        <v>3796</v>
      </c>
      <c r="E422" s="61">
        <v>5422</v>
      </c>
      <c r="F422" s="61">
        <v>3550</v>
      </c>
      <c r="G422" s="61">
        <v>12768</v>
      </c>
      <c r="H422" s="61">
        <v>14540</v>
      </c>
      <c r="I422" s="61">
        <v>672</v>
      </c>
      <c r="J422" s="61">
        <v>8745</v>
      </c>
      <c r="K422" s="61">
        <v>36725</v>
      </c>
      <c r="L422" s="61">
        <v>4011</v>
      </c>
      <c r="M422" s="61">
        <v>5951</v>
      </c>
      <c r="N422" s="61">
        <v>4243</v>
      </c>
      <c r="O422" s="61">
        <v>14205</v>
      </c>
      <c r="P422" s="61">
        <v>23225</v>
      </c>
      <c r="Q422" s="61">
        <v>907</v>
      </c>
      <c r="R422" s="61">
        <v>18866</v>
      </c>
      <c r="S422" s="61">
        <v>57203</v>
      </c>
      <c r="T422" s="61">
        <v>107150</v>
      </c>
      <c r="U422" s="162">
        <v>0.62</v>
      </c>
      <c r="V422" s="162">
        <v>0.88</v>
      </c>
      <c r="W422" s="61" t="s">
        <v>180</v>
      </c>
    </row>
    <row r="423" spans="1:23" ht="14.45" customHeight="1" x14ac:dyDescent="0.2">
      <c r="A423" s="61" t="s">
        <v>462</v>
      </c>
      <c r="B423" s="61" t="s">
        <v>732</v>
      </c>
      <c r="C423" s="61">
        <v>0</v>
      </c>
      <c r="D423" s="61">
        <v>0</v>
      </c>
      <c r="E423" s="61">
        <v>0</v>
      </c>
      <c r="F423" s="61">
        <v>0</v>
      </c>
      <c r="G423" s="61">
        <v>0</v>
      </c>
      <c r="H423" s="61">
        <v>0</v>
      </c>
      <c r="I423" s="61">
        <v>0</v>
      </c>
      <c r="J423" s="61">
        <v>0</v>
      </c>
      <c r="K423" s="61">
        <v>0</v>
      </c>
      <c r="L423" s="61">
        <v>0</v>
      </c>
      <c r="M423" s="61">
        <v>0</v>
      </c>
      <c r="N423" s="61">
        <v>0</v>
      </c>
      <c r="O423" s="61">
        <v>0</v>
      </c>
      <c r="P423" s="61">
        <v>0</v>
      </c>
      <c r="Q423" s="61">
        <v>0</v>
      </c>
      <c r="R423" s="61">
        <v>0</v>
      </c>
      <c r="S423" s="61">
        <v>0</v>
      </c>
      <c r="T423" s="61">
        <v>69454</v>
      </c>
      <c r="U423" s="162">
        <v>0</v>
      </c>
      <c r="V423" s="162">
        <v>0</v>
      </c>
      <c r="W423" s="61" t="s">
        <v>180</v>
      </c>
    </row>
    <row r="424" spans="1:23" ht="14.45" customHeight="1" x14ac:dyDescent="0.2">
      <c r="A424" s="61" t="s">
        <v>462</v>
      </c>
      <c r="B424" s="61" t="s">
        <v>728</v>
      </c>
      <c r="C424" s="61">
        <v>0</v>
      </c>
      <c r="D424" s="61">
        <v>0</v>
      </c>
      <c r="E424" s="61">
        <v>0</v>
      </c>
      <c r="F424" s="61">
        <v>0</v>
      </c>
      <c r="G424" s="61">
        <v>0</v>
      </c>
      <c r="H424" s="61">
        <v>0</v>
      </c>
      <c r="I424" s="61">
        <v>0</v>
      </c>
      <c r="J424" s="61">
        <v>0</v>
      </c>
      <c r="K424" s="61">
        <v>0</v>
      </c>
      <c r="L424" s="61">
        <v>0</v>
      </c>
      <c r="M424" s="61">
        <v>0</v>
      </c>
      <c r="N424" s="61">
        <v>0</v>
      </c>
      <c r="O424" s="61">
        <v>0</v>
      </c>
      <c r="P424" s="61">
        <v>0</v>
      </c>
      <c r="Q424" s="61">
        <v>0</v>
      </c>
      <c r="R424" s="61">
        <v>0</v>
      </c>
      <c r="S424" s="61">
        <v>0</v>
      </c>
      <c r="T424" s="61">
        <v>6701972</v>
      </c>
      <c r="U424" s="162">
        <v>0</v>
      </c>
      <c r="V424" s="162">
        <v>0</v>
      </c>
      <c r="W424" s="61" t="s">
        <v>180</v>
      </c>
    </row>
    <row r="425" spans="1:23" ht="14.45" customHeight="1" x14ac:dyDescent="0.2">
      <c r="A425" s="61" t="s">
        <v>462</v>
      </c>
      <c r="B425" s="61" t="s">
        <v>731</v>
      </c>
      <c r="C425" s="61">
        <v>0</v>
      </c>
      <c r="D425" s="61">
        <v>0</v>
      </c>
      <c r="E425" s="61">
        <v>0</v>
      </c>
      <c r="F425" s="61">
        <v>0</v>
      </c>
      <c r="G425" s="61">
        <v>0</v>
      </c>
      <c r="H425" s="61">
        <v>0</v>
      </c>
      <c r="I425" s="61">
        <v>0</v>
      </c>
      <c r="J425" s="61">
        <v>0</v>
      </c>
      <c r="K425" s="61">
        <v>0</v>
      </c>
      <c r="L425" s="61">
        <v>0</v>
      </c>
      <c r="M425" s="61">
        <v>0</v>
      </c>
      <c r="N425" s="61">
        <v>0</v>
      </c>
      <c r="O425" s="61">
        <v>0</v>
      </c>
      <c r="P425" s="61">
        <v>0</v>
      </c>
      <c r="Q425" s="61">
        <v>0</v>
      </c>
      <c r="R425" s="61">
        <v>0</v>
      </c>
      <c r="S425" s="61">
        <v>0</v>
      </c>
      <c r="T425" s="61">
        <v>38563</v>
      </c>
      <c r="U425" s="162">
        <v>0</v>
      </c>
      <c r="V425" s="162">
        <v>0</v>
      </c>
      <c r="W425" s="61" t="s">
        <v>180</v>
      </c>
    </row>
    <row r="426" spans="1:23" ht="14.45" customHeight="1" x14ac:dyDescent="0.2">
      <c r="A426" s="61" t="s">
        <v>462</v>
      </c>
      <c r="B426" s="61" t="s">
        <v>618</v>
      </c>
      <c r="C426" s="61">
        <v>6302636</v>
      </c>
      <c r="D426" s="61">
        <v>421433</v>
      </c>
      <c r="E426" s="61">
        <v>594767</v>
      </c>
      <c r="F426" s="61">
        <v>374499</v>
      </c>
      <c r="G426" s="61">
        <v>1390699</v>
      </c>
      <c r="H426" s="61">
        <v>1425517</v>
      </c>
      <c r="I426" s="61">
        <v>103720</v>
      </c>
      <c r="J426" s="61">
        <v>9357</v>
      </c>
      <c r="K426" s="61">
        <v>2929293</v>
      </c>
      <c r="L426" s="61">
        <v>434378</v>
      </c>
      <c r="M426" s="61">
        <v>639297</v>
      </c>
      <c r="N426" s="61">
        <v>426263</v>
      </c>
      <c r="O426" s="61">
        <v>1499938</v>
      </c>
      <c r="P426" s="61">
        <v>1763409</v>
      </c>
      <c r="Q426" s="61">
        <v>92766</v>
      </c>
      <c r="R426" s="61">
        <v>17230</v>
      </c>
      <c r="S426" s="61">
        <v>3373343</v>
      </c>
      <c r="T426" s="61">
        <v>6689579</v>
      </c>
      <c r="U426" s="162">
        <v>0.94</v>
      </c>
      <c r="V426" s="162">
        <v>0.94</v>
      </c>
      <c r="W426" s="61" t="s">
        <v>180</v>
      </c>
    </row>
    <row r="427" spans="1:23" ht="14.45" customHeight="1" x14ac:dyDescent="0.2">
      <c r="A427" s="61" t="s">
        <v>560</v>
      </c>
      <c r="B427" s="61" t="s">
        <v>726</v>
      </c>
      <c r="C427" s="61">
        <v>1893</v>
      </c>
      <c r="D427" s="61">
        <v>100</v>
      </c>
      <c r="E427" s="61">
        <v>143</v>
      </c>
      <c r="F427" s="61">
        <v>68</v>
      </c>
      <c r="G427" s="61">
        <v>311</v>
      </c>
      <c r="H427" s="61">
        <v>303</v>
      </c>
      <c r="I427" s="61">
        <v>5</v>
      </c>
      <c r="J427" s="61">
        <v>163</v>
      </c>
      <c r="K427" s="61">
        <v>782</v>
      </c>
      <c r="L427" s="61">
        <v>126</v>
      </c>
      <c r="M427" s="61">
        <v>142</v>
      </c>
      <c r="N427" s="61">
        <v>74</v>
      </c>
      <c r="O427" s="61">
        <v>342</v>
      </c>
      <c r="P427" s="61">
        <v>506</v>
      </c>
      <c r="Q427" s="61">
        <v>5</v>
      </c>
      <c r="R427" s="61">
        <v>258</v>
      </c>
      <c r="S427" s="61">
        <v>1111</v>
      </c>
      <c r="T427" s="61">
        <v>2461</v>
      </c>
      <c r="U427" s="162">
        <v>0.6</v>
      </c>
      <c r="V427" s="162">
        <v>0.77</v>
      </c>
      <c r="W427" s="61" t="s">
        <v>181</v>
      </c>
    </row>
    <row r="428" spans="1:23" ht="14.45" customHeight="1" x14ac:dyDescent="0.2">
      <c r="A428" s="61" t="s">
        <v>560</v>
      </c>
      <c r="B428" s="61" t="s">
        <v>618</v>
      </c>
      <c r="C428" s="61">
        <v>1150</v>
      </c>
      <c r="D428" s="61">
        <v>74</v>
      </c>
      <c r="E428" s="61">
        <v>118</v>
      </c>
      <c r="F428" s="61">
        <v>54</v>
      </c>
      <c r="G428" s="61">
        <v>246</v>
      </c>
      <c r="H428" s="61">
        <v>281</v>
      </c>
      <c r="I428" s="61">
        <v>11</v>
      </c>
      <c r="J428" s="61">
        <v>14</v>
      </c>
      <c r="K428" s="61">
        <v>552</v>
      </c>
      <c r="L428" s="61">
        <v>78</v>
      </c>
      <c r="M428" s="61">
        <v>113</v>
      </c>
      <c r="N428" s="61">
        <v>59</v>
      </c>
      <c r="O428" s="61">
        <v>250</v>
      </c>
      <c r="P428" s="61">
        <v>320</v>
      </c>
      <c r="Q428" s="61">
        <v>9</v>
      </c>
      <c r="R428" s="61">
        <v>19</v>
      </c>
      <c r="S428" s="61">
        <v>598</v>
      </c>
      <c r="T428" s="61">
        <v>2224</v>
      </c>
      <c r="U428" s="162">
        <v>0.5</v>
      </c>
      <c r="V428" s="162">
        <v>0.52</v>
      </c>
      <c r="W428" s="61" t="s">
        <v>181</v>
      </c>
    </row>
    <row r="429" spans="1:23" ht="14.45" customHeight="1" x14ac:dyDescent="0.2">
      <c r="A429" s="61" t="s">
        <v>561</v>
      </c>
      <c r="B429" s="61" t="s">
        <v>726</v>
      </c>
      <c r="C429" s="61">
        <v>195</v>
      </c>
      <c r="D429" s="61">
        <v>0</v>
      </c>
      <c r="E429" s="61">
        <v>0</v>
      </c>
      <c r="F429" s="61">
        <v>0</v>
      </c>
      <c r="G429" s="61">
        <v>0</v>
      </c>
      <c r="H429" s="61">
        <v>47</v>
      </c>
      <c r="I429" s="61">
        <v>0</v>
      </c>
      <c r="J429" s="61">
        <v>29</v>
      </c>
      <c r="K429" s="61">
        <v>76</v>
      </c>
      <c r="L429" s="61">
        <v>0</v>
      </c>
      <c r="M429" s="61">
        <v>0</v>
      </c>
      <c r="N429" s="61">
        <v>7</v>
      </c>
      <c r="O429" s="61">
        <v>7</v>
      </c>
      <c r="P429" s="61">
        <v>40</v>
      </c>
      <c r="Q429" s="61">
        <v>0</v>
      </c>
      <c r="R429" s="61">
        <v>72</v>
      </c>
      <c r="S429" s="61">
        <v>119</v>
      </c>
      <c r="T429" s="61">
        <v>3756</v>
      </c>
      <c r="U429" s="162">
        <v>0.03</v>
      </c>
      <c r="V429" s="162">
        <v>0.05</v>
      </c>
      <c r="W429" s="61" t="s">
        <v>182</v>
      </c>
    </row>
    <row r="430" spans="1:23" ht="14.45" customHeight="1" x14ac:dyDescent="0.2">
      <c r="A430" s="61" t="s">
        <v>561</v>
      </c>
      <c r="B430" s="61" t="s">
        <v>618</v>
      </c>
      <c r="C430" s="61">
        <v>67</v>
      </c>
      <c r="D430" s="61">
        <v>0</v>
      </c>
      <c r="E430" s="61">
        <v>5</v>
      </c>
      <c r="F430" s="61">
        <v>0</v>
      </c>
      <c r="G430" s="61">
        <v>5</v>
      </c>
      <c r="H430" s="61">
        <v>29</v>
      </c>
      <c r="I430" s="61">
        <v>0</v>
      </c>
      <c r="J430" s="61">
        <v>5</v>
      </c>
      <c r="K430" s="61">
        <v>39</v>
      </c>
      <c r="L430" s="61">
        <v>0</v>
      </c>
      <c r="M430" s="61">
        <v>5</v>
      </c>
      <c r="N430" s="61">
        <v>5</v>
      </c>
      <c r="O430" s="61">
        <v>10</v>
      </c>
      <c r="P430" s="61">
        <v>13</v>
      </c>
      <c r="Q430" s="61">
        <v>0</v>
      </c>
      <c r="R430" s="61">
        <v>5</v>
      </c>
      <c r="S430" s="61">
        <v>28</v>
      </c>
      <c r="T430" s="61">
        <v>184</v>
      </c>
      <c r="U430" s="162">
        <v>0.31</v>
      </c>
      <c r="V430" s="162">
        <v>0.36</v>
      </c>
      <c r="W430" s="61" t="s">
        <v>182</v>
      </c>
    </row>
    <row r="431" spans="1:23" ht="14.45" customHeight="1" x14ac:dyDescent="0.2">
      <c r="A431" s="61" t="s">
        <v>292</v>
      </c>
      <c r="B431" s="61" t="s">
        <v>618</v>
      </c>
      <c r="C431" s="61">
        <v>48</v>
      </c>
      <c r="D431" s="61">
        <v>5</v>
      </c>
      <c r="E431" s="61">
        <v>7</v>
      </c>
      <c r="F431" s="61">
        <v>0</v>
      </c>
      <c r="G431" s="61">
        <v>12</v>
      </c>
      <c r="H431" s="61">
        <v>9</v>
      </c>
      <c r="I431" s="61">
        <v>0</v>
      </c>
      <c r="J431" s="61">
        <v>0</v>
      </c>
      <c r="K431" s="61">
        <v>21</v>
      </c>
      <c r="L431" s="61">
        <v>0</v>
      </c>
      <c r="M431" s="61">
        <v>8</v>
      </c>
      <c r="N431" s="61">
        <v>0</v>
      </c>
      <c r="O431" s="61">
        <v>8</v>
      </c>
      <c r="P431" s="61">
        <v>14</v>
      </c>
      <c r="Q431" s="61">
        <v>0</v>
      </c>
      <c r="R431" s="61">
        <v>5</v>
      </c>
      <c r="S431" s="61">
        <v>27</v>
      </c>
      <c r="T431" s="61">
        <v>191</v>
      </c>
      <c r="U431" s="162">
        <v>0.23</v>
      </c>
      <c r="V431" s="162">
        <v>0.25</v>
      </c>
      <c r="W431" s="61" t="s">
        <v>193</v>
      </c>
    </row>
    <row r="432" spans="1:23" ht="14.45" customHeight="1" x14ac:dyDescent="0.2">
      <c r="A432" s="61" t="s">
        <v>292</v>
      </c>
      <c r="B432" s="61" t="s">
        <v>618</v>
      </c>
      <c r="C432" s="61">
        <v>46987</v>
      </c>
      <c r="D432" s="61">
        <v>2488</v>
      </c>
      <c r="E432" s="61">
        <v>2150</v>
      </c>
      <c r="F432" s="61">
        <v>1691</v>
      </c>
      <c r="G432" s="61">
        <v>6329</v>
      </c>
      <c r="H432" s="61">
        <v>8138</v>
      </c>
      <c r="I432" s="61">
        <v>633</v>
      </c>
      <c r="J432" s="61">
        <v>3629</v>
      </c>
      <c r="K432" s="61">
        <v>18729</v>
      </c>
      <c r="L432" s="61">
        <v>2647</v>
      </c>
      <c r="M432" s="61">
        <v>2415</v>
      </c>
      <c r="N432" s="61">
        <v>2137</v>
      </c>
      <c r="O432" s="61">
        <v>7199</v>
      </c>
      <c r="P432" s="61">
        <v>15289</v>
      </c>
      <c r="Q432" s="61">
        <v>790</v>
      </c>
      <c r="R432" s="61">
        <v>4980</v>
      </c>
      <c r="S432" s="61">
        <v>28258</v>
      </c>
      <c r="T432" s="61">
        <v>183900</v>
      </c>
      <c r="U432" s="162">
        <v>0.21</v>
      </c>
      <c r="V432" s="162">
        <v>0.26</v>
      </c>
      <c r="W432" s="61" t="s">
        <v>296</v>
      </c>
    </row>
    <row r="433" spans="1:23" ht="14.45" customHeight="1" x14ac:dyDescent="0.2">
      <c r="A433" s="61" t="s">
        <v>963</v>
      </c>
      <c r="B433" s="61" t="s">
        <v>726</v>
      </c>
      <c r="C433" s="61">
        <v>13</v>
      </c>
      <c r="D433" s="61">
        <v>0</v>
      </c>
      <c r="E433" s="61">
        <v>0</v>
      </c>
      <c r="F433" s="61">
        <v>0</v>
      </c>
      <c r="G433" s="61">
        <v>0</v>
      </c>
      <c r="H433" s="61">
        <v>0</v>
      </c>
      <c r="I433" s="61">
        <v>0</v>
      </c>
      <c r="J433" s="61">
        <v>0</v>
      </c>
      <c r="K433" s="61">
        <v>0</v>
      </c>
      <c r="L433" s="61">
        <v>0</v>
      </c>
      <c r="M433" s="61">
        <v>0</v>
      </c>
      <c r="N433" s="61">
        <v>0</v>
      </c>
      <c r="O433" s="61">
        <v>0</v>
      </c>
      <c r="P433" s="61">
        <v>7</v>
      </c>
      <c r="Q433" s="61">
        <v>0</v>
      </c>
      <c r="R433" s="61">
        <v>6</v>
      </c>
      <c r="S433" s="61">
        <v>13</v>
      </c>
      <c r="T433" s="61">
        <v>324</v>
      </c>
      <c r="U433" s="162">
        <v>0.02</v>
      </c>
      <c r="V433" s="162">
        <v>0.04</v>
      </c>
      <c r="W433" s="61" t="s">
        <v>183</v>
      </c>
    </row>
    <row r="434" spans="1:23" ht="14.45" customHeight="1" x14ac:dyDescent="0.2">
      <c r="A434" s="61" t="s">
        <v>963</v>
      </c>
      <c r="B434" s="61" t="s">
        <v>618</v>
      </c>
      <c r="C434" s="61">
        <v>0</v>
      </c>
      <c r="D434" s="61">
        <v>0</v>
      </c>
      <c r="E434" s="61">
        <v>0</v>
      </c>
      <c r="F434" s="61">
        <v>0</v>
      </c>
      <c r="G434" s="61">
        <v>0</v>
      </c>
      <c r="H434" s="61">
        <v>0</v>
      </c>
      <c r="I434" s="61">
        <v>0</v>
      </c>
      <c r="J434" s="61">
        <v>0</v>
      </c>
      <c r="K434" s="61">
        <v>0</v>
      </c>
      <c r="L434" s="61">
        <v>0</v>
      </c>
      <c r="M434" s="61">
        <v>0</v>
      </c>
      <c r="N434" s="61">
        <v>0</v>
      </c>
      <c r="O434" s="61">
        <v>0</v>
      </c>
      <c r="P434" s="61">
        <v>0</v>
      </c>
      <c r="Q434" s="61">
        <v>0</v>
      </c>
      <c r="R434" s="61">
        <v>0</v>
      </c>
      <c r="S434" s="61">
        <v>0</v>
      </c>
      <c r="T434" s="61">
        <v>11</v>
      </c>
      <c r="U434" s="162">
        <v>0</v>
      </c>
      <c r="V434" s="162">
        <v>0</v>
      </c>
      <c r="W434" s="61" t="s">
        <v>183</v>
      </c>
    </row>
    <row r="435" spans="1:23" ht="14.45" customHeight="1" x14ac:dyDescent="0.2">
      <c r="A435" s="61" t="s">
        <v>860</v>
      </c>
      <c r="B435" s="61" t="s">
        <v>726</v>
      </c>
      <c r="C435" s="61">
        <v>1929</v>
      </c>
      <c r="D435" s="61">
        <v>51</v>
      </c>
      <c r="E435" s="61">
        <v>18</v>
      </c>
      <c r="F435" s="61">
        <v>19</v>
      </c>
      <c r="G435" s="61">
        <v>88</v>
      </c>
      <c r="H435" s="61">
        <v>241</v>
      </c>
      <c r="I435" s="61">
        <v>0</v>
      </c>
      <c r="J435" s="61">
        <v>193</v>
      </c>
      <c r="K435" s="61">
        <v>522</v>
      </c>
      <c r="L435" s="61">
        <v>55</v>
      </c>
      <c r="M435" s="61">
        <v>27</v>
      </c>
      <c r="N435" s="61">
        <v>0</v>
      </c>
      <c r="O435" s="61">
        <v>82</v>
      </c>
      <c r="P435" s="61">
        <v>819</v>
      </c>
      <c r="Q435" s="61">
        <v>0</v>
      </c>
      <c r="R435" s="61">
        <v>506</v>
      </c>
      <c r="S435" s="61">
        <v>1407</v>
      </c>
      <c r="T435" s="61">
        <v>3314</v>
      </c>
      <c r="U435" s="162">
        <v>0.37</v>
      </c>
      <c r="V435" s="162">
        <v>0.57999999999999996</v>
      </c>
      <c r="W435" s="61" t="s">
        <v>184</v>
      </c>
    </row>
    <row r="436" spans="1:23" ht="14.45" customHeight="1" x14ac:dyDescent="0.2">
      <c r="A436" s="61" t="s">
        <v>860</v>
      </c>
      <c r="B436" s="61" t="s">
        <v>731</v>
      </c>
      <c r="C436" s="61">
        <v>0</v>
      </c>
      <c r="D436" s="61">
        <v>0</v>
      </c>
      <c r="E436" s="61">
        <v>0</v>
      </c>
      <c r="F436" s="61">
        <v>0</v>
      </c>
      <c r="G436" s="61">
        <v>0</v>
      </c>
      <c r="H436" s="61">
        <v>0</v>
      </c>
      <c r="I436" s="61">
        <v>0</v>
      </c>
      <c r="J436" s="61">
        <v>0</v>
      </c>
      <c r="K436" s="61">
        <v>0</v>
      </c>
      <c r="L436" s="61">
        <v>0</v>
      </c>
      <c r="M436" s="61">
        <v>0</v>
      </c>
      <c r="N436" s="61">
        <v>0</v>
      </c>
      <c r="O436" s="61">
        <v>0</v>
      </c>
      <c r="P436" s="61">
        <v>0</v>
      </c>
      <c r="Q436" s="61">
        <v>0</v>
      </c>
      <c r="R436" s="61">
        <v>0</v>
      </c>
      <c r="S436" s="61">
        <v>0</v>
      </c>
      <c r="T436" s="61">
        <v>5</v>
      </c>
      <c r="U436" s="162">
        <v>0</v>
      </c>
      <c r="V436" s="162">
        <v>0</v>
      </c>
      <c r="W436" s="61" t="s">
        <v>184</v>
      </c>
    </row>
    <row r="437" spans="1:23" ht="14.45" customHeight="1" x14ac:dyDescent="0.2">
      <c r="A437" s="61" t="s">
        <v>860</v>
      </c>
      <c r="B437" s="61" t="s">
        <v>618</v>
      </c>
      <c r="C437" s="61">
        <v>4924</v>
      </c>
      <c r="D437" s="61">
        <v>80</v>
      </c>
      <c r="E437" s="61">
        <v>287</v>
      </c>
      <c r="F437" s="61">
        <v>314</v>
      </c>
      <c r="G437" s="61">
        <v>681</v>
      </c>
      <c r="H437" s="61">
        <v>1246</v>
      </c>
      <c r="I437" s="61">
        <v>123</v>
      </c>
      <c r="J437" s="61">
        <v>56</v>
      </c>
      <c r="K437" s="61">
        <v>2106</v>
      </c>
      <c r="L437" s="61">
        <v>80</v>
      </c>
      <c r="M437" s="61">
        <v>287</v>
      </c>
      <c r="N437" s="61">
        <v>266</v>
      </c>
      <c r="O437" s="61">
        <v>633</v>
      </c>
      <c r="P437" s="61">
        <v>1868</v>
      </c>
      <c r="Q437" s="61">
        <v>202</v>
      </c>
      <c r="R437" s="61">
        <v>115</v>
      </c>
      <c r="S437" s="61">
        <v>2818</v>
      </c>
      <c r="T437" s="61">
        <v>7725</v>
      </c>
      <c r="U437" s="162">
        <v>0.62</v>
      </c>
      <c r="V437" s="162">
        <v>0.64</v>
      </c>
      <c r="W437" s="61" t="s">
        <v>184</v>
      </c>
    </row>
    <row r="438" spans="1:23" ht="14.45" customHeight="1" x14ac:dyDescent="0.2">
      <c r="A438" s="61" t="s">
        <v>964</v>
      </c>
      <c r="B438" s="61" t="s">
        <v>726</v>
      </c>
      <c r="C438" s="61">
        <v>0</v>
      </c>
      <c r="D438" s="61">
        <v>0</v>
      </c>
      <c r="E438" s="61">
        <v>0</v>
      </c>
      <c r="F438" s="61">
        <v>0</v>
      </c>
      <c r="G438" s="61">
        <v>0</v>
      </c>
      <c r="H438" s="61">
        <v>0</v>
      </c>
      <c r="I438" s="61">
        <v>0</v>
      </c>
      <c r="J438" s="61">
        <v>0</v>
      </c>
      <c r="K438" s="61">
        <v>0</v>
      </c>
      <c r="L438" s="61">
        <v>0</v>
      </c>
      <c r="M438" s="61">
        <v>0</v>
      </c>
      <c r="N438" s="61">
        <v>0</v>
      </c>
      <c r="O438" s="61">
        <v>0</v>
      </c>
      <c r="P438" s="61">
        <v>0</v>
      </c>
      <c r="Q438" s="61">
        <v>0</v>
      </c>
      <c r="R438" s="61">
        <v>0</v>
      </c>
      <c r="S438" s="61">
        <v>0</v>
      </c>
      <c r="T438" s="61">
        <v>731</v>
      </c>
      <c r="U438" s="162">
        <v>0</v>
      </c>
      <c r="V438" s="162">
        <v>0</v>
      </c>
      <c r="W438" s="61" t="s">
        <v>185</v>
      </c>
    </row>
    <row r="439" spans="1:23" ht="14.45" customHeight="1" x14ac:dyDescent="0.2">
      <c r="A439" s="61" t="s">
        <v>964</v>
      </c>
      <c r="B439" s="61" t="s">
        <v>618</v>
      </c>
      <c r="C439" s="61">
        <v>0</v>
      </c>
      <c r="D439" s="61">
        <v>0</v>
      </c>
      <c r="E439" s="61">
        <v>0</v>
      </c>
      <c r="F439" s="61">
        <v>0</v>
      </c>
      <c r="G439" s="61">
        <v>0</v>
      </c>
      <c r="H439" s="61">
        <v>0</v>
      </c>
      <c r="I439" s="61">
        <v>0</v>
      </c>
      <c r="J439" s="61">
        <v>0</v>
      </c>
      <c r="K439" s="61">
        <v>0</v>
      </c>
      <c r="L439" s="61">
        <v>0</v>
      </c>
      <c r="M439" s="61">
        <v>0</v>
      </c>
      <c r="N439" s="61">
        <v>0</v>
      </c>
      <c r="O439" s="61">
        <v>0</v>
      </c>
      <c r="P439" s="61">
        <v>0</v>
      </c>
      <c r="Q439" s="61">
        <v>0</v>
      </c>
      <c r="R439" s="61">
        <v>0</v>
      </c>
      <c r="S439" s="61">
        <v>0</v>
      </c>
      <c r="T439" s="61">
        <v>36</v>
      </c>
      <c r="U439" s="162">
        <v>0</v>
      </c>
      <c r="V439" s="162">
        <v>0</v>
      </c>
      <c r="W439" s="61" t="s">
        <v>185</v>
      </c>
    </row>
    <row r="440" spans="1:23" ht="14.45" customHeight="1" x14ac:dyDescent="0.2">
      <c r="A440" s="61" t="s">
        <v>861</v>
      </c>
      <c r="B440" s="61" t="s">
        <v>726</v>
      </c>
      <c r="C440" s="61">
        <v>171</v>
      </c>
      <c r="D440" s="61">
        <v>0</v>
      </c>
      <c r="E440" s="61">
        <v>0</v>
      </c>
      <c r="F440" s="61">
        <v>0</v>
      </c>
      <c r="G440" s="61">
        <v>0</v>
      </c>
      <c r="H440" s="61">
        <v>12</v>
      </c>
      <c r="I440" s="61">
        <v>0</v>
      </c>
      <c r="J440" s="61">
        <v>58</v>
      </c>
      <c r="K440" s="61">
        <v>70</v>
      </c>
      <c r="L440" s="61">
        <v>0</v>
      </c>
      <c r="M440" s="61">
        <v>0</v>
      </c>
      <c r="N440" s="61">
        <v>0</v>
      </c>
      <c r="O440" s="61">
        <v>0</v>
      </c>
      <c r="P440" s="61">
        <v>0</v>
      </c>
      <c r="Q440" s="61">
        <v>0</v>
      </c>
      <c r="R440" s="61">
        <v>101</v>
      </c>
      <c r="S440" s="61">
        <v>101</v>
      </c>
      <c r="T440" s="61">
        <v>412</v>
      </c>
      <c r="U440" s="162">
        <v>0.03</v>
      </c>
      <c r="V440" s="162">
        <v>0.42</v>
      </c>
      <c r="W440" s="61" t="s">
        <v>186</v>
      </c>
    </row>
    <row r="441" spans="1:23" ht="14.45" customHeight="1" x14ac:dyDescent="0.2">
      <c r="A441" s="61" t="s">
        <v>861</v>
      </c>
      <c r="B441" s="61" t="s">
        <v>618</v>
      </c>
      <c r="C441" s="61">
        <v>15</v>
      </c>
      <c r="D441" s="61">
        <v>0</v>
      </c>
      <c r="E441" s="61">
        <v>0</v>
      </c>
      <c r="F441" s="61">
        <v>5</v>
      </c>
      <c r="G441" s="61">
        <v>5</v>
      </c>
      <c r="H441" s="61">
        <v>0</v>
      </c>
      <c r="I441" s="61">
        <v>0</v>
      </c>
      <c r="J441" s="61">
        <v>0</v>
      </c>
      <c r="K441" s="61">
        <v>5</v>
      </c>
      <c r="L441" s="61">
        <v>0</v>
      </c>
      <c r="M441" s="61">
        <v>0</v>
      </c>
      <c r="N441" s="61">
        <v>0</v>
      </c>
      <c r="O441" s="61">
        <v>0</v>
      </c>
      <c r="P441" s="61">
        <v>5</v>
      </c>
      <c r="Q441" s="61">
        <v>0</v>
      </c>
      <c r="R441" s="61">
        <v>5</v>
      </c>
      <c r="S441" s="61">
        <v>10</v>
      </c>
      <c r="T441" s="61">
        <v>297</v>
      </c>
      <c r="U441" s="162">
        <v>0.03</v>
      </c>
      <c r="V441" s="162">
        <v>0.05</v>
      </c>
      <c r="W441" s="61" t="s">
        <v>186</v>
      </c>
    </row>
    <row r="442" spans="1:23" ht="14.45" customHeight="1" x14ac:dyDescent="0.2">
      <c r="A442" s="61" t="s">
        <v>862</v>
      </c>
      <c r="B442" s="61" t="s">
        <v>726</v>
      </c>
      <c r="C442" s="61">
        <v>1866</v>
      </c>
      <c r="D442" s="61">
        <v>29</v>
      </c>
      <c r="E442" s="61">
        <v>30</v>
      </c>
      <c r="F442" s="61">
        <v>13</v>
      </c>
      <c r="G442" s="61">
        <v>72</v>
      </c>
      <c r="H442" s="61">
        <v>158</v>
      </c>
      <c r="I442" s="61">
        <v>0</v>
      </c>
      <c r="J442" s="61">
        <v>311</v>
      </c>
      <c r="K442" s="61">
        <v>541</v>
      </c>
      <c r="L442" s="61">
        <v>31</v>
      </c>
      <c r="M442" s="61">
        <v>20</v>
      </c>
      <c r="N442" s="61">
        <v>16</v>
      </c>
      <c r="O442" s="61">
        <v>67</v>
      </c>
      <c r="P442" s="61">
        <v>486</v>
      </c>
      <c r="Q442" s="61">
        <v>5</v>
      </c>
      <c r="R442" s="61">
        <v>767</v>
      </c>
      <c r="S442" s="61">
        <v>1325</v>
      </c>
      <c r="T442" s="61">
        <v>2823</v>
      </c>
      <c r="U442" s="162">
        <v>0.28000000000000003</v>
      </c>
      <c r="V442" s="162">
        <v>0.66</v>
      </c>
      <c r="W442" s="61" t="s">
        <v>187</v>
      </c>
    </row>
    <row r="443" spans="1:23" ht="14.45" customHeight="1" x14ac:dyDescent="0.2">
      <c r="A443" s="61" t="s">
        <v>862</v>
      </c>
      <c r="B443" s="61" t="s">
        <v>618</v>
      </c>
      <c r="C443" s="61">
        <v>385</v>
      </c>
      <c r="D443" s="61">
        <v>10</v>
      </c>
      <c r="E443" s="61">
        <v>17</v>
      </c>
      <c r="F443" s="61">
        <v>18</v>
      </c>
      <c r="G443" s="61">
        <v>45</v>
      </c>
      <c r="H443" s="61">
        <v>120</v>
      </c>
      <c r="I443" s="61">
        <v>7</v>
      </c>
      <c r="J443" s="61">
        <v>14</v>
      </c>
      <c r="K443" s="61">
        <v>186</v>
      </c>
      <c r="L443" s="61">
        <v>15</v>
      </c>
      <c r="M443" s="61">
        <v>14</v>
      </c>
      <c r="N443" s="61">
        <v>10</v>
      </c>
      <c r="O443" s="61">
        <v>39</v>
      </c>
      <c r="P443" s="61">
        <v>101</v>
      </c>
      <c r="Q443" s="61">
        <v>7</v>
      </c>
      <c r="R443" s="61">
        <v>52</v>
      </c>
      <c r="S443" s="61">
        <v>199</v>
      </c>
      <c r="T443" s="61">
        <v>1653</v>
      </c>
      <c r="U443" s="162">
        <v>0.19</v>
      </c>
      <c r="V443" s="162">
        <v>0.23</v>
      </c>
      <c r="W443" s="61" t="s">
        <v>187</v>
      </c>
    </row>
    <row r="444" spans="1:23" ht="14.45" customHeight="1" x14ac:dyDescent="0.2">
      <c r="A444" s="61" t="s">
        <v>562</v>
      </c>
      <c r="B444" s="61" t="s">
        <v>726</v>
      </c>
      <c r="C444" s="61">
        <v>38333</v>
      </c>
      <c r="D444" s="61">
        <v>815</v>
      </c>
      <c r="E444" s="61">
        <v>1194</v>
      </c>
      <c r="F444" s="61">
        <v>891</v>
      </c>
      <c r="G444" s="61">
        <v>2900</v>
      </c>
      <c r="H444" s="61">
        <v>4813</v>
      </c>
      <c r="I444" s="61">
        <v>155</v>
      </c>
      <c r="J444" s="61">
        <v>5005</v>
      </c>
      <c r="K444" s="61">
        <v>12873</v>
      </c>
      <c r="L444" s="61">
        <v>866</v>
      </c>
      <c r="M444" s="61">
        <v>1377</v>
      </c>
      <c r="N444" s="61">
        <v>931</v>
      </c>
      <c r="O444" s="61">
        <v>3174</v>
      </c>
      <c r="P444" s="61">
        <v>12324</v>
      </c>
      <c r="Q444" s="61">
        <v>197</v>
      </c>
      <c r="R444" s="61">
        <v>9765</v>
      </c>
      <c r="S444" s="61">
        <v>25460</v>
      </c>
      <c r="T444" s="61">
        <v>44496</v>
      </c>
      <c r="U444" s="162">
        <v>0.53</v>
      </c>
      <c r="V444" s="162">
        <v>0.86</v>
      </c>
      <c r="W444" s="61" t="s">
        <v>188</v>
      </c>
    </row>
    <row r="445" spans="1:23" ht="14.45" customHeight="1" x14ac:dyDescent="0.2">
      <c r="A445" s="61" t="s">
        <v>562</v>
      </c>
      <c r="B445" s="61" t="s">
        <v>618</v>
      </c>
      <c r="C445" s="61">
        <v>55173</v>
      </c>
      <c r="D445" s="61">
        <v>988</v>
      </c>
      <c r="E445" s="61">
        <v>2272</v>
      </c>
      <c r="F445" s="61">
        <v>2070</v>
      </c>
      <c r="G445" s="61">
        <v>5330</v>
      </c>
      <c r="H445" s="61">
        <v>14651</v>
      </c>
      <c r="I445" s="61">
        <v>2603</v>
      </c>
      <c r="J445" s="61">
        <v>1718</v>
      </c>
      <c r="K445" s="61">
        <v>24302</v>
      </c>
      <c r="L445" s="61">
        <v>1034</v>
      </c>
      <c r="M445" s="61">
        <v>2384</v>
      </c>
      <c r="N445" s="61">
        <v>2191</v>
      </c>
      <c r="O445" s="61">
        <v>5609</v>
      </c>
      <c r="P445" s="61">
        <v>20069</v>
      </c>
      <c r="Q445" s="61">
        <v>2611</v>
      </c>
      <c r="R445" s="61">
        <v>2582</v>
      </c>
      <c r="S445" s="61">
        <v>30871</v>
      </c>
      <c r="T445" s="61">
        <v>93735</v>
      </c>
      <c r="U445" s="162">
        <v>0.54</v>
      </c>
      <c r="V445" s="162">
        <v>0.59</v>
      </c>
      <c r="W445" s="61" t="s">
        <v>188</v>
      </c>
    </row>
    <row r="446" spans="1:23" ht="14.45" customHeight="1" x14ac:dyDescent="0.2">
      <c r="A446" s="61" t="s">
        <v>563</v>
      </c>
      <c r="B446" s="61" t="s">
        <v>726</v>
      </c>
      <c r="C446" s="61">
        <v>221</v>
      </c>
      <c r="D446" s="61">
        <v>9</v>
      </c>
      <c r="E446" s="61">
        <v>10</v>
      </c>
      <c r="F446" s="61">
        <v>7</v>
      </c>
      <c r="G446" s="61">
        <v>26</v>
      </c>
      <c r="H446" s="61">
        <v>51</v>
      </c>
      <c r="I446" s="61">
        <v>0</v>
      </c>
      <c r="J446" s="61">
        <v>13</v>
      </c>
      <c r="K446" s="61">
        <v>90</v>
      </c>
      <c r="L446" s="61">
        <v>10</v>
      </c>
      <c r="M446" s="61">
        <v>18</v>
      </c>
      <c r="N446" s="61">
        <v>11</v>
      </c>
      <c r="O446" s="61">
        <v>39</v>
      </c>
      <c r="P446" s="61">
        <v>53</v>
      </c>
      <c r="Q446" s="61">
        <v>0</v>
      </c>
      <c r="R446" s="61">
        <v>39</v>
      </c>
      <c r="S446" s="61">
        <v>131</v>
      </c>
      <c r="T446" s="61">
        <v>582</v>
      </c>
      <c r="U446" s="162">
        <v>0.28999999999999998</v>
      </c>
      <c r="V446" s="162">
        <v>0.38</v>
      </c>
      <c r="W446" s="61" t="s">
        <v>189</v>
      </c>
    </row>
    <row r="447" spans="1:23" ht="14.45" customHeight="1" x14ac:dyDescent="0.2">
      <c r="A447" s="61" t="s">
        <v>563</v>
      </c>
      <c r="B447" s="61" t="s">
        <v>618</v>
      </c>
      <c r="C447" s="61">
        <v>127</v>
      </c>
      <c r="D447" s="61">
        <v>5</v>
      </c>
      <c r="E447" s="61">
        <v>10</v>
      </c>
      <c r="F447" s="61">
        <v>13</v>
      </c>
      <c r="G447" s="61">
        <v>28</v>
      </c>
      <c r="H447" s="61">
        <v>33</v>
      </c>
      <c r="I447" s="61">
        <v>0</v>
      </c>
      <c r="J447" s="61">
        <v>10</v>
      </c>
      <c r="K447" s="61">
        <v>71</v>
      </c>
      <c r="L447" s="61">
        <v>5</v>
      </c>
      <c r="M447" s="61">
        <v>11</v>
      </c>
      <c r="N447" s="61">
        <v>5</v>
      </c>
      <c r="O447" s="61">
        <v>21</v>
      </c>
      <c r="P447" s="61">
        <v>28</v>
      </c>
      <c r="Q447" s="61">
        <v>0</v>
      </c>
      <c r="R447" s="61">
        <v>7</v>
      </c>
      <c r="S447" s="61">
        <v>56</v>
      </c>
      <c r="T447" s="61">
        <v>515</v>
      </c>
      <c r="U447" s="162">
        <v>0.21</v>
      </c>
      <c r="V447" s="162">
        <v>0.25</v>
      </c>
      <c r="W447" s="61" t="s">
        <v>189</v>
      </c>
    </row>
    <row r="448" spans="1:23" ht="14.45" customHeight="1" x14ac:dyDescent="0.2">
      <c r="A448" s="61" t="s">
        <v>965</v>
      </c>
      <c r="B448" s="61" t="s">
        <v>726</v>
      </c>
      <c r="C448" s="61">
        <v>5</v>
      </c>
      <c r="D448" s="61">
        <v>5</v>
      </c>
      <c r="E448" s="61">
        <v>0</v>
      </c>
      <c r="F448" s="61">
        <v>0</v>
      </c>
      <c r="G448" s="61">
        <v>5</v>
      </c>
      <c r="H448" s="61">
        <v>0</v>
      </c>
      <c r="I448" s="61">
        <v>0</v>
      </c>
      <c r="J448" s="61">
        <v>0</v>
      </c>
      <c r="K448" s="61">
        <v>5</v>
      </c>
      <c r="L448" s="61">
        <v>0</v>
      </c>
      <c r="M448" s="61">
        <v>0</v>
      </c>
      <c r="N448" s="61">
        <v>0</v>
      </c>
      <c r="O448" s="61">
        <v>0</v>
      </c>
      <c r="P448" s="61">
        <v>0</v>
      </c>
      <c r="Q448" s="61">
        <v>0</v>
      </c>
      <c r="R448" s="61">
        <v>0</v>
      </c>
      <c r="S448" s="61">
        <v>0</v>
      </c>
      <c r="T448" s="61">
        <v>5</v>
      </c>
      <c r="U448" s="162">
        <v>1</v>
      </c>
      <c r="V448" s="162">
        <v>1</v>
      </c>
      <c r="W448" s="61" t="s">
        <v>190</v>
      </c>
    </row>
    <row r="449" spans="1:23" ht="14.45" customHeight="1" x14ac:dyDescent="0.2">
      <c r="A449" s="61" t="s">
        <v>965</v>
      </c>
      <c r="B449" s="61" t="s">
        <v>618</v>
      </c>
      <c r="C449" s="61">
        <v>0</v>
      </c>
      <c r="D449" s="61">
        <v>0</v>
      </c>
      <c r="E449" s="61">
        <v>0</v>
      </c>
      <c r="F449" s="61">
        <v>0</v>
      </c>
      <c r="G449" s="61">
        <v>0</v>
      </c>
      <c r="H449" s="61">
        <v>0</v>
      </c>
      <c r="I449" s="61">
        <v>0</v>
      </c>
      <c r="J449" s="61">
        <v>0</v>
      </c>
      <c r="K449" s="61">
        <v>0</v>
      </c>
      <c r="L449" s="61">
        <v>0</v>
      </c>
      <c r="M449" s="61">
        <v>0</v>
      </c>
      <c r="N449" s="61">
        <v>0</v>
      </c>
      <c r="O449" s="61">
        <v>0</v>
      </c>
      <c r="P449" s="61">
        <v>0</v>
      </c>
      <c r="Q449" s="61">
        <v>0</v>
      </c>
      <c r="R449" s="61">
        <v>0</v>
      </c>
      <c r="S449" s="61">
        <v>0</v>
      </c>
      <c r="T449" s="61">
        <v>19</v>
      </c>
      <c r="U449" s="162">
        <v>0</v>
      </c>
      <c r="V449" s="162">
        <v>0</v>
      </c>
      <c r="W449" s="61" t="s">
        <v>190</v>
      </c>
    </row>
    <row r="450" spans="1:23" ht="14.45" customHeight="1" x14ac:dyDescent="0.2">
      <c r="A450" s="61" t="s">
        <v>864</v>
      </c>
      <c r="B450" s="61" t="s">
        <v>726</v>
      </c>
      <c r="C450" s="61">
        <v>8045</v>
      </c>
      <c r="D450" s="61">
        <v>127</v>
      </c>
      <c r="E450" s="61">
        <v>206</v>
      </c>
      <c r="F450" s="61">
        <v>131</v>
      </c>
      <c r="G450" s="61">
        <v>464</v>
      </c>
      <c r="H450" s="61">
        <v>1767</v>
      </c>
      <c r="I450" s="61">
        <v>19</v>
      </c>
      <c r="J450" s="61">
        <v>679</v>
      </c>
      <c r="K450" s="61">
        <v>2929</v>
      </c>
      <c r="L450" s="61">
        <v>121</v>
      </c>
      <c r="M450" s="61">
        <v>154</v>
      </c>
      <c r="N450" s="61">
        <v>117</v>
      </c>
      <c r="O450" s="61">
        <v>392</v>
      </c>
      <c r="P450" s="61">
        <v>4159</v>
      </c>
      <c r="Q450" s="61">
        <v>38</v>
      </c>
      <c r="R450" s="61">
        <v>527</v>
      </c>
      <c r="S450" s="61">
        <v>5116</v>
      </c>
      <c r="T450" s="61">
        <v>11746</v>
      </c>
      <c r="U450" s="162">
        <v>0.57999999999999996</v>
      </c>
      <c r="V450" s="162">
        <v>0.68</v>
      </c>
      <c r="W450" s="61" t="s">
        <v>191</v>
      </c>
    </row>
    <row r="451" spans="1:23" ht="14.45" customHeight="1" x14ac:dyDescent="0.2">
      <c r="A451" s="61" t="s">
        <v>864</v>
      </c>
      <c r="B451" s="61" t="s">
        <v>618</v>
      </c>
      <c r="C451" s="61">
        <v>2155</v>
      </c>
      <c r="D451" s="61">
        <v>51</v>
      </c>
      <c r="E451" s="61">
        <v>105</v>
      </c>
      <c r="F451" s="61">
        <v>55</v>
      </c>
      <c r="G451" s="61">
        <v>211</v>
      </c>
      <c r="H451" s="61">
        <v>538</v>
      </c>
      <c r="I451" s="61">
        <v>20</v>
      </c>
      <c r="J451" s="61">
        <v>72</v>
      </c>
      <c r="K451" s="61">
        <v>841</v>
      </c>
      <c r="L451" s="61">
        <v>37</v>
      </c>
      <c r="M451" s="61">
        <v>95</v>
      </c>
      <c r="N451" s="61">
        <v>90</v>
      </c>
      <c r="O451" s="61">
        <v>222</v>
      </c>
      <c r="P451" s="61">
        <v>987</v>
      </c>
      <c r="Q451" s="61">
        <v>46</v>
      </c>
      <c r="R451" s="61">
        <v>59</v>
      </c>
      <c r="S451" s="61">
        <v>1314</v>
      </c>
      <c r="T451" s="61">
        <v>7390</v>
      </c>
      <c r="U451" s="162">
        <v>0.27</v>
      </c>
      <c r="V451" s="162">
        <v>0.28999999999999998</v>
      </c>
      <c r="W451" s="61" t="s">
        <v>191</v>
      </c>
    </row>
    <row r="452" spans="1:23" ht="14.45" customHeight="1" x14ac:dyDescent="0.2">
      <c r="A452" s="61" t="s">
        <v>564</v>
      </c>
      <c r="B452" s="61" t="s">
        <v>726</v>
      </c>
      <c r="C452" s="61">
        <v>9901</v>
      </c>
      <c r="D452" s="61">
        <v>110</v>
      </c>
      <c r="E452" s="61">
        <v>127</v>
      </c>
      <c r="F452" s="61">
        <v>75</v>
      </c>
      <c r="G452" s="61">
        <v>312</v>
      </c>
      <c r="H452" s="61">
        <v>476</v>
      </c>
      <c r="I452" s="61">
        <v>64</v>
      </c>
      <c r="J452" s="61">
        <v>3302</v>
      </c>
      <c r="K452" s="61">
        <v>4154</v>
      </c>
      <c r="L452" s="61">
        <v>115</v>
      </c>
      <c r="M452" s="61">
        <v>148</v>
      </c>
      <c r="N452" s="61">
        <v>84</v>
      </c>
      <c r="O452" s="61">
        <v>347</v>
      </c>
      <c r="P452" s="61">
        <v>544</v>
      </c>
      <c r="Q452" s="61">
        <v>30</v>
      </c>
      <c r="R452" s="61">
        <v>4826</v>
      </c>
      <c r="S452" s="61">
        <v>5747</v>
      </c>
      <c r="T452" s="61">
        <v>21435</v>
      </c>
      <c r="U452" s="162">
        <v>0.08</v>
      </c>
      <c r="V452" s="162">
        <v>0.46</v>
      </c>
      <c r="W452" s="61" t="s">
        <v>192</v>
      </c>
    </row>
    <row r="453" spans="1:23" ht="14.45" customHeight="1" x14ac:dyDescent="0.2">
      <c r="A453" s="61" t="s">
        <v>564</v>
      </c>
      <c r="B453" s="61" t="s">
        <v>728</v>
      </c>
      <c r="C453" s="61">
        <v>734000</v>
      </c>
      <c r="D453" s="61">
        <v>0</v>
      </c>
      <c r="E453" s="61">
        <v>0</v>
      </c>
      <c r="F453" s="61">
        <v>0</v>
      </c>
      <c r="G453" s="61">
        <v>0</v>
      </c>
      <c r="H453" s="61">
        <v>0</v>
      </c>
      <c r="I453" s="61">
        <v>0</v>
      </c>
      <c r="J453" s="61">
        <v>411040</v>
      </c>
      <c r="K453" s="61">
        <v>411040</v>
      </c>
      <c r="L453" s="61">
        <v>0</v>
      </c>
      <c r="M453" s="61">
        <v>0</v>
      </c>
      <c r="N453" s="61">
        <v>0</v>
      </c>
      <c r="O453" s="61">
        <v>0</v>
      </c>
      <c r="P453" s="61">
        <v>0</v>
      </c>
      <c r="Q453" s="61">
        <v>0</v>
      </c>
      <c r="R453" s="61">
        <v>322960</v>
      </c>
      <c r="S453" s="61">
        <v>322960</v>
      </c>
      <c r="T453" s="61">
        <v>734000</v>
      </c>
      <c r="U453" s="162">
        <v>0</v>
      </c>
      <c r="V453" s="162">
        <v>1</v>
      </c>
      <c r="W453" s="61" t="s">
        <v>192</v>
      </c>
    </row>
    <row r="454" spans="1:23" ht="14.45" customHeight="1" x14ac:dyDescent="0.2">
      <c r="A454" s="61" t="s">
        <v>564</v>
      </c>
      <c r="B454" s="61" t="s">
        <v>618</v>
      </c>
      <c r="C454" s="61">
        <v>2282</v>
      </c>
      <c r="D454" s="61">
        <v>46</v>
      </c>
      <c r="E454" s="61">
        <v>138</v>
      </c>
      <c r="F454" s="61">
        <v>94</v>
      </c>
      <c r="G454" s="61">
        <v>278</v>
      </c>
      <c r="H454" s="61">
        <v>640</v>
      </c>
      <c r="I454" s="61">
        <v>206</v>
      </c>
      <c r="J454" s="61">
        <v>175</v>
      </c>
      <c r="K454" s="61">
        <v>1299</v>
      </c>
      <c r="L454" s="61">
        <v>43</v>
      </c>
      <c r="M454" s="61">
        <v>151</v>
      </c>
      <c r="N454" s="61">
        <v>71</v>
      </c>
      <c r="O454" s="61">
        <v>265</v>
      </c>
      <c r="P454" s="61">
        <v>451</v>
      </c>
      <c r="Q454" s="61">
        <v>98</v>
      </c>
      <c r="R454" s="61">
        <v>169</v>
      </c>
      <c r="S454" s="61">
        <v>983</v>
      </c>
      <c r="T454" s="61">
        <v>35180</v>
      </c>
      <c r="U454" s="162">
        <v>0.06</v>
      </c>
      <c r="V454" s="162">
        <v>0.06</v>
      </c>
      <c r="W454" s="61" t="s">
        <v>192</v>
      </c>
    </row>
    <row r="455" spans="1:23" ht="14.45" customHeight="1" x14ac:dyDescent="0.2">
      <c r="A455" s="61" t="s">
        <v>565</v>
      </c>
      <c r="B455" s="61" t="s">
        <v>726</v>
      </c>
      <c r="C455" s="61">
        <v>25</v>
      </c>
      <c r="D455" s="61">
        <v>0</v>
      </c>
      <c r="E455" s="61">
        <v>0</v>
      </c>
      <c r="F455" s="61">
        <v>5</v>
      </c>
      <c r="G455" s="61">
        <v>5</v>
      </c>
      <c r="H455" s="61">
        <v>0</v>
      </c>
      <c r="I455" s="61">
        <v>0</v>
      </c>
      <c r="J455" s="61">
        <v>5</v>
      </c>
      <c r="K455" s="61">
        <v>10</v>
      </c>
      <c r="L455" s="61">
        <v>0</v>
      </c>
      <c r="M455" s="61">
        <v>0</v>
      </c>
      <c r="N455" s="61">
        <v>0</v>
      </c>
      <c r="O455" s="61">
        <v>0</v>
      </c>
      <c r="P455" s="61">
        <v>7</v>
      </c>
      <c r="Q455" s="61">
        <v>0</v>
      </c>
      <c r="R455" s="61">
        <v>8</v>
      </c>
      <c r="S455" s="61">
        <v>15</v>
      </c>
      <c r="T455" s="61">
        <v>176</v>
      </c>
      <c r="U455" s="162">
        <v>7.0000000000000007E-2</v>
      </c>
      <c r="V455" s="162">
        <v>0.14000000000000001</v>
      </c>
      <c r="W455" s="61" t="s">
        <v>193</v>
      </c>
    </row>
    <row r="456" spans="1:23" ht="14.45" customHeight="1" x14ac:dyDescent="0.2">
      <c r="A456" s="61" t="s">
        <v>566</v>
      </c>
      <c r="B456" s="61" t="s">
        <v>726</v>
      </c>
      <c r="C456" s="61">
        <v>16</v>
      </c>
      <c r="D456" s="61">
        <v>0</v>
      </c>
      <c r="E456" s="61">
        <v>0</v>
      </c>
      <c r="F456" s="61">
        <v>0</v>
      </c>
      <c r="G456" s="61">
        <v>0</v>
      </c>
      <c r="H456" s="61">
        <v>0</v>
      </c>
      <c r="I456" s="61">
        <v>0</v>
      </c>
      <c r="J456" s="61">
        <v>5</v>
      </c>
      <c r="K456" s="61">
        <v>5</v>
      </c>
      <c r="L456" s="61">
        <v>0</v>
      </c>
      <c r="M456" s="61">
        <v>6</v>
      </c>
      <c r="N456" s="61">
        <v>0</v>
      </c>
      <c r="O456" s="61">
        <v>6</v>
      </c>
      <c r="P456" s="61">
        <v>0</v>
      </c>
      <c r="Q456" s="61">
        <v>0</v>
      </c>
      <c r="R456" s="61">
        <v>5</v>
      </c>
      <c r="S456" s="61">
        <v>11</v>
      </c>
      <c r="T456" s="61">
        <v>198</v>
      </c>
      <c r="U456" s="162">
        <v>0.03</v>
      </c>
      <c r="V456" s="162">
        <v>0.08</v>
      </c>
      <c r="W456" s="61" t="s">
        <v>194</v>
      </c>
    </row>
    <row r="457" spans="1:23" ht="14.45" customHeight="1" x14ac:dyDescent="0.2">
      <c r="A457" s="61" t="s">
        <v>566</v>
      </c>
      <c r="B457" s="61" t="s">
        <v>618</v>
      </c>
      <c r="C457" s="61">
        <v>22</v>
      </c>
      <c r="D457" s="61">
        <v>0</v>
      </c>
      <c r="E457" s="61">
        <v>0</v>
      </c>
      <c r="F457" s="61">
        <v>0</v>
      </c>
      <c r="G457" s="61">
        <v>0</v>
      </c>
      <c r="H457" s="61">
        <v>5</v>
      </c>
      <c r="I457" s="61">
        <v>0</v>
      </c>
      <c r="J457" s="61">
        <v>0</v>
      </c>
      <c r="K457" s="61">
        <v>5</v>
      </c>
      <c r="L457" s="61">
        <v>6</v>
      </c>
      <c r="M457" s="61">
        <v>6</v>
      </c>
      <c r="N457" s="61">
        <v>0</v>
      </c>
      <c r="O457" s="61">
        <v>12</v>
      </c>
      <c r="P457" s="61">
        <v>5</v>
      </c>
      <c r="Q457" s="61">
        <v>0</v>
      </c>
      <c r="R457" s="61">
        <v>0</v>
      </c>
      <c r="S457" s="61">
        <v>17</v>
      </c>
      <c r="T457" s="61">
        <v>67</v>
      </c>
      <c r="U457" s="162">
        <v>0.33</v>
      </c>
      <c r="V457" s="162">
        <v>0.33</v>
      </c>
      <c r="W457" s="61" t="s">
        <v>194</v>
      </c>
    </row>
    <row r="458" spans="1:23" ht="14.45" customHeight="1" x14ac:dyDescent="0.2">
      <c r="A458" s="61" t="s">
        <v>865</v>
      </c>
      <c r="B458" s="61" t="s">
        <v>726</v>
      </c>
      <c r="C458" s="61">
        <v>1456</v>
      </c>
      <c r="D458" s="61">
        <v>55</v>
      </c>
      <c r="E458" s="61">
        <v>30</v>
      </c>
      <c r="F458" s="61">
        <v>14</v>
      </c>
      <c r="G458" s="61">
        <v>99</v>
      </c>
      <c r="H458" s="61">
        <v>235</v>
      </c>
      <c r="I458" s="61">
        <v>0</v>
      </c>
      <c r="J458" s="61">
        <v>117</v>
      </c>
      <c r="K458" s="61">
        <v>451</v>
      </c>
      <c r="L458" s="61">
        <v>43</v>
      </c>
      <c r="M458" s="61">
        <v>51</v>
      </c>
      <c r="N458" s="61">
        <v>8</v>
      </c>
      <c r="O458" s="61">
        <v>102</v>
      </c>
      <c r="P458" s="61">
        <v>715</v>
      </c>
      <c r="Q458" s="61">
        <v>0</v>
      </c>
      <c r="R458" s="61">
        <v>188</v>
      </c>
      <c r="S458" s="61">
        <v>1005</v>
      </c>
      <c r="T458" s="61">
        <v>1896</v>
      </c>
      <c r="U458" s="162">
        <v>0.61</v>
      </c>
      <c r="V458" s="162">
        <v>0.77</v>
      </c>
      <c r="W458" s="61" t="s">
        <v>195</v>
      </c>
    </row>
    <row r="459" spans="1:23" ht="14.45" customHeight="1" x14ac:dyDescent="0.2">
      <c r="A459" s="61" t="s">
        <v>865</v>
      </c>
      <c r="B459" s="61" t="s">
        <v>618</v>
      </c>
      <c r="C459" s="61">
        <v>235</v>
      </c>
      <c r="D459" s="61">
        <v>16</v>
      </c>
      <c r="E459" s="61">
        <v>0</v>
      </c>
      <c r="F459" s="61">
        <v>6</v>
      </c>
      <c r="G459" s="61">
        <v>22</v>
      </c>
      <c r="H459" s="61">
        <v>67</v>
      </c>
      <c r="I459" s="61">
        <v>0</v>
      </c>
      <c r="J459" s="61">
        <v>39</v>
      </c>
      <c r="K459" s="61">
        <v>128</v>
      </c>
      <c r="L459" s="61">
        <v>5</v>
      </c>
      <c r="M459" s="61">
        <v>24</v>
      </c>
      <c r="N459" s="61">
        <v>10</v>
      </c>
      <c r="O459" s="61">
        <v>39</v>
      </c>
      <c r="P459" s="61">
        <v>49</v>
      </c>
      <c r="Q459" s="61">
        <v>5</v>
      </c>
      <c r="R459" s="61">
        <v>14</v>
      </c>
      <c r="S459" s="61">
        <v>107</v>
      </c>
      <c r="T459" s="61">
        <v>714</v>
      </c>
      <c r="U459" s="162">
        <v>0.25</v>
      </c>
      <c r="V459" s="162">
        <v>0.33</v>
      </c>
      <c r="W459" s="61" t="s">
        <v>195</v>
      </c>
    </row>
    <row r="460" spans="1:23" ht="14.45" customHeight="1" x14ac:dyDescent="0.2">
      <c r="A460" s="61" t="s">
        <v>567</v>
      </c>
      <c r="B460" s="61" t="s">
        <v>726</v>
      </c>
      <c r="C460" s="61">
        <v>2333</v>
      </c>
      <c r="D460" s="61">
        <v>601</v>
      </c>
      <c r="E460" s="61">
        <v>203</v>
      </c>
      <c r="F460" s="61">
        <v>75</v>
      </c>
      <c r="G460" s="61">
        <v>879</v>
      </c>
      <c r="H460" s="61">
        <v>43</v>
      </c>
      <c r="I460" s="61">
        <v>0</v>
      </c>
      <c r="J460" s="61">
        <v>186</v>
      </c>
      <c r="K460" s="61">
        <v>1108</v>
      </c>
      <c r="L460" s="61">
        <v>635</v>
      </c>
      <c r="M460" s="61">
        <v>255</v>
      </c>
      <c r="N460" s="61">
        <v>76</v>
      </c>
      <c r="O460" s="61">
        <v>966</v>
      </c>
      <c r="P460" s="61">
        <v>67</v>
      </c>
      <c r="Q460" s="61">
        <v>11</v>
      </c>
      <c r="R460" s="61">
        <v>181</v>
      </c>
      <c r="S460" s="61">
        <v>1225</v>
      </c>
      <c r="T460" s="61">
        <v>2489</v>
      </c>
      <c r="U460" s="162">
        <v>0.79</v>
      </c>
      <c r="V460" s="162">
        <v>0.94</v>
      </c>
      <c r="W460" s="61" t="s">
        <v>196</v>
      </c>
    </row>
    <row r="461" spans="1:23" ht="14.45" customHeight="1" x14ac:dyDescent="0.2">
      <c r="A461" s="61" t="s">
        <v>567</v>
      </c>
      <c r="B461" s="61" t="s">
        <v>618</v>
      </c>
      <c r="C461" s="61">
        <v>188</v>
      </c>
      <c r="D461" s="61">
        <v>6</v>
      </c>
      <c r="E461" s="61">
        <v>17</v>
      </c>
      <c r="F461" s="61">
        <v>18</v>
      </c>
      <c r="G461" s="61">
        <v>41</v>
      </c>
      <c r="H461" s="61">
        <v>32</v>
      </c>
      <c r="I461" s="61">
        <v>10</v>
      </c>
      <c r="J461" s="61">
        <v>7</v>
      </c>
      <c r="K461" s="61">
        <v>90</v>
      </c>
      <c r="L461" s="61">
        <v>5</v>
      </c>
      <c r="M461" s="61">
        <v>17</v>
      </c>
      <c r="N461" s="61">
        <v>25</v>
      </c>
      <c r="O461" s="61">
        <v>47</v>
      </c>
      <c r="P461" s="61">
        <v>29</v>
      </c>
      <c r="Q461" s="61">
        <v>12</v>
      </c>
      <c r="R461" s="61">
        <v>10</v>
      </c>
      <c r="S461" s="61">
        <v>98</v>
      </c>
      <c r="T461" s="61">
        <v>368</v>
      </c>
      <c r="U461" s="162">
        <v>0.46</v>
      </c>
      <c r="V461" s="162">
        <v>0.51</v>
      </c>
      <c r="W461" s="61" t="s">
        <v>196</v>
      </c>
    </row>
    <row r="462" spans="1:23" ht="14.45" customHeight="1" x14ac:dyDescent="0.2">
      <c r="A462" s="61" t="s">
        <v>568</v>
      </c>
      <c r="B462" s="61" t="s">
        <v>726</v>
      </c>
      <c r="C462" s="61">
        <v>252</v>
      </c>
      <c r="D462" s="61">
        <v>0</v>
      </c>
      <c r="E462" s="61">
        <v>0</v>
      </c>
      <c r="F462" s="61">
        <v>0</v>
      </c>
      <c r="G462" s="61">
        <v>0</v>
      </c>
      <c r="H462" s="61">
        <v>5</v>
      </c>
      <c r="I462" s="61">
        <v>0</v>
      </c>
      <c r="J462" s="61">
        <v>104</v>
      </c>
      <c r="K462" s="61">
        <v>109</v>
      </c>
      <c r="L462" s="61">
        <v>7</v>
      </c>
      <c r="M462" s="61">
        <v>0</v>
      </c>
      <c r="N462" s="61">
        <v>0</v>
      </c>
      <c r="O462" s="61">
        <v>7</v>
      </c>
      <c r="P462" s="61">
        <v>10</v>
      </c>
      <c r="Q462" s="61">
        <v>0</v>
      </c>
      <c r="R462" s="61">
        <v>126</v>
      </c>
      <c r="S462" s="61">
        <v>143</v>
      </c>
      <c r="T462" s="61">
        <v>435</v>
      </c>
      <c r="U462" s="162">
        <v>0.05</v>
      </c>
      <c r="V462" s="162">
        <v>0.57999999999999996</v>
      </c>
      <c r="W462" s="61" t="s">
        <v>197</v>
      </c>
    </row>
    <row r="463" spans="1:23" ht="14.45" customHeight="1" x14ac:dyDescent="0.2">
      <c r="A463" s="61" t="s">
        <v>568</v>
      </c>
      <c r="B463" s="61" t="s">
        <v>618</v>
      </c>
      <c r="C463" s="61">
        <v>5</v>
      </c>
      <c r="D463" s="61">
        <v>0</v>
      </c>
      <c r="E463" s="61">
        <v>0</v>
      </c>
      <c r="F463" s="61">
        <v>0</v>
      </c>
      <c r="G463" s="61">
        <v>0</v>
      </c>
      <c r="H463" s="61">
        <v>0</v>
      </c>
      <c r="I463" s="61">
        <v>0</v>
      </c>
      <c r="J463" s="61">
        <v>0</v>
      </c>
      <c r="K463" s="61">
        <v>0</v>
      </c>
      <c r="L463" s="61">
        <v>0</v>
      </c>
      <c r="M463" s="61">
        <v>0</v>
      </c>
      <c r="N463" s="61">
        <v>0</v>
      </c>
      <c r="O463" s="61">
        <v>0</v>
      </c>
      <c r="P463" s="61">
        <v>0</v>
      </c>
      <c r="Q463" s="61">
        <v>5</v>
      </c>
      <c r="R463" s="61">
        <v>0</v>
      </c>
      <c r="S463" s="61">
        <v>5</v>
      </c>
      <c r="T463" s="61">
        <v>20</v>
      </c>
      <c r="U463" s="162">
        <v>0.25</v>
      </c>
      <c r="V463" s="162">
        <v>0.25</v>
      </c>
      <c r="W463" s="61" t="s">
        <v>197</v>
      </c>
    </row>
    <row r="464" spans="1:23" ht="14.45" customHeight="1" x14ac:dyDescent="0.2">
      <c r="A464" s="61" t="s">
        <v>569</v>
      </c>
      <c r="B464" s="61" t="s">
        <v>726</v>
      </c>
      <c r="C464" s="61">
        <v>1854</v>
      </c>
      <c r="D464" s="61">
        <v>5</v>
      </c>
      <c r="E464" s="61">
        <v>11</v>
      </c>
      <c r="F464" s="61">
        <v>15</v>
      </c>
      <c r="G464" s="61">
        <v>31</v>
      </c>
      <c r="H464" s="61">
        <v>87</v>
      </c>
      <c r="I464" s="61">
        <v>5</v>
      </c>
      <c r="J464" s="61">
        <v>627</v>
      </c>
      <c r="K464" s="61">
        <v>750</v>
      </c>
      <c r="L464" s="61">
        <v>16</v>
      </c>
      <c r="M464" s="61">
        <v>12</v>
      </c>
      <c r="N464" s="61">
        <v>12</v>
      </c>
      <c r="O464" s="61">
        <v>40</v>
      </c>
      <c r="P464" s="61">
        <v>76</v>
      </c>
      <c r="Q464" s="61">
        <v>0</v>
      </c>
      <c r="R464" s="61">
        <v>988</v>
      </c>
      <c r="S464" s="61">
        <v>1104</v>
      </c>
      <c r="T464" s="61">
        <v>5178</v>
      </c>
      <c r="U464" s="162">
        <v>0.05</v>
      </c>
      <c r="V464" s="162">
        <v>0.36</v>
      </c>
      <c r="W464" s="61" t="s">
        <v>198</v>
      </c>
    </row>
    <row r="465" spans="1:23" ht="14.45" customHeight="1" x14ac:dyDescent="0.2">
      <c r="A465" s="61" t="s">
        <v>569</v>
      </c>
      <c r="B465" s="61" t="s">
        <v>618</v>
      </c>
      <c r="C465" s="61">
        <v>314</v>
      </c>
      <c r="D465" s="61">
        <v>10</v>
      </c>
      <c r="E465" s="61">
        <v>8</v>
      </c>
      <c r="F465" s="61">
        <v>12</v>
      </c>
      <c r="G465" s="61">
        <v>30</v>
      </c>
      <c r="H465" s="61">
        <v>72</v>
      </c>
      <c r="I465" s="61">
        <v>9</v>
      </c>
      <c r="J465" s="61">
        <v>44</v>
      </c>
      <c r="K465" s="61">
        <v>155</v>
      </c>
      <c r="L465" s="61">
        <v>0</v>
      </c>
      <c r="M465" s="61">
        <v>34</v>
      </c>
      <c r="N465" s="61">
        <v>14</v>
      </c>
      <c r="O465" s="61">
        <v>48</v>
      </c>
      <c r="P465" s="61">
        <v>59</v>
      </c>
      <c r="Q465" s="61">
        <v>7</v>
      </c>
      <c r="R465" s="61">
        <v>45</v>
      </c>
      <c r="S465" s="61">
        <v>159</v>
      </c>
      <c r="T465" s="61">
        <v>3133</v>
      </c>
      <c r="U465" s="162">
        <v>7.0000000000000007E-2</v>
      </c>
      <c r="V465" s="162">
        <v>0.1</v>
      </c>
      <c r="W465" s="61" t="s">
        <v>198</v>
      </c>
    </row>
    <row r="466" spans="1:23" ht="14.45" customHeight="1" x14ac:dyDescent="0.2">
      <c r="A466" s="61" t="s">
        <v>969</v>
      </c>
      <c r="B466" s="61" t="s">
        <v>726</v>
      </c>
      <c r="C466" s="61">
        <v>0</v>
      </c>
      <c r="D466" s="61">
        <v>0</v>
      </c>
      <c r="E466" s="61">
        <v>0</v>
      </c>
      <c r="F466" s="61">
        <v>0</v>
      </c>
      <c r="G466" s="61">
        <v>0</v>
      </c>
      <c r="H466" s="61">
        <v>0</v>
      </c>
      <c r="I466" s="61">
        <v>0</v>
      </c>
      <c r="J466" s="61">
        <v>0</v>
      </c>
      <c r="K466" s="61">
        <v>0</v>
      </c>
      <c r="L466" s="61">
        <v>0</v>
      </c>
      <c r="M466" s="61">
        <v>0</v>
      </c>
      <c r="N466" s="61">
        <v>0</v>
      </c>
      <c r="O466" s="61">
        <v>0</v>
      </c>
      <c r="P466" s="61">
        <v>0</v>
      </c>
      <c r="Q466" s="61">
        <v>0</v>
      </c>
      <c r="R466" s="61">
        <v>0</v>
      </c>
      <c r="S466" s="61">
        <v>0</v>
      </c>
      <c r="T466" s="61">
        <v>150</v>
      </c>
      <c r="U466" s="162">
        <v>0</v>
      </c>
      <c r="V466" s="162">
        <v>0</v>
      </c>
      <c r="W466" s="61" t="s">
        <v>199</v>
      </c>
    </row>
    <row r="467" spans="1:23" ht="14.45" customHeight="1" x14ac:dyDescent="0.2">
      <c r="A467" s="61" t="s">
        <v>971</v>
      </c>
      <c r="B467" s="61" t="s">
        <v>726</v>
      </c>
      <c r="C467" s="61">
        <v>38570</v>
      </c>
      <c r="D467" s="61">
        <v>704</v>
      </c>
      <c r="E467" s="61">
        <v>806</v>
      </c>
      <c r="F467" s="61">
        <v>594</v>
      </c>
      <c r="G467" s="61">
        <v>2104</v>
      </c>
      <c r="H467" s="61">
        <v>4514</v>
      </c>
      <c r="I467" s="61">
        <v>46</v>
      </c>
      <c r="J467" s="61">
        <v>9507</v>
      </c>
      <c r="K467" s="61">
        <v>16171</v>
      </c>
      <c r="L467" s="61">
        <v>684</v>
      </c>
      <c r="M467" s="61">
        <v>888</v>
      </c>
      <c r="N467" s="61">
        <v>706</v>
      </c>
      <c r="O467" s="61">
        <v>2278</v>
      </c>
      <c r="P467" s="61">
        <v>6986</v>
      </c>
      <c r="Q467" s="61">
        <v>202</v>
      </c>
      <c r="R467" s="61">
        <v>12933</v>
      </c>
      <c r="S467" s="61">
        <v>22399</v>
      </c>
      <c r="T467" s="61">
        <v>109850</v>
      </c>
      <c r="U467" s="162">
        <v>0.15</v>
      </c>
      <c r="V467" s="162">
        <v>0.35</v>
      </c>
      <c r="W467" s="61" t="s">
        <v>296</v>
      </c>
    </row>
    <row r="468" spans="1:23" ht="14.45" customHeight="1" x14ac:dyDescent="0.2">
      <c r="A468" s="61" t="s">
        <v>971</v>
      </c>
      <c r="B468" s="61" t="s">
        <v>730</v>
      </c>
      <c r="C468" s="61">
        <v>5898452</v>
      </c>
      <c r="D468" s="61">
        <v>97128</v>
      </c>
      <c r="E468" s="61">
        <v>111899</v>
      </c>
      <c r="F468" s="61">
        <v>158644</v>
      </c>
      <c r="G468" s="61">
        <v>367671</v>
      </c>
      <c r="H468" s="61">
        <v>658266</v>
      </c>
      <c r="I468" s="61">
        <v>77747</v>
      </c>
      <c r="J468" s="61">
        <v>2109859</v>
      </c>
      <c r="K468" s="61">
        <v>3213543</v>
      </c>
      <c r="L468" s="61">
        <v>75358</v>
      </c>
      <c r="M468" s="61">
        <v>90088</v>
      </c>
      <c r="N468" s="61">
        <v>113645</v>
      </c>
      <c r="O468" s="61">
        <v>279091</v>
      </c>
      <c r="P468" s="61">
        <v>461416</v>
      </c>
      <c r="Q468" s="61">
        <v>69157</v>
      </c>
      <c r="R468" s="61">
        <v>1875245</v>
      </c>
      <c r="S468" s="61">
        <v>2684909</v>
      </c>
      <c r="T468" s="61">
        <v>8309751</v>
      </c>
      <c r="U468" s="162">
        <v>0.23</v>
      </c>
      <c r="V468" s="162">
        <v>0.71</v>
      </c>
      <c r="W468" s="61" t="s">
        <v>296</v>
      </c>
    </row>
    <row r="469" spans="1:23" ht="14.45" customHeight="1" x14ac:dyDescent="0.2">
      <c r="A469" s="61" t="s">
        <v>570</v>
      </c>
      <c r="B469" s="61" t="s">
        <v>726</v>
      </c>
      <c r="C469" s="61">
        <v>69742</v>
      </c>
      <c r="D469" s="61">
        <v>1778</v>
      </c>
      <c r="E469" s="61">
        <v>2653</v>
      </c>
      <c r="F469" s="61">
        <v>1863</v>
      </c>
      <c r="G469" s="61">
        <v>6294</v>
      </c>
      <c r="H469" s="61">
        <v>16984</v>
      </c>
      <c r="I469" s="61">
        <v>729</v>
      </c>
      <c r="J469" s="61">
        <v>9539</v>
      </c>
      <c r="K469" s="61">
        <v>33546</v>
      </c>
      <c r="L469" s="61">
        <v>1819</v>
      </c>
      <c r="M469" s="61">
        <v>2564</v>
      </c>
      <c r="N469" s="61">
        <v>1731</v>
      </c>
      <c r="O469" s="61">
        <v>6114</v>
      </c>
      <c r="P469" s="61">
        <v>17831</v>
      </c>
      <c r="Q469" s="61">
        <v>580</v>
      </c>
      <c r="R469" s="61">
        <v>11671</v>
      </c>
      <c r="S469" s="61">
        <v>36196</v>
      </c>
      <c r="T469" s="61">
        <v>851117</v>
      </c>
      <c r="U469" s="162">
        <v>0.06</v>
      </c>
      <c r="V469" s="162">
        <v>0.08</v>
      </c>
      <c r="W469" s="61" t="s">
        <v>200</v>
      </c>
    </row>
    <row r="470" spans="1:23" ht="14.45" customHeight="1" x14ac:dyDescent="0.2">
      <c r="A470" s="61" t="s">
        <v>570</v>
      </c>
      <c r="B470" s="61" t="s">
        <v>618</v>
      </c>
      <c r="C470" s="61">
        <v>5034</v>
      </c>
      <c r="D470" s="61">
        <v>114</v>
      </c>
      <c r="E470" s="61">
        <v>249</v>
      </c>
      <c r="F470" s="61">
        <v>192</v>
      </c>
      <c r="G470" s="61">
        <v>555</v>
      </c>
      <c r="H470" s="61">
        <v>1452</v>
      </c>
      <c r="I470" s="61">
        <v>174</v>
      </c>
      <c r="J470" s="61">
        <v>240</v>
      </c>
      <c r="K470" s="61">
        <v>2421</v>
      </c>
      <c r="L470" s="61">
        <v>171</v>
      </c>
      <c r="M470" s="61">
        <v>297</v>
      </c>
      <c r="N470" s="61">
        <v>179</v>
      </c>
      <c r="O470" s="61">
        <v>647</v>
      </c>
      <c r="P470" s="61">
        <v>1635</v>
      </c>
      <c r="Q470" s="61">
        <v>97</v>
      </c>
      <c r="R470" s="61">
        <v>234</v>
      </c>
      <c r="S470" s="61">
        <v>2613</v>
      </c>
      <c r="T470" s="61">
        <v>171127</v>
      </c>
      <c r="U470" s="162">
        <v>0.03</v>
      </c>
      <c r="V470" s="162">
        <v>0.03</v>
      </c>
      <c r="W470" s="61" t="s">
        <v>200</v>
      </c>
    </row>
    <row r="471" spans="1:23" ht="14.45" customHeight="1" x14ac:dyDescent="0.2">
      <c r="A471" s="61" t="s">
        <v>570</v>
      </c>
      <c r="B471" s="61" t="s">
        <v>727</v>
      </c>
      <c r="C471" s="61">
        <v>2281608</v>
      </c>
      <c r="D471" s="61">
        <v>76136</v>
      </c>
      <c r="E471" s="61">
        <v>85868</v>
      </c>
      <c r="F471" s="61">
        <v>72687</v>
      </c>
      <c r="G471" s="61">
        <v>234691</v>
      </c>
      <c r="H471" s="61">
        <v>676338</v>
      </c>
      <c r="I471" s="61">
        <v>29219</v>
      </c>
      <c r="J471" s="61">
        <v>204666</v>
      </c>
      <c r="K471" s="61">
        <v>1144914</v>
      </c>
      <c r="L471" s="61">
        <v>69164</v>
      </c>
      <c r="M471" s="61">
        <v>85128</v>
      </c>
      <c r="N471" s="61">
        <v>70434</v>
      </c>
      <c r="O471" s="61">
        <v>224726</v>
      </c>
      <c r="P471" s="61">
        <v>690354</v>
      </c>
      <c r="Q471" s="61">
        <v>24503</v>
      </c>
      <c r="R471" s="61">
        <v>197111</v>
      </c>
      <c r="S471" s="61">
        <v>1136694</v>
      </c>
      <c r="T471" s="61">
        <v>3856327</v>
      </c>
      <c r="U471" s="162">
        <v>0.49</v>
      </c>
      <c r="V471" s="162">
        <v>0.59</v>
      </c>
      <c r="W471" s="61" t="s">
        <v>200</v>
      </c>
    </row>
    <row r="472" spans="1:23" ht="14.45" customHeight="1" x14ac:dyDescent="0.2">
      <c r="A472" s="61" t="s">
        <v>571</v>
      </c>
      <c r="B472" s="61" t="s">
        <v>726</v>
      </c>
      <c r="C472" s="61">
        <v>4679</v>
      </c>
      <c r="D472" s="61">
        <v>28</v>
      </c>
      <c r="E472" s="61">
        <v>39</v>
      </c>
      <c r="F472" s="61">
        <v>36</v>
      </c>
      <c r="G472" s="61">
        <v>103</v>
      </c>
      <c r="H472" s="61">
        <v>279</v>
      </c>
      <c r="I472" s="61">
        <v>13</v>
      </c>
      <c r="J472" s="61">
        <v>1207</v>
      </c>
      <c r="K472" s="61">
        <v>1602</v>
      </c>
      <c r="L472" s="61">
        <v>38</v>
      </c>
      <c r="M472" s="61">
        <v>45</v>
      </c>
      <c r="N472" s="61">
        <v>41</v>
      </c>
      <c r="O472" s="61">
        <v>124</v>
      </c>
      <c r="P472" s="61">
        <v>329</v>
      </c>
      <c r="Q472" s="61">
        <v>13</v>
      </c>
      <c r="R472" s="61">
        <v>2611</v>
      </c>
      <c r="S472" s="61">
        <v>3077</v>
      </c>
      <c r="T472" s="61">
        <v>9447</v>
      </c>
      <c r="U472" s="162">
        <v>0.09</v>
      </c>
      <c r="V472" s="162">
        <v>0.5</v>
      </c>
      <c r="W472" s="61" t="s">
        <v>201</v>
      </c>
    </row>
    <row r="473" spans="1:23" ht="14.45" customHeight="1" x14ac:dyDescent="0.2">
      <c r="A473" s="61" t="s">
        <v>571</v>
      </c>
      <c r="B473" s="61" t="s">
        <v>618</v>
      </c>
      <c r="C473" s="61">
        <v>2072</v>
      </c>
      <c r="D473" s="61">
        <v>35</v>
      </c>
      <c r="E473" s="61">
        <v>77</v>
      </c>
      <c r="F473" s="61">
        <v>64</v>
      </c>
      <c r="G473" s="61">
        <v>176</v>
      </c>
      <c r="H473" s="61">
        <v>446</v>
      </c>
      <c r="I473" s="61">
        <v>215</v>
      </c>
      <c r="J473" s="61">
        <v>5</v>
      </c>
      <c r="K473" s="61">
        <v>842</v>
      </c>
      <c r="L473" s="61">
        <v>45</v>
      </c>
      <c r="M473" s="61">
        <v>84</v>
      </c>
      <c r="N473" s="61">
        <v>60</v>
      </c>
      <c r="O473" s="61">
        <v>189</v>
      </c>
      <c r="P473" s="61">
        <v>734</v>
      </c>
      <c r="Q473" s="61">
        <v>289</v>
      </c>
      <c r="R473" s="61">
        <v>18</v>
      </c>
      <c r="S473" s="61">
        <v>1230</v>
      </c>
      <c r="T473" s="61">
        <v>316722</v>
      </c>
      <c r="U473" s="162">
        <v>0.01</v>
      </c>
      <c r="V473" s="162">
        <v>0.01</v>
      </c>
      <c r="W473" s="61" t="s">
        <v>201</v>
      </c>
    </row>
    <row r="474" spans="1:23" ht="14.45" customHeight="1" x14ac:dyDescent="0.2">
      <c r="A474" s="61" t="s">
        <v>970</v>
      </c>
      <c r="B474" s="61" t="s">
        <v>726</v>
      </c>
      <c r="C474" s="61">
        <v>437</v>
      </c>
      <c r="D474" s="61">
        <v>0</v>
      </c>
      <c r="E474" s="61">
        <v>0</v>
      </c>
      <c r="F474" s="61">
        <v>0</v>
      </c>
      <c r="G474" s="61">
        <v>0</v>
      </c>
      <c r="H474" s="61">
        <v>0</v>
      </c>
      <c r="I474" s="61">
        <v>0</v>
      </c>
      <c r="J474" s="61">
        <v>135</v>
      </c>
      <c r="K474" s="61">
        <v>135</v>
      </c>
      <c r="L474" s="61">
        <v>0</v>
      </c>
      <c r="M474" s="61">
        <v>0</v>
      </c>
      <c r="N474" s="61">
        <v>0</v>
      </c>
      <c r="O474" s="61">
        <v>0</v>
      </c>
      <c r="P474" s="61">
        <v>5</v>
      </c>
      <c r="Q474" s="61">
        <v>0</v>
      </c>
      <c r="R474" s="61">
        <v>297</v>
      </c>
      <c r="S474" s="61">
        <v>302</v>
      </c>
      <c r="T474" s="61">
        <v>1038</v>
      </c>
      <c r="U474" s="162">
        <v>0</v>
      </c>
      <c r="V474" s="162">
        <v>0.42</v>
      </c>
      <c r="W474" s="61" t="s">
        <v>294</v>
      </c>
    </row>
    <row r="475" spans="1:23" ht="14.45" customHeight="1" x14ac:dyDescent="0.2">
      <c r="A475" s="61" t="s">
        <v>970</v>
      </c>
      <c r="B475" s="61" t="s">
        <v>618</v>
      </c>
      <c r="C475" s="61">
        <v>111</v>
      </c>
      <c r="D475" s="61">
        <v>0</v>
      </c>
      <c r="E475" s="61">
        <v>0</v>
      </c>
      <c r="F475" s="61">
        <v>0</v>
      </c>
      <c r="G475" s="61">
        <v>0</v>
      </c>
      <c r="H475" s="61">
        <v>24</v>
      </c>
      <c r="I475" s="61">
        <v>0</v>
      </c>
      <c r="J475" s="61">
        <v>0</v>
      </c>
      <c r="K475" s="61">
        <v>24</v>
      </c>
      <c r="L475" s="61">
        <v>0</v>
      </c>
      <c r="M475" s="61">
        <v>0</v>
      </c>
      <c r="N475" s="61">
        <v>0</v>
      </c>
      <c r="O475" s="61">
        <v>0</v>
      </c>
      <c r="P475" s="61">
        <v>87</v>
      </c>
      <c r="Q475" s="61">
        <v>0</v>
      </c>
      <c r="R475" s="61">
        <v>0</v>
      </c>
      <c r="S475" s="61">
        <v>87</v>
      </c>
      <c r="T475" s="61">
        <v>116925</v>
      </c>
      <c r="U475" s="162">
        <v>0</v>
      </c>
      <c r="V475" s="162">
        <v>0</v>
      </c>
      <c r="W475" s="61" t="s">
        <v>294</v>
      </c>
    </row>
    <row r="476" spans="1:23" ht="14.45" customHeight="1" x14ac:dyDescent="0.2">
      <c r="A476" s="61" t="s">
        <v>464</v>
      </c>
      <c r="B476" s="61" t="s">
        <v>726</v>
      </c>
      <c r="C476" s="61">
        <v>19837</v>
      </c>
      <c r="D476" s="61">
        <v>425</v>
      </c>
      <c r="E476" s="61">
        <v>1163</v>
      </c>
      <c r="F476" s="61">
        <v>859</v>
      </c>
      <c r="G476" s="61">
        <v>2447</v>
      </c>
      <c r="H476" s="61">
        <v>4383</v>
      </c>
      <c r="I476" s="61">
        <v>347</v>
      </c>
      <c r="J476" s="61">
        <v>666</v>
      </c>
      <c r="K476" s="61">
        <v>7843</v>
      </c>
      <c r="L476" s="61">
        <v>426</v>
      </c>
      <c r="M476" s="61">
        <v>1179</v>
      </c>
      <c r="N476" s="61">
        <v>1065</v>
      </c>
      <c r="O476" s="61">
        <v>2670</v>
      </c>
      <c r="P476" s="61">
        <v>7600</v>
      </c>
      <c r="Q476" s="61">
        <v>335</v>
      </c>
      <c r="R476" s="61">
        <v>1389</v>
      </c>
      <c r="S476" s="61">
        <v>11994</v>
      </c>
      <c r="T476" s="61">
        <v>21535</v>
      </c>
      <c r="U476" s="162">
        <v>0.83</v>
      </c>
      <c r="V476" s="162">
        <v>0.92</v>
      </c>
      <c r="W476" s="61" t="s">
        <v>202</v>
      </c>
    </row>
    <row r="477" spans="1:23" ht="14.45" customHeight="1" x14ac:dyDescent="0.2">
      <c r="A477" s="61" t="s">
        <v>464</v>
      </c>
      <c r="B477" s="61" t="s">
        <v>732</v>
      </c>
      <c r="C477" s="61">
        <v>0</v>
      </c>
      <c r="D477" s="61">
        <v>0</v>
      </c>
      <c r="E477" s="61">
        <v>0</v>
      </c>
      <c r="F477" s="61">
        <v>0</v>
      </c>
      <c r="G477" s="61">
        <v>0</v>
      </c>
      <c r="H477" s="61">
        <v>0</v>
      </c>
      <c r="I477" s="61">
        <v>0</v>
      </c>
      <c r="J477" s="61">
        <v>0</v>
      </c>
      <c r="K477" s="61">
        <v>0</v>
      </c>
      <c r="L477" s="61">
        <v>0</v>
      </c>
      <c r="M477" s="61">
        <v>0</v>
      </c>
      <c r="N477" s="61">
        <v>0</v>
      </c>
      <c r="O477" s="61">
        <v>0</v>
      </c>
      <c r="P477" s="61">
        <v>0</v>
      </c>
      <c r="Q477" s="61">
        <v>0</v>
      </c>
      <c r="R477" s="61">
        <v>0</v>
      </c>
      <c r="S477" s="61">
        <v>0</v>
      </c>
      <c r="T477" s="61">
        <v>10788</v>
      </c>
      <c r="U477" s="162">
        <v>0</v>
      </c>
      <c r="V477" s="162">
        <v>0</v>
      </c>
      <c r="W477" s="61" t="s">
        <v>202</v>
      </c>
    </row>
    <row r="478" spans="1:23" ht="14.45" customHeight="1" x14ac:dyDescent="0.2">
      <c r="A478" s="61" t="s">
        <v>464</v>
      </c>
      <c r="B478" s="61" t="s">
        <v>728</v>
      </c>
      <c r="C478" s="61">
        <v>4002012</v>
      </c>
      <c r="D478" s="61">
        <v>280140</v>
      </c>
      <c r="E478" s="61">
        <v>400203</v>
      </c>
      <c r="F478" s="61">
        <v>400202</v>
      </c>
      <c r="G478" s="61">
        <v>1080545</v>
      </c>
      <c r="H478" s="61">
        <v>880432</v>
      </c>
      <c r="I478" s="61">
        <v>80044</v>
      </c>
      <c r="J478" s="61">
        <v>0</v>
      </c>
      <c r="K478" s="61">
        <v>2041021</v>
      </c>
      <c r="L478" s="61">
        <v>240122</v>
      </c>
      <c r="M478" s="61">
        <v>440221</v>
      </c>
      <c r="N478" s="61">
        <v>400203</v>
      </c>
      <c r="O478" s="61">
        <v>1080546</v>
      </c>
      <c r="P478" s="61">
        <v>800401</v>
      </c>
      <c r="Q478" s="61">
        <v>80044</v>
      </c>
      <c r="R478" s="61">
        <v>0</v>
      </c>
      <c r="S478" s="61">
        <v>1960991</v>
      </c>
      <c r="T478" s="61">
        <v>4002012</v>
      </c>
      <c r="U478" s="162">
        <v>1</v>
      </c>
      <c r="V478" s="162">
        <v>1</v>
      </c>
      <c r="W478" s="61" t="s">
        <v>202</v>
      </c>
    </row>
    <row r="479" spans="1:23" ht="14.45" customHeight="1" x14ac:dyDescent="0.2">
      <c r="A479" s="61" t="s">
        <v>464</v>
      </c>
      <c r="B479" s="61" t="s">
        <v>618</v>
      </c>
      <c r="C479" s="61">
        <v>24165</v>
      </c>
      <c r="D479" s="61">
        <v>712</v>
      </c>
      <c r="E479" s="61">
        <v>1403</v>
      </c>
      <c r="F479" s="61">
        <v>1229</v>
      </c>
      <c r="G479" s="61">
        <v>3344</v>
      </c>
      <c r="H479" s="61">
        <v>4729</v>
      </c>
      <c r="I479" s="61">
        <v>405</v>
      </c>
      <c r="J479" s="61">
        <v>324</v>
      </c>
      <c r="K479" s="61">
        <v>8802</v>
      </c>
      <c r="L479" s="61">
        <v>703</v>
      </c>
      <c r="M479" s="61">
        <v>1586</v>
      </c>
      <c r="N479" s="61">
        <v>1307</v>
      </c>
      <c r="O479" s="61">
        <v>3596</v>
      </c>
      <c r="P479" s="61">
        <v>9990</v>
      </c>
      <c r="Q479" s="61">
        <v>525</v>
      </c>
      <c r="R479" s="61">
        <v>1252</v>
      </c>
      <c r="S479" s="61">
        <v>15363</v>
      </c>
      <c r="T479" s="61">
        <v>33369</v>
      </c>
      <c r="U479" s="162">
        <v>0.68</v>
      </c>
      <c r="V479" s="162">
        <v>0.72</v>
      </c>
      <c r="W479" s="61" t="s">
        <v>202</v>
      </c>
    </row>
    <row r="480" spans="1:23" ht="14.45" customHeight="1" x14ac:dyDescent="0.2">
      <c r="A480" s="61" t="s">
        <v>867</v>
      </c>
      <c r="B480" s="61" t="s">
        <v>726</v>
      </c>
      <c r="C480" s="61">
        <v>297</v>
      </c>
      <c r="D480" s="61">
        <v>0</v>
      </c>
      <c r="E480" s="61">
        <v>0</v>
      </c>
      <c r="F480" s="61">
        <v>13</v>
      </c>
      <c r="G480" s="61">
        <v>13</v>
      </c>
      <c r="H480" s="61">
        <v>139</v>
      </c>
      <c r="I480" s="61">
        <v>0</v>
      </c>
      <c r="J480" s="61">
        <v>26</v>
      </c>
      <c r="K480" s="61">
        <v>178</v>
      </c>
      <c r="L480" s="61">
        <v>0</v>
      </c>
      <c r="M480" s="61">
        <v>0</v>
      </c>
      <c r="N480" s="61">
        <v>0</v>
      </c>
      <c r="O480" s="61">
        <v>0</v>
      </c>
      <c r="P480" s="61">
        <v>81</v>
      </c>
      <c r="Q480" s="61">
        <v>0</v>
      </c>
      <c r="R480" s="61">
        <v>38</v>
      </c>
      <c r="S480" s="61">
        <v>119</v>
      </c>
      <c r="T480" s="61">
        <v>480</v>
      </c>
      <c r="U480" s="162">
        <v>0.49</v>
      </c>
      <c r="V480" s="162">
        <v>0.61875000000000002</v>
      </c>
      <c r="W480" s="61" t="s">
        <v>203</v>
      </c>
    </row>
    <row r="481" spans="1:23" ht="14.45" customHeight="1" x14ac:dyDescent="0.2">
      <c r="A481" s="61" t="s">
        <v>867</v>
      </c>
      <c r="B481" s="61" t="s">
        <v>618</v>
      </c>
      <c r="C481" s="61">
        <v>85</v>
      </c>
      <c r="D481" s="61">
        <v>0</v>
      </c>
      <c r="E481" s="61">
        <v>0</v>
      </c>
      <c r="F481" s="61">
        <v>16</v>
      </c>
      <c r="G481" s="61">
        <v>16</v>
      </c>
      <c r="H481" s="61">
        <v>34</v>
      </c>
      <c r="I481" s="61">
        <v>0</v>
      </c>
      <c r="J481" s="61">
        <v>0</v>
      </c>
      <c r="K481" s="61">
        <v>50</v>
      </c>
      <c r="L481" s="61">
        <v>0</v>
      </c>
      <c r="M481" s="61">
        <v>0</v>
      </c>
      <c r="N481" s="61">
        <v>5</v>
      </c>
      <c r="O481" s="61">
        <v>5</v>
      </c>
      <c r="P481" s="61">
        <v>30</v>
      </c>
      <c r="Q481" s="61">
        <v>0</v>
      </c>
      <c r="R481" s="61">
        <v>0</v>
      </c>
      <c r="S481" s="61">
        <v>35</v>
      </c>
      <c r="T481" s="61">
        <v>269</v>
      </c>
      <c r="U481" s="162">
        <v>0.32</v>
      </c>
      <c r="V481" s="162">
        <v>0.32</v>
      </c>
      <c r="W481" s="61" t="s">
        <v>203</v>
      </c>
    </row>
    <row r="482" spans="1:23" ht="14.45" customHeight="1" x14ac:dyDescent="0.2">
      <c r="A482" s="61" t="s">
        <v>572</v>
      </c>
      <c r="B482" s="61" t="s">
        <v>726</v>
      </c>
      <c r="C482" s="61">
        <v>13271</v>
      </c>
      <c r="D482" s="61">
        <v>49</v>
      </c>
      <c r="E482" s="61">
        <v>169</v>
      </c>
      <c r="F482" s="61">
        <v>252</v>
      </c>
      <c r="G482" s="61">
        <v>470</v>
      </c>
      <c r="H482" s="61">
        <v>5952</v>
      </c>
      <c r="I482" s="61">
        <v>53</v>
      </c>
      <c r="J482" s="61">
        <v>236</v>
      </c>
      <c r="K482" s="61">
        <v>6711</v>
      </c>
      <c r="L482" s="61">
        <v>51</v>
      </c>
      <c r="M482" s="61">
        <v>172</v>
      </c>
      <c r="N482" s="61">
        <v>213</v>
      </c>
      <c r="O482" s="61">
        <v>436</v>
      </c>
      <c r="P482" s="61">
        <v>5645</v>
      </c>
      <c r="Q482" s="61">
        <v>88</v>
      </c>
      <c r="R482" s="61">
        <v>391</v>
      </c>
      <c r="S482" s="61">
        <v>6560</v>
      </c>
      <c r="T482" s="61">
        <v>14612</v>
      </c>
      <c r="U482" s="162">
        <v>0.87</v>
      </c>
      <c r="V482" s="162">
        <v>0.91</v>
      </c>
      <c r="W482" s="61" t="s">
        <v>204</v>
      </c>
    </row>
    <row r="483" spans="1:23" ht="14.45" customHeight="1" x14ac:dyDescent="0.2">
      <c r="A483" s="61" t="s">
        <v>572</v>
      </c>
      <c r="B483" s="61" t="s">
        <v>731</v>
      </c>
      <c r="C483" s="61">
        <v>0</v>
      </c>
      <c r="D483" s="61">
        <v>0</v>
      </c>
      <c r="E483" s="61">
        <v>0</v>
      </c>
      <c r="F483" s="61">
        <v>0</v>
      </c>
      <c r="G483" s="61">
        <v>0</v>
      </c>
      <c r="H483" s="61">
        <v>0</v>
      </c>
      <c r="I483" s="61">
        <v>0</v>
      </c>
      <c r="J483" s="61">
        <v>0</v>
      </c>
      <c r="K483" s="61">
        <v>0</v>
      </c>
      <c r="L483" s="61">
        <v>0</v>
      </c>
      <c r="M483" s="61">
        <v>0</v>
      </c>
      <c r="N483" s="61">
        <v>0</v>
      </c>
      <c r="O483" s="61">
        <v>0</v>
      </c>
      <c r="P483" s="61">
        <v>0</v>
      </c>
      <c r="Q483" s="61">
        <v>0</v>
      </c>
      <c r="R483" s="61">
        <v>0</v>
      </c>
      <c r="S483" s="61">
        <v>0</v>
      </c>
      <c r="T483" s="61">
        <v>280</v>
      </c>
      <c r="U483" s="162">
        <v>0</v>
      </c>
      <c r="V483" s="162">
        <v>0</v>
      </c>
      <c r="W483" s="61" t="s">
        <v>204</v>
      </c>
    </row>
    <row r="484" spans="1:23" ht="14.45" customHeight="1" x14ac:dyDescent="0.2">
      <c r="A484" s="61" t="s">
        <v>572</v>
      </c>
      <c r="B484" s="61" t="s">
        <v>618</v>
      </c>
      <c r="C484" s="61">
        <v>5163</v>
      </c>
      <c r="D484" s="61">
        <v>34</v>
      </c>
      <c r="E484" s="61">
        <v>127</v>
      </c>
      <c r="F484" s="61">
        <v>227</v>
      </c>
      <c r="G484" s="61">
        <v>388</v>
      </c>
      <c r="H484" s="61">
        <v>1914</v>
      </c>
      <c r="I484" s="61">
        <v>64</v>
      </c>
      <c r="J484" s="61">
        <v>21</v>
      </c>
      <c r="K484" s="61">
        <v>2387</v>
      </c>
      <c r="L484" s="61">
        <v>39</v>
      </c>
      <c r="M484" s="61">
        <v>133</v>
      </c>
      <c r="N484" s="61">
        <v>203</v>
      </c>
      <c r="O484" s="61">
        <v>375</v>
      </c>
      <c r="P484" s="61">
        <v>2321</v>
      </c>
      <c r="Q484" s="61">
        <v>60</v>
      </c>
      <c r="R484" s="61">
        <v>20</v>
      </c>
      <c r="S484" s="61">
        <v>2776</v>
      </c>
      <c r="T484" s="61">
        <v>8614</v>
      </c>
      <c r="U484" s="162">
        <v>0.59</v>
      </c>
      <c r="V484" s="162">
        <v>0.6</v>
      </c>
      <c r="W484" s="61" t="s">
        <v>204</v>
      </c>
    </row>
    <row r="485" spans="1:23" ht="14.45" customHeight="1" x14ac:dyDescent="0.2">
      <c r="A485" s="61" t="e">
        <v>#N/A</v>
      </c>
      <c r="B485" s="61" t="s">
        <v>618</v>
      </c>
      <c r="C485" s="61">
        <v>12551</v>
      </c>
      <c r="D485" s="61">
        <v>0</v>
      </c>
      <c r="E485" s="61">
        <v>0</v>
      </c>
      <c r="F485" s="61">
        <v>0</v>
      </c>
      <c r="G485" s="61">
        <v>0</v>
      </c>
      <c r="H485" s="61">
        <v>0</v>
      </c>
      <c r="I485" s="61">
        <v>0</v>
      </c>
      <c r="J485" s="61">
        <v>6897</v>
      </c>
      <c r="K485" s="61">
        <v>6897</v>
      </c>
      <c r="L485" s="61">
        <v>0</v>
      </c>
      <c r="M485" s="61">
        <v>5</v>
      </c>
      <c r="N485" s="61">
        <v>0</v>
      </c>
      <c r="O485" s="61">
        <v>5</v>
      </c>
      <c r="P485" s="61">
        <v>0</v>
      </c>
      <c r="Q485" s="61">
        <v>0</v>
      </c>
      <c r="R485" s="61">
        <v>5649</v>
      </c>
      <c r="S485" s="61">
        <v>5654</v>
      </c>
      <c r="T485" s="61">
        <v>12566</v>
      </c>
      <c r="U485" s="162">
        <v>0</v>
      </c>
      <c r="V485" s="162">
        <v>1</v>
      </c>
      <c r="W485" s="61" t="s">
        <v>291</v>
      </c>
    </row>
    <row r="486" spans="1:23" ht="19.5" customHeight="1" x14ac:dyDescent="0.2">
      <c r="A486" s="211" t="s">
        <v>205</v>
      </c>
      <c r="B486" s="211"/>
      <c r="C486" s="212">
        <v>58759631</v>
      </c>
      <c r="D486" s="212">
        <v>3155137</v>
      </c>
      <c r="E486" s="212">
        <v>3999170</v>
      </c>
      <c r="F486" s="212">
        <v>3034092</v>
      </c>
      <c r="G486" s="212">
        <v>10188399</v>
      </c>
      <c r="H486" s="212">
        <v>10887362</v>
      </c>
      <c r="I486" s="212">
        <v>981198</v>
      </c>
      <c r="J486" s="212">
        <v>7682221</v>
      </c>
      <c r="K486" s="212">
        <v>29739180</v>
      </c>
      <c r="L486" s="212">
        <v>3105041</v>
      </c>
      <c r="M486" s="212">
        <v>4088239</v>
      </c>
      <c r="N486" s="212">
        <v>3069504</v>
      </c>
      <c r="O486" s="212">
        <v>10262784</v>
      </c>
      <c r="P486" s="212">
        <v>10917892</v>
      </c>
      <c r="Q486" s="212">
        <v>936756</v>
      </c>
      <c r="R486" s="212">
        <v>6903019</v>
      </c>
      <c r="S486" s="212">
        <v>29020451</v>
      </c>
      <c r="T486" s="212">
        <v>91920446</v>
      </c>
      <c r="U486" s="290">
        <v>0.48</v>
      </c>
      <c r="V486" s="290">
        <v>0.64</v>
      </c>
      <c r="W486" s="211"/>
    </row>
    <row r="487" spans="1:23" x14ac:dyDescent="0.2">
      <c r="A487" s="20"/>
      <c r="B487" s="20"/>
      <c r="C487" s="244"/>
      <c r="D487" s="20"/>
      <c r="E487" s="20"/>
      <c r="F487" s="20"/>
      <c r="G487" s="20"/>
      <c r="H487" s="20"/>
      <c r="I487" s="20"/>
      <c r="J487" s="20"/>
      <c r="K487" s="20"/>
      <c r="L487" s="20"/>
      <c r="M487" s="20"/>
      <c r="N487" s="20"/>
      <c r="O487" s="20"/>
      <c r="P487" s="20"/>
      <c r="Q487" s="20"/>
      <c r="R487" s="20"/>
      <c r="S487" s="20"/>
      <c r="T487" s="244"/>
      <c r="U487" s="20"/>
      <c r="V487" s="20"/>
      <c r="W487" s="20"/>
    </row>
    <row r="488" spans="1:23" x14ac:dyDescent="0.2">
      <c r="A488" s="39" t="s">
        <v>221</v>
      </c>
      <c r="B488" s="20"/>
      <c r="C488" s="244"/>
      <c r="D488" s="20"/>
      <c r="E488" s="20"/>
      <c r="F488" s="20"/>
      <c r="G488" s="20"/>
      <c r="H488" s="20"/>
      <c r="I488" s="20"/>
      <c r="J488" s="20"/>
      <c r="K488" s="20"/>
      <c r="L488" s="20"/>
      <c r="M488" s="20"/>
      <c r="N488" s="20"/>
      <c r="O488" s="20"/>
      <c r="P488" s="20"/>
      <c r="Q488" s="20"/>
      <c r="R488" s="20"/>
      <c r="S488" s="20"/>
      <c r="T488" s="244"/>
      <c r="U488" s="20"/>
      <c r="V488" s="20"/>
      <c r="W488" s="20"/>
    </row>
    <row r="489" spans="1:23" x14ac:dyDescent="0.2">
      <c r="A489" s="20" t="s">
        <v>733</v>
      </c>
      <c r="B489" s="20"/>
      <c r="C489" s="244"/>
      <c r="D489" s="20"/>
      <c r="E489" s="20"/>
      <c r="F489" s="20"/>
      <c r="G489" s="20"/>
      <c r="H489" s="20"/>
      <c r="I489" s="20"/>
      <c r="J489" s="20"/>
      <c r="K489" s="20"/>
      <c r="L489" s="20"/>
      <c r="M489" s="20"/>
      <c r="N489" s="20"/>
      <c r="O489" s="20"/>
      <c r="P489" s="20"/>
      <c r="Q489" s="20"/>
      <c r="R489" s="20"/>
      <c r="S489" s="20"/>
      <c r="T489" s="244"/>
      <c r="U489" s="20"/>
      <c r="V489" s="20"/>
      <c r="W489" s="20"/>
    </row>
  </sheetData>
  <autoFilter ref="A9:W486" xr:uid="{0A4BB1A9-8BA2-4112-AEF5-A03A3C9684B1}"/>
  <sortState xmlns:xlrd2="http://schemas.microsoft.com/office/spreadsheetml/2017/richdata2" ref="A18:W485">
    <sortCondition ref="A18:A485"/>
    <sortCondition ref="B18:B485"/>
  </sortState>
  <mergeCells count="3">
    <mergeCell ref="A4:V4"/>
    <mergeCell ref="U8:V8"/>
    <mergeCell ref="A6:Q6"/>
  </mergeCells>
  <conditionalFormatting sqref="A18:W18 B19:T365 W19:W365 U19:V482 A19:A485">
    <cfRule type="expression" dxfId="47" priority="6">
      <formula>MOD(ROW(),2)=0</formula>
    </cfRule>
  </conditionalFormatting>
  <conditionalFormatting sqref="B366:T482 W366:W482">
    <cfRule type="expression" dxfId="46" priority="5">
      <formula>MOD(ROW(),2)=0</formula>
    </cfRule>
  </conditionalFormatting>
  <conditionalFormatting sqref="U483:V485">
    <cfRule type="expression" dxfId="45" priority="2">
      <formula>MOD(ROW(),2)=0</formula>
    </cfRule>
  </conditionalFormatting>
  <conditionalFormatting sqref="W483:W485 B483:T485">
    <cfRule type="expression" dxfId="44" priority="1">
      <formula>MOD(ROW(),2)=0</formula>
    </cfRule>
  </conditionalFormatting>
  <hyperlinks>
    <hyperlink ref="B3" r:id="rId1" xr:uid="{CF9D21F0-5F7B-4E5C-9698-07161C5825BD}"/>
  </hyperlinks>
  <printOptions horizontalCentered="1" gridLines="1"/>
  <pageMargins left="0.7" right="0.7" top="0.75" bottom="0.75" header="0.3" footer="0.3"/>
  <pageSetup paperSize="9" scale="70" fitToHeight="0"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4C98-B70E-480B-9F8F-98012865A3F9}">
  <sheetPr>
    <tabColor theme="7" tint="0.79998168889431442"/>
    <pageSetUpPr fitToPage="1"/>
  </sheetPr>
  <dimension ref="A1:G93"/>
  <sheetViews>
    <sheetView zoomScaleNormal="100" workbookViewId="0">
      <selection activeCell="C7" sqref="C7"/>
    </sheetView>
  </sheetViews>
  <sheetFormatPr defaultColWidth="8.85546875" defaultRowHeight="11.25" x14ac:dyDescent="0.2"/>
  <cols>
    <col min="1" max="1" width="33.85546875" style="152" customWidth="1"/>
    <col min="2" max="2" width="32.42578125" style="152" customWidth="1"/>
    <col min="3" max="6" width="12.7109375" style="152" customWidth="1"/>
    <col min="7" max="16384" width="8.85546875" style="152"/>
  </cols>
  <sheetData>
    <row r="1" spans="1:7" s="151" customFormat="1" ht="41.25" customHeight="1" x14ac:dyDescent="0.2">
      <c r="A1" s="422" t="s">
        <v>737</v>
      </c>
      <c r="B1" s="422"/>
      <c r="C1" s="422"/>
      <c r="D1" s="422"/>
      <c r="E1" s="422"/>
      <c r="F1" s="422"/>
    </row>
    <row r="2" spans="1:7" s="30" customFormat="1" ht="12.75" x14ac:dyDescent="0.2">
      <c r="A2" s="189" t="s">
        <v>2</v>
      </c>
      <c r="B2" s="110"/>
      <c r="C2" s="357"/>
      <c r="D2" s="357"/>
      <c r="E2" s="34"/>
      <c r="F2" s="34"/>
      <c r="G2" s="132"/>
    </row>
    <row r="3" spans="1:7" s="19" customFormat="1" ht="12.75" x14ac:dyDescent="0.2">
      <c r="A3" s="423" t="s">
        <v>738</v>
      </c>
      <c r="B3" s="424"/>
      <c r="C3" s="424"/>
      <c r="D3" s="424"/>
      <c r="E3" s="246"/>
      <c r="F3" s="246"/>
    </row>
    <row r="4" spans="1:7" s="19" customFormat="1" ht="13.15" customHeight="1" x14ac:dyDescent="0.2">
      <c r="A4" s="249" t="s">
        <v>739</v>
      </c>
      <c r="B4" s="250"/>
      <c r="C4" s="250"/>
      <c r="D4" s="251"/>
      <c r="E4" s="246"/>
      <c r="F4" s="246"/>
    </row>
    <row r="5" spans="1:7" s="30" customFormat="1" ht="12.75" x14ac:dyDescent="0.2">
      <c r="A5" s="144" t="s">
        <v>3</v>
      </c>
      <c r="B5" s="278" t="s">
        <v>1099</v>
      </c>
      <c r="C5" s="278"/>
      <c r="D5" s="278"/>
      <c r="E5" s="34"/>
      <c r="F5" s="34"/>
      <c r="G5" s="132"/>
    </row>
    <row r="6" spans="1:7" ht="24.6" customHeight="1" x14ac:dyDescent="0.2">
      <c r="A6" s="391" t="s">
        <v>616</v>
      </c>
      <c r="B6" s="391"/>
      <c r="C6" s="391"/>
      <c r="D6" s="391"/>
      <c r="E6" s="391"/>
      <c r="F6" s="391"/>
    </row>
    <row r="7" spans="1:7" ht="13.15" customHeight="1" x14ac:dyDescent="0.2">
      <c r="A7" s="153"/>
      <c r="B7" s="248"/>
      <c r="C7" s="248"/>
      <c r="D7" s="248"/>
      <c r="E7" s="248"/>
      <c r="F7" s="248"/>
    </row>
    <row r="8" spans="1:7" ht="54.75" customHeight="1" x14ac:dyDescent="0.2">
      <c r="A8" s="87" t="s">
        <v>740</v>
      </c>
      <c r="B8" s="87" t="s">
        <v>741</v>
      </c>
      <c r="C8" s="154" t="s">
        <v>205</v>
      </c>
      <c r="D8" s="154" t="s">
        <v>395</v>
      </c>
      <c r="E8" s="154" t="s">
        <v>403</v>
      </c>
      <c r="F8" s="154" t="s">
        <v>404</v>
      </c>
    </row>
    <row r="9" spans="1:7" ht="13.15" customHeight="1" x14ac:dyDescent="0.2">
      <c r="A9" s="60" t="s">
        <v>431</v>
      </c>
      <c r="B9" s="99" t="s">
        <v>432</v>
      </c>
      <c r="C9" s="99">
        <v>6</v>
      </c>
      <c r="D9" s="99">
        <v>6</v>
      </c>
      <c r="E9" s="155" t="s">
        <v>18</v>
      </c>
      <c r="F9" s="99" t="s">
        <v>29</v>
      </c>
    </row>
    <row r="10" spans="1:7" ht="13.15" customHeight="1" x14ac:dyDescent="0.2">
      <c r="A10" s="344" t="s">
        <v>431</v>
      </c>
      <c r="B10" s="101" t="s">
        <v>512</v>
      </c>
      <c r="C10" s="101">
        <v>125</v>
      </c>
      <c r="D10" s="101">
        <v>58</v>
      </c>
      <c r="E10" s="131" t="s">
        <v>18</v>
      </c>
      <c r="F10" s="101" t="s">
        <v>98</v>
      </c>
    </row>
    <row r="11" spans="1:7" ht="13.15" customHeight="1" x14ac:dyDescent="0.2">
      <c r="A11" s="344" t="s">
        <v>431</v>
      </c>
      <c r="B11" s="101" t="s">
        <v>513</v>
      </c>
      <c r="C11" s="101">
        <v>53</v>
      </c>
      <c r="D11" s="101">
        <v>53</v>
      </c>
      <c r="E11" s="131" t="s">
        <v>18</v>
      </c>
      <c r="F11" s="101" t="s">
        <v>99</v>
      </c>
    </row>
    <row r="12" spans="1:7" ht="13.15" customHeight="1" x14ac:dyDescent="0.2">
      <c r="A12" s="344" t="s">
        <v>431</v>
      </c>
      <c r="B12" s="101" t="s">
        <v>514</v>
      </c>
      <c r="C12" s="101">
        <v>947</v>
      </c>
      <c r="D12" s="101">
        <v>947</v>
      </c>
      <c r="E12" s="131" t="s">
        <v>18</v>
      </c>
      <c r="F12" s="101" t="s">
        <v>100</v>
      </c>
    </row>
    <row r="13" spans="1:7" ht="13.15" customHeight="1" x14ac:dyDescent="0.2">
      <c r="A13" s="344" t="s">
        <v>431</v>
      </c>
      <c r="B13" s="101" t="s">
        <v>520</v>
      </c>
      <c r="C13" s="101">
        <v>10</v>
      </c>
      <c r="D13" s="101">
        <v>10</v>
      </c>
      <c r="E13" s="131" t="s">
        <v>18</v>
      </c>
      <c r="F13" s="101" t="s">
        <v>108</v>
      </c>
    </row>
    <row r="14" spans="1:7" ht="13.15" customHeight="1" x14ac:dyDescent="0.2">
      <c r="A14" s="344" t="s">
        <v>431</v>
      </c>
      <c r="B14" s="101" t="s">
        <v>454</v>
      </c>
      <c r="C14" s="101">
        <v>1125</v>
      </c>
      <c r="D14" s="101">
        <v>1092</v>
      </c>
      <c r="E14" s="131" t="s">
        <v>18</v>
      </c>
      <c r="F14" s="101" t="s">
        <v>145</v>
      </c>
    </row>
    <row r="15" spans="1:7" ht="13.15" customHeight="1" x14ac:dyDescent="0.2">
      <c r="A15" s="344" t="s">
        <v>431</v>
      </c>
      <c r="B15" s="101" t="s">
        <v>551</v>
      </c>
      <c r="C15" s="101">
        <v>6</v>
      </c>
      <c r="D15" s="101">
        <v>6</v>
      </c>
      <c r="E15" s="131" t="s">
        <v>18</v>
      </c>
      <c r="F15" s="101" t="s">
        <v>157</v>
      </c>
    </row>
    <row r="16" spans="1:7" ht="13.15" customHeight="1" x14ac:dyDescent="0.2">
      <c r="A16" s="344" t="s">
        <v>431</v>
      </c>
      <c r="B16" s="101" t="s">
        <v>560</v>
      </c>
      <c r="C16" s="101">
        <v>39</v>
      </c>
      <c r="D16" s="101">
        <v>39</v>
      </c>
      <c r="E16" s="131" t="s">
        <v>18</v>
      </c>
      <c r="F16" s="101" t="s">
        <v>181</v>
      </c>
    </row>
    <row r="17" spans="1:6" ht="13.15" customHeight="1" x14ac:dyDescent="0.2">
      <c r="A17" s="344" t="s">
        <v>435</v>
      </c>
      <c r="B17" s="101" t="s">
        <v>442</v>
      </c>
      <c r="C17" s="101">
        <v>1946</v>
      </c>
      <c r="D17" s="101">
        <v>1946</v>
      </c>
      <c r="E17" s="131" t="s">
        <v>45</v>
      </c>
      <c r="F17" s="101" t="s">
        <v>68</v>
      </c>
    </row>
    <row r="18" spans="1:6" ht="13.15" customHeight="1" x14ac:dyDescent="0.2">
      <c r="A18" s="344" t="s">
        <v>435</v>
      </c>
      <c r="B18" s="101" t="s">
        <v>521</v>
      </c>
      <c r="C18" s="101">
        <v>60</v>
      </c>
      <c r="D18" s="101">
        <v>60</v>
      </c>
      <c r="E18" s="131" t="s">
        <v>45</v>
      </c>
      <c r="F18" s="101" t="s">
        <v>109</v>
      </c>
    </row>
    <row r="19" spans="1:6" ht="13.15" customHeight="1" x14ac:dyDescent="0.2">
      <c r="A19" s="344" t="s">
        <v>435</v>
      </c>
      <c r="B19" s="101" t="s">
        <v>852</v>
      </c>
      <c r="C19" s="101">
        <v>7974</v>
      </c>
      <c r="D19" s="101">
        <v>7896</v>
      </c>
      <c r="E19" s="131" t="s">
        <v>45</v>
      </c>
      <c r="F19" s="101" t="s">
        <v>158</v>
      </c>
    </row>
    <row r="20" spans="1:6" ht="13.15" customHeight="1" x14ac:dyDescent="0.2">
      <c r="A20" s="344" t="s">
        <v>435</v>
      </c>
      <c r="B20" s="101" t="s">
        <v>864</v>
      </c>
      <c r="C20" s="101">
        <v>231</v>
      </c>
      <c r="D20" s="101">
        <v>231</v>
      </c>
      <c r="E20" s="131" t="s">
        <v>45</v>
      </c>
      <c r="F20" s="101" t="s">
        <v>191</v>
      </c>
    </row>
    <row r="21" spans="1:6" ht="13.15" customHeight="1" x14ac:dyDescent="0.2">
      <c r="A21" s="344" t="s">
        <v>435</v>
      </c>
      <c r="B21" s="101" t="s">
        <v>865</v>
      </c>
      <c r="C21" s="101">
        <v>30636</v>
      </c>
      <c r="D21" s="101">
        <v>30636</v>
      </c>
      <c r="E21" s="131" t="s">
        <v>45</v>
      </c>
      <c r="F21" s="101" t="s">
        <v>195</v>
      </c>
    </row>
    <row r="22" spans="1:6" ht="13.15" customHeight="1" x14ac:dyDescent="0.2">
      <c r="A22" s="344" t="s">
        <v>435</v>
      </c>
      <c r="B22" s="101" t="s">
        <v>867</v>
      </c>
      <c r="C22" s="101">
        <v>5</v>
      </c>
      <c r="D22" s="101">
        <v>5</v>
      </c>
      <c r="E22" s="131" t="s">
        <v>45</v>
      </c>
      <c r="F22" s="101" t="s">
        <v>203</v>
      </c>
    </row>
    <row r="23" spans="1:6" ht="13.15" customHeight="1" x14ac:dyDescent="0.2">
      <c r="A23" s="344" t="s">
        <v>436</v>
      </c>
      <c r="B23" s="101" t="s">
        <v>453</v>
      </c>
      <c r="C23" s="101">
        <v>18279</v>
      </c>
      <c r="D23" s="101">
        <v>0</v>
      </c>
      <c r="E23" s="131" t="s">
        <v>48</v>
      </c>
      <c r="F23" s="101" t="s">
        <v>141</v>
      </c>
    </row>
    <row r="24" spans="1:6" ht="13.15" customHeight="1" x14ac:dyDescent="0.2">
      <c r="A24" s="344" t="s">
        <v>437</v>
      </c>
      <c r="B24" s="101" t="s">
        <v>820</v>
      </c>
      <c r="C24" s="101">
        <v>22</v>
      </c>
      <c r="D24" s="101">
        <v>22</v>
      </c>
      <c r="E24" s="131" t="s">
        <v>51</v>
      </c>
      <c r="F24" s="101" t="s">
        <v>37</v>
      </c>
    </row>
    <row r="25" spans="1:6" ht="13.15" customHeight="1" x14ac:dyDescent="0.2">
      <c r="A25" s="344" t="s">
        <v>437</v>
      </c>
      <c r="B25" s="101" t="s">
        <v>434</v>
      </c>
      <c r="C25" s="101">
        <v>14</v>
      </c>
      <c r="D25" s="101">
        <v>14</v>
      </c>
      <c r="E25" s="131" t="s">
        <v>51</v>
      </c>
      <c r="F25" s="101" t="s">
        <v>44</v>
      </c>
    </row>
    <row r="26" spans="1:6" ht="13.15" customHeight="1" x14ac:dyDescent="0.2">
      <c r="A26" s="344" t="s">
        <v>437</v>
      </c>
      <c r="B26" s="101" t="s">
        <v>436</v>
      </c>
      <c r="C26" s="101">
        <v>2076</v>
      </c>
      <c r="D26" s="101">
        <v>2076</v>
      </c>
      <c r="E26" s="131" t="s">
        <v>51</v>
      </c>
      <c r="F26" s="101" t="s">
        <v>48</v>
      </c>
    </row>
    <row r="27" spans="1:6" ht="13.15" customHeight="1" x14ac:dyDescent="0.2">
      <c r="A27" s="344" t="s">
        <v>437</v>
      </c>
      <c r="B27" s="101" t="s">
        <v>440</v>
      </c>
      <c r="C27" s="101">
        <v>723</v>
      </c>
      <c r="D27" s="101">
        <v>723</v>
      </c>
      <c r="E27" s="131" t="s">
        <v>51</v>
      </c>
      <c r="F27" s="101" t="s">
        <v>60</v>
      </c>
    </row>
    <row r="28" spans="1:6" ht="13.15" customHeight="1" x14ac:dyDescent="0.2">
      <c r="A28" s="344" t="s">
        <v>437</v>
      </c>
      <c r="B28" s="101" t="s">
        <v>441</v>
      </c>
      <c r="C28" s="101">
        <v>37</v>
      </c>
      <c r="D28" s="101">
        <v>27</v>
      </c>
      <c r="E28" s="131" t="s">
        <v>51</v>
      </c>
      <c r="F28" s="101" t="s">
        <v>62</v>
      </c>
    </row>
    <row r="29" spans="1:6" ht="13.15" customHeight="1" x14ac:dyDescent="0.2">
      <c r="A29" s="344" t="s">
        <v>437</v>
      </c>
      <c r="B29" s="101" t="s">
        <v>442</v>
      </c>
      <c r="C29" s="101">
        <v>2064</v>
      </c>
      <c r="D29" s="101">
        <v>2064</v>
      </c>
      <c r="E29" s="131" t="s">
        <v>51</v>
      </c>
      <c r="F29" s="101" t="s">
        <v>68</v>
      </c>
    </row>
    <row r="30" spans="1:6" ht="13.15" customHeight="1" x14ac:dyDescent="0.2">
      <c r="A30" s="344" t="s">
        <v>437</v>
      </c>
      <c r="B30" s="101" t="s">
        <v>449</v>
      </c>
      <c r="C30" s="101">
        <v>32</v>
      </c>
      <c r="D30" s="101">
        <v>32</v>
      </c>
      <c r="E30" s="131" t="s">
        <v>51</v>
      </c>
      <c r="F30" s="101" t="s">
        <v>123</v>
      </c>
    </row>
    <row r="31" spans="1:6" ht="13.15" customHeight="1" x14ac:dyDescent="0.2">
      <c r="A31" s="344" t="s">
        <v>437</v>
      </c>
      <c r="B31" s="101" t="s">
        <v>856</v>
      </c>
      <c r="C31" s="101">
        <v>5</v>
      </c>
      <c r="D31" s="101">
        <v>5</v>
      </c>
      <c r="E31" s="131" t="s">
        <v>51</v>
      </c>
      <c r="F31" s="101" t="s">
        <v>164</v>
      </c>
    </row>
    <row r="32" spans="1:6" ht="13.15" customHeight="1" x14ac:dyDescent="0.2">
      <c r="A32" s="344" t="s">
        <v>437</v>
      </c>
      <c r="B32" s="101" t="s">
        <v>860</v>
      </c>
      <c r="C32" s="101">
        <v>5</v>
      </c>
      <c r="D32" s="101">
        <v>5</v>
      </c>
      <c r="E32" s="131" t="s">
        <v>51</v>
      </c>
      <c r="F32" s="101" t="s">
        <v>184</v>
      </c>
    </row>
    <row r="33" spans="1:6" ht="13.15" customHeight="1" x14ac:dyDescent="0.2">
      <c r="A33" s="344" t="s">
        <v>440</v>
      </c>
      <c r="B33" s="101" t="s">
        <v>442</v>
      </c>
      <c r="C33" s="101">
        <v>5</v>
      </c>
      <c r="D33" s="101">
        <v>5</v>
      </c>
      <c r="E33" s="131" t="s">
        <v>60</v>
      </c>
      <c r="F33" s="101" t="s">
        <v>68</v>
      </c>
    </row>
    <row r="34" spans="1:6" ht="13.15" customHeight="1" x14ac:dyDescent="0.2">
      <c r="A34" s="344" t="s">
        <v>441</v>
      </c>
      <c r="B34" s="101" t="s">
        <v>834</v>
      </c>
      <c r="C34" s="101">
        <v>107</v>
      </c>
      <c r="D34" s="101">
        <v>107</v>
      </c>
      <c r="E34" s="131" t="s">
        <v>62</v>
      </c>
      <c r="F34" s="101" t="s">
        <v>87</v>
      </c>
    </row>
    <row r="35" spans="1:6" ht="13.15" customHeight="1" x14ac:dyDescent="0.2">
      <c r="A35" s="344" t="s">
        <v>441</v>
      </c>
      <c r="B35" s="101" t="s">
        <v>837</v>
      </c>
      <c r="C35" s="101">
        <v>63</v>
      </c>
      <c r="D35" s="101">
        <v>63</v>
      </c>
      <c r="E35" s="131" t="s">
        <v>62</v>
      </c>
      <c r="F35" s="101" t="s">
        <v>91</v>
      </c>
    </row>
    <row r="36" spans="1:6" ht="13.15" customHeight="1" x14ac:dyDescent="0.2">
      <c r="A36" s="344" t="s">
        <v>441</v>
      </c>
      <c r="B36" s="101" t="s">
        <v>526</v>
      </c>
      <c r="C36" s="101">
        <v>149</v>
      </c>
      <c r="D36" s="101">
        <v>149</v>
      </c>
      <c r="E36" s="131" t="s">
        <v>62</v>
      </c>
      <c r="F36" s="101" t="s">
        <v>115</v>
      </c>
    </row>
    <row r="37" spans="1:6" ht="13.15" customHeight="1" x14ac:dyDescent="0.2">
      <c r="A37" s="344" t="s">
        <v>441</v>
      </c>
      <c r="B37" s="101" t="s">
        <v>860</v>
      </c>
      <c r="C37" s="101">
        <v>12</v>
      </c>
      <c r="D37" s="101">
        <v>12</v>
      </c>
      <c r="E37" s="131" t="s">
        <v>62</v>
      </c>
      <c r="F37" s="101" t="s">
        <v>184</v>
      </c>
    </row>
    <row r="38" spans="1:6" ht="13.15" customHeight="1" x14ac:dyDescent="0.2">
      <c r="A38" s="344" t="s">
        <v>496</v>
      </c>
      <c r="B38" s="101" t="s">
        <v>457</v>
      </c>
      <c r="C38" s="101">
        <v>5</v>
      </c>
      <c r="D38" s="101">
        <v>5</v>
      </c>
      <c r="E38" s="131" t="s">
        <v>63</v>
      </c>
      <c r="F38" s="101" t="s">
        <v>165</v>
      </c>
    </row>
    <row r="39" spans="1:6" ht="12" customHeight="1" x14ac:dyDescent="0.2">
      <c r="A39" s="344" t="s">
        <v>827</v>
      </c>
      <c r="B39" s="101" t="s">
        <v>859</v>
      </c>
      <c r="C39" s="101">
        <v>10</v>
      </c>
      <c r="D39" s="101">
        <v>0</v>
      </c>
      <c r="E39" s="131" t="s">
        <v>64</v>
      </c>
      <c r="F39" s="101" t="s">
        <v>177</v>
      </c>
    </row>
    <row r="40" spans="1:6" ht="13.15" customHeight="1" x14ac:dyDescent="0.2">
      <c r="A40" s="344" t="s">
        <v>442</v>
      </c>
      <c r="B40" s="101" t="s">
        <v>813</v>
      </c>
      <c r="C40" s="101">
        <v>322</v>
      </c>
      <c r="D40" s="101">
        <v>322</v>
      </c>
      <c r="E40" s="131" t="s">
        <v>68</v>
      </c>
      <c r="F40" s="101" t="s">
        <v>21</v>
      </c>
    </row>
    <row r="41" spans="1:6" ht="13.15" customHeight="1" x14ac:dyDescent="0.2">
      <c r="A41" s="344" t="s">
        <v>442</v>
      </c>
      <c r="B41" s="101" t="s">
        <v>521</v>
      </c>
      <c r="C41" s="101">
        <v>25</v>
      </c>
      <c r="D41" s="101">
        <v>0</v>
      </c>
      <c r="E41" s="131" t="s">
        <v>68</v>
      </c>
      <c r="F41" s="101" t="s">
        <v>109</v>
      </c>
    </row>
    <row r="42" spans="1:6" ht="13.15" customHeight="1" x14ac:dyDescent="0.2">
      <c r="A42" s="344" t="s">
        <v>442</v>
      </c>
      <c r="B42" s="101" t="s">
        <v>556</v>
      </c>
      <c r="C42" s="101">
        <v>19</v>
      </c>
      <c r="D42" s="101">
        <v>19</v>
      </c>
      <c r="E42" s="131" t="s">
        <v>68</v>
      </c>
      <c r="F42" s="101" t="s">
        <v>172</v>
      </c>
    </row>
    <row r="43" spans="1:6" ht="13.15" customHeight="1" x14ac:dyDescent="0.2">
      <c r="A43" s="344" t="s">
        <v>442</v>
      </c>
      <c r="B43" s="101" t="s">
        <v>865</v>
      </c>
      <c r="C43" s="101">
        <v>5</v>
      </c>
      <c r="D43" s="101">
        <v>5</v>
      </c>
      <c r="E43" s="131" t="s">
        <v>68</v>
      </c>
      <c r="F43" s="101" t="s">
        <v>195</v>
      </c>
    </row>
    <row r="44" spans="1:6" ht="13.15" customHeight="1" x14ac:dyDescent="0.2">
      <c r="A44" s="344" t="s">
        <v>442</v>
      </c>
      <c r="B44" s="101" t="s">
        <v>867</v>
      </c>
      <c r="C44" s="101">
        <v>19</v>
      </c>
      <c r="D44" s="101">
        <v>15</v>
      </c>
      <c r="E44" s="131" t="s">
        <v>68</v>
      </c>
      <c r="F44" s="101" t="s">
        <v>203</v>
      </c>
    </row>
    <row r="45" spans="1:6" ht="13.15" customHeight="1" x14ac:dyDescent="0.2">
      <c r="A45" s="344" t="s">
        <v>444</v>
      </c>
      <c r="B45" s="101" t="s">
        <v>512</v>
      </c>
      <c r="C45" s="101">
        <v>5</v>
      </c>
      <c r="D45" s="101">
        <v>0</v>
      </c>
      <c r="E45" s="131" t="s">
        <v>79</v>
      </c>
      <c r="F45" s="101" t="s">
        <v>98</v>
      </c>
    </row>
    <row r="46" spans="1:6" ht="13.15" customHeight="1" x14ac:dyDescent="0.2">
      <c r="A46" s="344" t="s">
        <v>444</v>
      </c>
      <c r="B46" s="101" t="s">
        <v>521</v>
      </c>
      <c r="C46" s="101">
        <v>79</v>
      </c>
      <c r="D46" s="101">
        <v>79</v>
      </c>
      <c r="E46" s="131" t="s">
        <v>79</v>
      </c>
      <c r="F46" s="101" t="s">
        <v>109</v>
      </c>
    </row>
    <row r="47" spans="1:6" ht="13.15" customHeight="1" x14ac:dyDescent="0.2">
      <c r="A47" s="344" t="s">
        <v>444</v>
      </c>
      <c r="B47" s="101" t="s">
        <v>458</v>
      </c>
      <c r="C47" s="101">
        <v>5</v>
      </c>
      <c r="D47" s="101">
        <v>5</v>
      </c>
      <c r="E47" s="131" t="s">
        <v>79</v>
      </c>
      <c r="F47" s="101" t="s">
        <v>171</v>
      </c>
    </row>
    <row r="48" spans="1:6" ht="13.15" customHeight="1" x14ac:dyDescent="0.2">
      <c r="A48" s="344" t="s">
        <v>514</v>
      </c>
      <c r="B48" s="101" t="s">
        <v>513</v>
      </c>
      <c r="C48" s="101">
        <v>5</v>
      </c>
      <c r="D48" s="101">
        <v>5</v>
      </c>
      <c r="E48" s="131" t="s">
        <v>100</v>
      </c>
      <c r="F48" s="101" t="s">
        <v>99</v>
      </c>
    </row>
    <row r="49" spans="1:6" ht="13.15" customHeight="1" x14ac:dyDescent="0.2">
      <c r="A49" s="344" t="s">
        <v>447</v>
      </c>
      <c r="B49" s="101" t="s">
        <v>507</v>
      </c>
      <c r="C49" s="101">
        <v>50</v>
      </c>
      <c r="D49" s="101">
        <v>0</v>
      </c>
      <c r="E49" s="131" t="s">
        <v>101</v>
      </c>
      <c r="F49" s="101" t="s">
        <v>86</v>
      </c>
    </row>
    <row r="50" spans="1:6" ht="13.15" customHeight="1" x14ac:dyDescent="0.2">
      <c r="A50" s="344" t="s">
        <v>447</v>
      </c>
      <c r="B50" s="101" t="s">
        <v>512</v>
      </c>
      <c r="C50" s="101">
        <v>5</v>
      </c>
      <c r="D50" s="101">
        <v>0</v>
      </c>
      <c r="E50" s="131" t="s">
        <v>101</v>
      </c>
      <c r="F50" s="101" t="s">
        <v>98</v>
      </c>
    </row>
    <row r="51" spans="1:6" ht="13.15" customHeight="1" x14ac:dyDescent="0.2">
      <c r="A51" s="344" t="s">
        <v>447</v>
      </c>
      <c r="B51" s="101" t="s">
        <v>513</v>
      </c>
      <c r="C51" s="101">
        <v>5</v>
      </c>
      <c r="D51" s="101">
        <v>5</v>
      </c>
      <c r="E51" s="131" t="s">
        <v>101</v>
      </c>
      <c r="F51" s="101" t="s">
        <v>99</v>
      </c>
    </row>
    <row r="52" spans="1:6" ht="13.15" customHeight="1" x14ac:dyDescent="0.2">
      <c r="A52" s="344" t="s">
        <v>447</v>
      </c>
      <c r="B52" s="101" t="s">
        <v>519</v>
      </c>
      <c r="C52" s="101">
        <v>89</v>
      </c>
      <c r="D52" s="101">
        <v>0</v>
      </c>
      <c r="E52" s="131" t="s">
        <v>101</v>
      </c>
      <c r="F52" s="101" t="s">
        <v>107</v>
      </c>
    </row>
    <row r="53" spans="1:6" ht="13.15" customHeight="1" x14ac:dyDescent="0.2">
      <c r="A53" s="344" t="s">
        <v>447</v>
      </c>
      <c r="B53" s="101" t="s">
        <v>531</v>
      </c>
      <c r="C53" s="101">
        <v>6</v>
      </c>
      <c r="D53" s="101">
        <v>6</v>
      </c>
      <c r="E53" s="131" t="s">
        <v>101</v>
      </c>
      <c r="F53" s="101" t="s">
        <v>122</v>
      </c>
    </row>
    <row r="54" spans="1:6" ht="12.75" x14ac:dyDescent="0.2">
      <c r="A54" s="344" t="s">
        <v>447</v>
      </c>
      <c r="B54" s="101" t="s">
        <v>562</v>
      </c>
      <c r="C54" s="101">
        <v>1350</v>
      </c>
      <c r="D54" s="101">
        <v>0</v>
      </c>
      <c r="E54" s="131" t="s">
        <v>101</v>
      </c>
      <c r="F54" s="101" t="s">
        <v>188</v>
      </c>
    </row>
    <row r="55" spans="1:6" ht="12.75" x14ac:dyDescent="0.2">
      <c r="A55" s="344" t="s">
        <v>449</v>
      </c>
      <c r="B55" s="101" t="s">
        <v>434</v>
      </c>
      <c r="C55" s="101">
        <v>6038</v>
      </c>
      <c r="D55" s="101">
        <v>5322</v>
      </c>
      <c r="E55" s="131" t="s">
        <v>123</v>
      </c>
      <c r="F55" s="101" t="s">
        <v>44</v>
      </c>
    </row>
    <row r="56" spans="1:6" ht="12.75" x14ac:dyDescent="0.2">
      <c r="A56" s="344" t="s">
        <v>449</v>
      </c>
      <c r="B56" s="101" t="s">
        <v>844</v>
      </c>
      <c r="C56" s="101">
        <v>92</v>
      </c>
      <c r="D56" s="101">
        <v>92</v>
      </c>
      <c r="E56" s="131" t="s">
        <v>123</v>
      </c>
      <c r="F56" s="101" t="s">
        <v>125</v>
      </c>
    </row>
    <row r="57" spans="1:6" ht="12.75" x14ac:dyDescent="0.2">
      <c r="A57" s="344" t="s">
        <v>449</v>
      </c>
      <c r="B57" s="101" t="s">
        <v>452</v>
      </c>
      <c r="C57" s="101">
        <v>102</v>
      </c>
      <c r="D57" s="101">
        <v>23</v>
      </c>
      <c r="E57" s="131" t="s">
        <v>123</v>
      </c>
      <c r="F57" s="101" t="s">
        <v>140</v>
      </c>
    </row>
    <row r="58" spans="1:6" ht="12.75" x14ac:dyDescent="0.2">
      <c r="A58" s="344" t="s">
        <v>536</v>
      </c>
      <c r="B58" s="101" t="s">
        <v>513</v>
      </c>
      <c r="C58" s="101">
        <v>5</v>
      </c>
      <c r="D58" s="101">
        <v>5</v>
      </c>
      <c r="E58" s="131" t="s">
        <v>133</v>
      </c>
      <c r="F58" s="101" t="s">
        <v>99</v>
      </c>
    </row>
    <row r="59" spans="1:6" ht="12.75" x14ac:dyDescent="0.2">
      <c r="A59" s="344" t="s">
        <v>453</v>
      </c>
      <c r="B59" s="101" t="s">
        <v>436</v>
      </c>
      <c r="C59" s="101">
        <v>4469</v>
      </c>
      <c r="D59" s="101">
        <v>0</v>
      </c>
      <c r="E59" s="131" t="s">
        <v>141</v>
      </c>
      <c r="F59" s="101" t="s">
        <v>48</v>
      </c>
    </row>
    <row r="60" spans="1:6" ht="12.75" x14ac:dyDescent="0.2">
      <c r="A60" s="344" t="s">
        <v>453</v>
      </c>
      <c r="B60" s="101" t="s">
        <v>438</v>
      </c>
      <c r="C60" s="101">
        <v>36</v>
      </c>
      <c r="D60" s="101">
        <v>0</v>
      </c>
      <c r="E60" s="131" t="s">
        <v>141</v>
      </c>
      <c r="F60" s="101" t="s">
        <v>52</v>
      </c>
    </row>
    <row r="61" spans="1:6" ht="12.75" x14ac:dyDescent="0.2">
      <c r="A61" s="344" t="s">
        <v>453</v>
      </c>
      <c r="B61" s="101" t="s">
        <v>452</v>
      </c>
      <c r="C61" s="101">
        <v>7830</v>
      </c>
      <c r="D61" s="101">
        <v>0</v>
      </c>
      <c r="E61" s="131" t="s">
        <v>141</v>
      </c>
      <c r="F61" s="101" t="s">
        <v>140</v>
      </c>
    </row>
    <row r="62" spans="1:6" ht="12.75" x14ac:dyDescent="0.2">
      <c r="A62" s="344" t="s">
        <v>454</v>
      </c>
      <c r="B62" s="101" t="s">
        <v>513</v>
      </c>
      <c r="C62" s="101">
        <v>9</v>
      </c>
      <c r="D62" s="101">
        <v>9</v>
      </c>
      <c r="E62" s="131" t="s">
        <v>145</v>
      </c>
      <c r="F62" s="101" t="s">
        <v>99</v>
      </c>
    </row>
    <row r="63" spans="1:6" ht="12.75" x14ac:dyDescent="0.2">
      <c r="A63" s="344" t="s">
        <v>454</v>
      </c>
      <c r="B63" s="101" t="s">
        <v>561</v>
      </c>
      <c r="C63" s="101">
        <v>5</v>
      </c>
      <c r="D63" s="101">
        <v>5</v>
      </c>
      <c r="E63" s="131" t="s">
        <v>145</v>
      </c>
      <c r="F63" s="101" t="s">
        <v>182</v>
      </c>
    </row>
    <row r="64" spans="1:6" ht="12.75" x14ac:dyDescent="0.2">
      <c r="A64" s="344" t="s">
        <v>852</v>
      </c>
      <c r="B64" s="101" t="s">
        <v>440</v>
      </c>
      <c r="C64" s="101">
        <v>14</v>
      </c>
      <c r="D64" s="101">
        <v>14</v>
      </c>
      <c r="E64" s="131" t="s">
        <v>158</v>
      </c>
      <c r="F64" s="101" t="s">
        <v>60</v>
      </c>
    </row>
    <row r="65" spans="1:6" ht="12.75" x14ac:dyDescent="0.2">
      <c r="A65" s="344" t="s">
        <v>852</v>
      </c>
      <c r="B65" s="101" t="s">
        <v>442</v>
      </c>
      <c r="C65" s="101">
        <v>922</v>
      </c>
      <c r="D65" s="101">
        <v>922</v>
      </c>
      <c r="E65" s="131" t="s">
        <v>158</v>
      </c>
      <c r="F65" s="101" t="s">
        <v>68</v>
      </c>
    </row>
    <row r="66" spans="1:6" ht="12.75" x14ac:dyDescent="0.2">
      <c r="A66" s="344" t="s">
        <v>457</v>
      </c>
      <c r="B66" s="101" t="s">
        <v>535</v>
      </c>
      <c r="C66" s="101">
        <v>19</v>
      </c>
      <c r="D66" s="101">
        <v>19</v>
      </c>
      <c r="E66" s="131" t="s">
        <v>165</v>
      </c>
      <c r="F66" s="101" t="s">
        <v>130</v>
      </c>
    </row>
    <row r="67" spans="1:6" ht="12.75" x14ac:dyDescent="0.2">
      <c r="A67" s="344" t="s">
        <v>458</v>
      </c>
      <c r="B67" s="101" t="s">
        <v>512</v>
      </c>
      <c r="C67" s="101">
        <v>5</v>
      </c>
      <c r="D67" s="101">
        <v>5</v>
      </c>
      <c r="E67" s="131" t="s">
        <v>171</v>
      </c>
      <c r="F67" s="101" t="s">
        <v>98</v>
      </c>
    </row>
    <row r="68" spans="1:6" ht="12.75" x14ac:dyDescent="0.2">
      <c r="A68" s="344" t="s">
        <v>458</v>
      </c>
      <c r="B68" s="101" t="s">
        <v>513</v>
      </c>
      <c r="C68" s="101">
        <v>10</v>
      </c>
      <c r="D68" s="101">
        <v>10</v>
      </c>
      <c r="E68" s="131" t="s">
        <v>171</v>
      </c>
      <c r="F68" s="101" t="s">
        <v>99</v>
      </c>
    </row>
    <row r="69" spans="1:6" ht="12.75" x14ac:dyDescent="0.2">
      <c r="A69" s="344" t="s">
        <v>458</v>
      </c>
      <c r="B69" s="101" t="s">
        <v>519</v>
      </c>
      <c r="C69" s="101">
        <v>5</v>
      </c>
      <c r="D69" s="101">
        <v>0</v>
      </c>
      <c r="E69" s="131" t="s">
        <v>171</v>
      </c>
      <c r="F69" s="101" t="s">
        <v>107</v>
      </c>
    </row>
    <row r="70" spans="1:6" ht="12.75" x14ac:dyDescent="0.2">
      <c r="A70" s="344" t="s">
        <v>458</v>
      </c>
      <c r="B70" s="101" t="s">
        <v>521</v>
      </c>
      <c r="C70" s="101">
        <v>254</v>
      </c>
      <c r="D70" s="101">
        <v>190</v>
      </c>
      <c r="E70" s="131" t="s">
        <v>171</v>
      </c>
      <c r="F70" s="101" t="s">
        <v>109</v>
      </c>
    </row>
    <row r="71" spans="1:6" ht="12.75" x14ac:dyDescent="0.2">
      <c r="A71" s="344" t="s">
        <v>458</v>
      </c>
      <c r="B71" s="101" t="s">
        <v>448</v>
      </c>
      <c r="C71" s="101">
        <v>75</v>
      </c>
      <c r="D71" s="101">
        <v>75</v>
      </c>
      <c r="E71" s="131" t="s">
        <v>171</v>
      </c>
      <c r="F71" s="101" t="s">
        <v>116</v>
      </c>
    </row>
    <row r="72" spans="1:6" ht="12.75" x14ac:dyDescent="0.2">
      <c r="A72" s="344" t="s">
        <v>458</v>
      </c>
      <c r="B72" s="101" t="s">
        <v>454</v>
      </c>
      <c r="C72" s="101">
        <v>5</v>
      </c>
      <c r="D72" s="101">
        <v>5</v>
      </c>
      <c r="E72" s="131" t="s">
        <v>171</v>
      </c>
      <c r="F72" s="101" t="s">
        <v>145</v>
      </c>
    </row>
    <row r="73" spans="1:6" ht="12.75" x14ac:dyDescent="0.2">
      <c r="A73" s="344" t="s">
        <v>458</v>
      </c>
      <c r="B73" s="101" t="s">
        <v>864</v>
      </c>
      <c r="C73" s="101">
        <v>6</v>
      </c>
      <c r="D73" s="101">
        <v>6</v>
      </c>
      <c r="E73" s="131" t="s">
        <v>171</v>
      </c>
      <c r="F73" s="101" t="s">
        <v>191</v>
      </c>
    </row>
    <row r="74" spans="1:6" ht="12.75" x14ac:dyDescent="0.2">
      <c r="A74" s="344" t="s">
        <v>458</v>
      </c>
      <c r="B74" s="101" t="s">
        <v>464</v>
      </c>
      <c r="C74" s="101">
        <v>1195</v>
      </c>
      <c r="D74" s="101">
        <v>1195</v>
      </c>
      <c r="E74" s="131" t="s">
        <v>171</v>
      </c>
      <c r="F74" s="101" t="s">
        <v>202</v>
      </c>
    </row>
    <row r="75" spans="1:6" ht="12.75" x14ac:dyDescent="0.2">
      <c r="A75" s="344" t="s">
        <v>458</v>
      </c>
      <c r="B75" s="101" t="s">
        <v>867</v>
      </c>
      <c r="C75" s="101">
        <v>5</v>
      </c>
      <c r="D75" s="101">
        <v>0</v>
      </c>
      <c r="E75" s="131" t="s">
        <v>171</v>
      </c>
      <c r="F75" s="101" t="s">
        <v>203</v>
      </c>
    </row>
    <row r="76" spans="1:6" ht="12.75" x14ac:dyDescent="0.2">
      <c r="A76" s="344" t="s">
        <v>459</v>
      </c>
      <c r="B76" s="101" t="s">
        <v>437</v>
      </c>
      <c r="C76" s="101">
        <v>3000</v>
      </c>
      <c r="D76" s="101">
        <v>500</v>
      </c>
      <c r="E76" s="131" t="s">
        <v>173</v>
      </c>
      <c r="F76" s="101" t="s">
        <v>51</v>
      </c>
    </row>
    <row r="77" spans="1:6" ht="12.75" x14ac:dyDescent="0.2">
      <c r="A77" s="344" t="s">
        <v>459</v>
      </c>
      <c r="B77" s="101" t="s">
        <v>442</v>
      </c>
      <c r="C77" s="101">
        <v>5000</v>
      </c>
      <c r="D77" s="101">
        <v>1000</v>
      </c>
      <c r="E77" s="131" t="s">
        <v>173</v>
      </c>
      <c r="F77" s="101" t="s">
        <v>68</v>
      </c>
    </row>
    <row r="78" spans="1:6" ht="12.75" x14ac:dyDescent="0.2">
      <c r="A78" s="344" t="s">
        <v>459</v>
      </c>
      <c r="B78" s="101" t="s">
        <v>444</v>
      </c>
      <c r="C78" s="101">
        <v>14500</v>
      </c>
      <c r="D78" s="101">
        <v>1100</v>
      </c>
      <c r="E78" s="131" t="s">
        <v>173</v>
      </c>
      <c r="F78" s="101" t="s">
        <v>79</v>
      </c>
    </row>
    <row r="79" spans="1:6" ht="12.75" x14ac:dyDescent="0.2">
      <c r="A79" s="344" t="s">
        <v>459</v>
      </c>
      <c r="B79" s="101" t="s">
        <v>521</v>
      </c>
      <c r="C79" s="101">
        <v>3000</v>
      </c>
      <c r="D79" s="101">
        <v>450</v>
      </c>
      <c r="E79" s="131" t="s">
        <v>173</v>
      </c>
      <c r="F79" s="101" t="s">
        <v>109</v>
      </c>
    </row>
    <row r="80" spans="1:6" ht="12.75" x14ac:dyDescent="0.2">
      <c r="A80" s="344" t="s">
        <v>459</v>
      </c>
      <c r="B80" s="101" t="s">
        <v>461</v>
      </c>
      <c r="C80" s="101">
        <v>22500</v>
      </c>
      <c r="D80" s="101">
        <v>4000</v>
      </c>
      <c r="E80" s="131" t="s">
        <v>173</v>
      </c>
      <c r="F80" s="101" t="s">
        <v>176</v>
      </c>
    </row>
    <row r="81" spans="1:6" ht="12.75" x14ac:dyDescent="0.2">
      <c r="A81" s="344" t="s">
        <v>459</v>
      </c>
      <c r="B81" s="101" t="s">
        <v>864</v>
      </c>
      <c r="C81" s="101">
        <v>74000</v>
      </c>
      <c r="D81" s="101">
        <v>9500</v>
      </c>
      <c r="E81" s="131" t="s">
        <v>173</v>
      </c>
      <c r="F81" s="101" t="s">
        <v>191</v>
      </c>
    </row>
    <row r="82" spans="1:6" ht="12.75" x14ac:dyDescent="0.2">
      <c r="A82" s="344" t="s">
        <v>460</v>
      </c>
      <c r="B82" s="101" t="s">
        <v>512</v>
      </c>
      <c r="C82" s="101">
        <v>207</v>
      </c>
      <c r="D82" s="101">
        <v>196</v>
      </c>
      <c r="E82" s="131" t="s">
        <v>175</v>
      </c>
      <c r="F82" s="101" t="s">
        <v>98</v>
      </c>
    </row>
    <row r="83" spans="1:6" ht="12.75" x14ac:dyDescent="0.2">
      <c r="A83" s="344" t="s">
        <v>460</v>
      </c>
      <c r="B83" s="101" t="s">
        <v>561</v>
      </c>
      <c r="C83" s="101">
        <v>5</v>
      </c>
      <c r="D83" s="101">
        <v>5</v>
      </c>
      <c r="E83" s="131" t="s">
        <v>175</v>
      </c>
      <c r="F83" s="101" t="s">
        <v>182</v>
      </c>
    </row>
    <row r="84" spans="1:6" ht="12.75" x14ac:dyDescent="0.2">
      <c r="A84" s="344" t="s">
        <v>461</v>
      </c>
      <c r="B84" s="101" t="s">
        <v>513</v>
      </c>
      <c r="C84" s="101">
        <v>5</v>
      </c>
      <c r="D84" s="101">
        <v>5</v>
      </c>
      <c r="E84" s="131" t="s">
        <v>176</v>
      </c>
      <c r="F84" s="101" t="s">
        <v>99</v>
      </c>
    </row>
    <row r="85" spans="1:6" ht="12.75" x14ac:dyDescent="0.2">
      <c r="A85" s="344" t="s">
        <v>461</v>
      </c>
      <c r="B85" s="101" t="s">
        <v>521</v>
      </c>
      <c r="C85" s="101">
        <v>25</v>
      </c>
      <c r="D85" s="101">
        <v>0</v>
      </c>
      <c r="E85" s="131" t="s">
        <v>176</v>
      </c>
      <c r="F85" s="101" t="s">
        <v>109</v>
      </c>
    </row>
    <row r="86" spans="1:6" ht="12.75" x14ac:dyDescent="0.2">
      <c r="A86" s="344" t="s">
        <v>462</v>
      </c>
      <c r="B86" s="101" t="s">
        <v>501</v>
      </c>
      <c r="C86" s="101">
        <v>105</v>
      </c>
      <c r="D86" s="101">
        <v>0</v>
      </c>
      <c r="E86" s="131" t="s">
        <v>180</v>
      </c>
      <c r="F86" s="101" t="s">
        <v>74</v>
      </c>
    </row>
    <row r="87" spans="1:6" ht="12.75" x14ac:dyDescent="0.2">
      <c r="A87" s="344" t="s">
        <v>462</v>
      </c>
      <c r="B87" s="101" t="s">
        <v>447</v>
      </c>
      <c r="C87" s="101">
        <v>8508</v>
      </c>
      <c r="D87" s="101">
        <v>0</v>
      </c>
      <c r="E87" s="131" t="s">
        <v>180</v>
      </c>
      <c r="F87" s="101" t="s">
        <v>101</v>
      </c>
    </row>
    <row r="88" spans="1:6" ht="12.75" x14ac:dyDescent="0.2">
      <c r="A88" s="344" t="s">
        <v>462</v>
      </c>
      <c r="B88" s="101" t="s">
        <v>519</v>
      </c>
      <c r="C88" s="101">
        <v>3794</v>
      </c>
      <c r="D88" s="101">
        <v>0</v>
      </c>
      <c r="E88" s="131" t="s">
        <v>180</v>
      </c>
      <c r="F88" s="101" t="s">
        <v>107</v>
      </c>
    </row>
    <row r="89" spans="1:6" ht="12.75" x14ac:dyDescent="0.2">
      <c r="A89" s="344" t="s">
        <v>462</v>
      </c>
      <c r="B89" s="101" t="s">
        <v>525</v>
      </c>
      <c r="C89" s="101">
        <v>9351</v>
      </c>
      <c r="D89" s="101">
        <v>0</v>
      </c>
      <c r="E89" s="131" t="s">
        <v>180</v>
      </c>
      <c r="F89" s="101" t="s">
        <v>113</v>
      </c>
    </row>
    <row r="90" spans="1:6" ht="12.75" x14ac:dyDescent="0.2">
      <c r="A90" s="344" t="s">
        <v>462</v>
      </c>
      <c r="B90" s="101" t="s">
        <v>562</v>
      </c>
      <c r="C90" s="101">
        <v>16805</v>
      </c>
      <c r="D90" s="101">
        <v>0</v>
      </c>
      <c r="E90" s="131" t="s">
        <v>180</v>
      </c>
      <c r="F90" s="101" t="s">
        <v>188</v>
      </c>
    </row>
    <row r="91" spans="1:6" ht="12.75" x14ac:dyDescent="0.2">
      <c r="A91" s="344" t="s">
        <v>860</v>
      </c>
      <c r="B91" s="101" t="s">
        <v>832</v>
      </c>
      <c r="C91" s="101">
        <v>5</v>
      </c>
      <c r="D91" s="101">
        <v>5</v>
      </c>
      <c r="E91" s="131" t="s">
        <v>184</v>
      </c>
      <c r="F91" s="101" t="s">
        <v>83</v>
      </c>
    </row>
    <row r="92" spans="1:6" ht="12.75" x14ac:dyDescent="0.2">
      <c r="A92" s="348" t="s">
        <v>572</v>
      </c>
      <c r="B92" s="282" t="s">
        <v>822</v>
      </c>
      <c r="C92" s="101">
        <v>280</v>
      </c>
      <c r="D92" s="101">
        <v>280</v>
      </c>
      <c r="E92" s="131" t="s">
        <v>204</v>
      </c>
      <c r="F92" s="101" t="s">
        <v>40</v>
      </c>
    </row>
    <row r="93" spans="1:6" ht="25.5" customHeight="1" x14ac:dyDescent="0.2">
      <c r="A93" s="85" t="s">
        <v>205</v>
      </c>
      <c r="B93" s="85"/>
      <c r="C93" s="130">
        <v>250951</v>
      </c>
      <c r="D93" s="130">
        <v>73693</v>
      </c>
      <c r="E93" s="130"/>
      <c r="F93" s="130"/>
    </row>
  </sheetData>
  <autoFilter ref="A8:F8" xr:uid="{1EDC032C-435E-4767-B3EF-A225D4C8B9A3}"/>
  <sortState xmlns:xlrd2="http://schemas.microsoft.com/office/spreadsheetml/2017/richdata2" ref="A10:F92">
    <sortCondition ref="A10:A92"/>
    <sortCondition ref="B10:B92"/>
  </sortState>
  <mergeCells count="3">
    <mergeCell ref="A1:F1"/>
    <mergeCell ref="A6:F6"/>
    <mergeCell ref="A3:D3"/>
  </mergeCells>
  <conditionalFormatting sqref="C9:D92">
    <cfRule type="expression" dxfId="43" priority="7">
      <formula>MOD(ROW(),2)=0</formula>
    </cfRule>
  </conditionalFormatting>
  <conditionalFormatting sqref="E9:E10">
    <cfRule type="expression" dxfId="42" priority="10">
      <formula>MOD(ROW(),2)=0</formula>
    </cfRule>
  </conditionalFormatting>
  <conditionalFormatting sqref="F9:F10">
    <cfRule type="expression" dxfId="41" priority="9">
      <formula>MOD(ROW(),2)=0</formula>
    </cfRule>
  </conditionalFormatting>
  <conditionalFormatting sqref="E11:E92">
    <cfRule type="expression" dxfId="40" priority="6">
      <formula>MOD(ROW(),2)=0</formula>
    </cfRule>
  </conditionalFormatting>
  <conditionalFormatting sqref="F11:F92">
    <cfRule type="expression" dxfId="39" priority="5">
      <formula>MOD(ROW(),2)=0</formula>
    </cfRule>
  </conditionalFormatting>
  <conditionalFormatting sqref="A9:B92">
    <cfRule type="expression" dxfId="38" priority="1">
      <formula>MOD(ROW(),2)=0</formula>
    </cfRule>
  </conditionalFormatting>
  <hyperlinks>
    <hyperlink ref="B5" r:id="rId1" xr:uid="{D4F7AC4D-9295-4A55-8DB1-BEC24B177E48}"/>
  </hyperlinks>
  <printOptions horizontalCentered="1" gridLines="1"/>
  <pageMargins left="0.74803149606299202" right="0.74803149606299202" top="0.98425196850393704" bottom="0.98425196850393704" header="0.511811023622047" footer="0.511811023622047"/>
  <pageSetup paperSize="9" scale="93" fitToHeight="0" orientation="portrait"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B7D6-746B-4B4A-B1C1-BF7BBF4A633F}">
  <sheetPr>
    <tabColor theme="7" tint="0.79998168889431442"/>
    <pageSetUpPr fitToPage="1"/>
  </sheetPr>
  <dimension ref="A1:I3717"/>
  <sheetViews>
    <sheetView zoomScaleNormal="100" workbookViewId="0">
      <selection activeCell="B6" sqref="B6"/>
    </sheetView>
  </sheetViews>
  <sheetFormatPr defaultColWidth="8.85546875" defaultRowHeight="11.25" x14ac:dyDescent="0.2"/>
  <cols>
    <col min="1" max="1" width="33.85546875" style="152" customWidth="1"/>
    <col min="2" max="2" width="32.42578125" style="152" customWidth="1"/>
    <col min="3" max="5" width="12.7109375" style="152" customWidth="1"/>
    <col min="6" max="16384" width="8.85546875" style="152"/>
  </cols>
  <sheetData>
    <row r="1" spans="1:9" s="151" customFormat="1" ht="41.25" customHeight="1" x14ac:dyDescent="0.2">
      <c r="A1" s="422" t="s">
        <v>742</v>
      </c>
      <c r="B1" s="422"/>
      <c r="C1" s="422"/>
      <c r="D1" s="422"/>
      <c r="E1" s="422"/>
    </row>
    <row r="2" spans="1:9" s="30" customFormat="1" ht="12.75" x14ac:dyDescent="0.2">
      <c r="A2" s="189" t="s">
        <v>2</v>
      </c>
      <c r="B2" s="110"/>
      <c r="C2" s="357"/>
      <c r="D2" s="34"/>
      <c r="E2" s="34"/>
    </row>
    <row r="3" spans="1:9" customFormat="1" ht="13.5" customHeight="1" x14ac:dyDescent="0.2">
      <c r="A3" s="252" t="s">
        <v>743</v>
      </c>
      <c r="B3" s="17"/>
      <c r="C3" s="17"/>
      <c r="D3" s="17"/>
      <c r="E3" s="17"/>
    </row>
    <row r="4" spans="1:9" customFormat="1" ht="13.5" customHeight="1" x14ac:dyDescent="0.2">
      <c r="A4" s="252" t="s">
        <v>744</v>
      </c>
      <c r="B4" s="17"/>
      <c r="C4" s="17"/>
      <c r="D4" s="17"/>
      <c r="E4" s="17"/>
    </row>
    <row r="5" spans="1:9" s="30" customFormat="1" ht="12.75" x14ac:dyDescent="0.2">
      <c r="A5" s="144" t="s">
        <v>3</v>
      </c>
      <c r="B5" s="247"/>
      <c r="C5" s="278" t="s">
        <v>1100</v>
      </c>
      <c r="D5" s="34"/>
      <c r="E5" s="34"/>
    </row>
    <row r="6" spans="1:9" s="30" customFormat="1" ht="12.75" x14ac:dyDescent="0.2">
      <c r="A6" s="144" t="s">
        <v>745</v>
      </c>
      <c r="B6" s="247"/>
      <c r="C6" s="278" t="s">
        <v>746</v>
      </c>
      <c r="D6" s="34"/>
      <c r="E6" s="34"/>
    </row>
    <row r="7" spans="1:9" ht="26.1" customHeight="1" x14ac:dyDescent="0.2">
      <c r="A7" s="391" t="s">
        <v>616</v>
      </c>
      <c r="B7" s="391"/>
      <c r="C7" s="391"/>
      <c r="D7" s="391"/>
      <c r="E7" s="391"/>
    </row>
    <row r="8" spans="1:9" ht="13.15" customHeight="1" x14ac:dyDescent="0.2">
      <c r="A8" s="153"/>
      <c r="B8" s="248"/>
      <c r="C8" s="248"/>
      <c r="D8" s="248"/>
      <c r="E8" s="248"/>
    </row>
    <row r="9" spans="1:9" ht="54.75" customHeight="1" x14ac:dyDescent="0.2">
      <c r="A9" s="87" t="s">
        <v>747</v>
      </c>
      <c r="B9" s="87" t="s">
        <v>748</v>
      </c>
      <c r="C9" s="154" t="s">
        <v>749</v>
      </c>
      <c r="D9" s="154" t="s">
        <v>403</v>
      </c>
      <c r="E9" s="154" t="s">
        <v>404</v>
      </c>
      <c r="G9"/>
      <c r="H9"/>
      <c r="I9"/>
    </row>
    <row r="10" spans="1:9" ht="13.15" customHeight="1" x14ac:dyDescent="0.2">
      <c r="A10" s="60" t="s">
        <v>431</v>
      </c>
      <c r="B10" s="99" t="s">
        <v>480</v>
      </c>
      <c r="C10" s="99">
        <v>210</v>
      </c>
      <c r="D10" s="155" t="s">
        <v>18</v>
      </c>
      <c r="E10" s="99" t="s">
        <v>27</v>
      </c>
      <c r="G10"/>
      <c r="H10"/>
      <c r="I10"/>
    </row>
    <row r="11" spans="1:9" ht="13.15" customHeight="1" x14ac:dyDescent="0.2">
      <c r="A11" s="344" t="s">
        <v>431</v>
      </c>
      <c r="B11" s="101" t="s">
        <v>491</v>
      </c>
      <c r="C11" s="101">
        <v>487</v>
      </c>
      <c r="D11" s="131" t="s">
        <v>18</v>
      </c>
      <c r="E11" s="101" t="s">
        <v>49</v>
      </c>
      <c r="G11"/>
      <c r="H11"/>
      <c r="I11"/>
    </row>
    <row r="12" spans="1:9" ht="13.15" customHeight="1" x14ac:dyDescent="0.2">
      <c r="A12" s="344" t="s">
        <v>431</v>
      </c>
      <c r="B12" s="101" t="s">
        <v>505</v>
      </c>
      <c r="C12" s="101">
        <v>5</v>
      </c>
      <c r="D12" s="131" t="s">
        <v>18</v>
      </c>
      <c r="E12" s="101" t="s">
        <v>81</v>
      </c>
      <c r="G12"/>
      <c r="H12"/>
      <c r="I12"/>
    </row>
    <row r="13" spans="1:9" ht="13.15" customHeight="1" x14ac:dyDescent="0.2">
      <c r="A13" s="344" t="s">
        <v>431</v>
      </c>
      <c r="B13" s="101" t="s">
        <v>507</v>
      </c>
      <c r="C13" s="101">
        <v>38</v>
      </c>
      <c r="D13" s="131" t="s">
        <v>18</v>
      </c>
      <c r="E13" s="101" t="s">
        <v>86</v>
      </c>
      <c r="G13"/>
      <c r="H13"/>
      <c r="I13"/>
    </row>
    <row r="14" spans="1:9" ht="13.15" customHeight="1" x14ac:dyDescent="0.2">
      <c r="A14" s="344" t="s">
        <v>431</v>
      </c>
      <c r="B14" s="101" t="s">
        <v>540</v>
      </c>
      <c r="C14" s="101">
        <v>32</v>
      </c>
      <c r="D14" s="131" t="s">
        <v>18</v>
      </c>
      <c r="E14" s="101" t="s">
        <v>138</v>
      </c>
      <c r="G14"/>
      <c r="H14"/>
      <c r="I14"/>
    </row>
    <row r="15" spans="1:9" ht="13.15" customHeight="1" x14ac:dyDescent="0.2">
      <c r="A15" s="344" t="s">
        <v>431</v>
      </c>
      <c r="B15" s="101" t="s">
        <v>558</v>
      </c>
      <c r="C15" s="101">
        <v>31</v>
      </c>
      <c r="D15" s="131" t="s">
        <v>18</v>
      </c>
      <c r="E15" s="101" t="s">
        <v>178</v>
      </c>
      <c r="G15"/>
      <c r="H15"/>
      <c r="I15"/>
    </row>
    <row r="16" spans="1:9" ht="13.15" customHeight="1" x14ac:dyDescent="0.2">
      <c r="A16" s="344" t="s">
        <v>431</v>
      </c>
      <c r="B16" s="101" t="s">
        <v>566</v>
      </c>
      <c r="C16" s="101">
        <v>16</v>
      </c>
      <c r="D16" s="131" t="s">
        <v>18</v>
      </c>
      <c r="E16" s="101" t="s">
        <v>194</v>
      </c>
      <c r="G16"/>
      <c r="H16"/>
      <c r="I16"/>
    </row>
    <row r="17" spans="1:9" ht="13.15" customHeight="1" x14ac:dyDescent="0.2">
      <c r="A17" s="344" t="s">
        <v>431</v>
      </c>
      <c r="B17" s="101" t="s">
        <v>567</v>
      </c>
      <c r="C17" s="101">
        <v>332</v>
      </c>
      <c r="D17" s="131" t="s">
        <v>18</v>
      </c>
      <c r="E17" s="101" t="s">
        <v>196</v>
      </c>
      <c r="G17"/>
      <c r="H17"/>
      <c r="I17"/>
    </row>
    <row r="18" spans="1:9" ht="13.15" customHeight="1" x14ac:dyDescent="0.2">
      <c r="A18" s="344" t="s">
        <v>479</v>
      </c>
      <c r="B18" s="101" t="s">
        <v>567</v>
      </c>
      <c r="C18" s="101">
        <v>64</v>
      </c>
      <c r="D18" s="131" t="s">
        <v>25</v>
      </c>
      <c r="E18" s="101" t="s">
        <v>196</v>
      </c>
      <c r="G18"/>
      <c r="H18"/>
      <c r="I18"/>
    </row>
    <row r="19" spans="1:9" ht="13.15" customHeight="1" x14ac:dyDescent="0.2">
      <c r="A19" s="344" t="s">
        <v>482</v>
      </c>
      <c r="B19" s="101" t="s">
        <v>567</v>
      </c>
      <c r="C19" s="101">
        <v>5</v>
      </c>
      <c r="D19" s="131" t="s">
        <v>32</v>
      </c>
      <c r="E19" s="101" t="s">
        <v>196</v>
      </c>
      <c r="G19"/>
      <c r="H19"/>
      <c r="I19"/>
    </row>
    <row r="20" spans="1:9" ht="13.15" customHeight="1" x14ac:dyDescent="0.2">
      <c r="A20" s="344" t="s">
        <v>485</v>
      </c>
      <c r="B20" s="101" t="s">
        <v>480</v>
      </c>
      <c r="C20" s="101">
        <v>17</v>
      </c>
      <c r="D20" s="131" t="s">
        <v>267</v>
      </c>
      <c r="E20" s="101" t="s">
        <v>27</v>
      </c>
      <c r="G20"/>
      <c r="H20"/>
      <c r="I20"/>
    </row>
    <row r="21" spans="1:9" ht="13.15" customHeight="1" x14ac:dyDescent="0.2">
      <c r="A21" s="344" t="s">
        <v>485</v>
      </c>
      <c r="B21" s="101" t="s">
        <v>567</v>
      </c>
      <c r="C21" s="101">
        <v>8</v>
      </c>
      <c r="D21" s="131" t="s">
        <v>267</v>
      </c>
      <c r="E21" s="101" t="s">
        <v>196</v>
      </c>
      <c r="G21"/>
      <c r="H21"/>
      <c r="I21"/>
    </row>
    <row r="22" spans="1:9" ht="13.15" customHeight="1" x14ac:dyDescent="0.2">
      <c r="A22" s="344" t="s">
        <v>435</v>
      </c>
      <c r="B22" s="101" t="s">
        <v>480</v>
      </c>
      <c r="C22" s="101">
        <v>26</v>
      </c>
      <c r="D22" s="131" t="s">
        <v>45</v>
      </c>
      <c r="E22" s="101" t="s">
        <v>27</v>
      </c>
      <c r="G22"/>
      <c r="H22"/>
      <c r="I22"/>
    </row>
    <row r="23" spans="1:9" ht="13.15" customHeight="1" x14ac:dyDescent="0.2">
      <c r="A23" s="344" t="s">
        <v>435</v>
      </c>
      <c r="B23" s="101" t="s">
        <v>491</v>
      </c>
      <c r="C23" s="101">
        <v>67</v>
      </c>
      <c r="D23" s="131" t="s">
        <v>45</v>
      </c>
      <c r="E23" s="101" t="s">
        <v>49</v>
      </c>
      <c r="G23"/>
      <c r="H23"/>
      <c r="I23"/>
    </row>
    <row r="24" spans="1:9" ht="13.15" customHeight="1" x14ac:dyDescent="0.2">
      <c r="A24" s="344" t="s">
        <v>435</v>
      </c>
      <c r="B24" s="101" t="s">
        <v>505</v>
      </c>
      <c r="C24" s="101">
        <v>10</v>
      </c>
      <c r="D24" s="131" t="s">
        <v>45</v>
      </c>
      <c r="E24" s="101" t="s">
        <v>81</v>
      </c>
      <c r="G24"/>
      <c r="H24"/>
      <c r="I24"/>
    </row>
    <row r="25" spans="1:9" ht="13.15" customHeight="1" x14ac:dyDescent="0.2">
      <c r="A25" s="344" t="s">
        <v>435</v>
      </c>
      <c r="B25" s="101" t="s">
        <v>506</v>
      </c>
      <c r="C25" s="101">
        <v>7</v>
      </c>
      <c r="D25" s="131" t="s">
        <v>45</v>
      </c>
      <c r="E25" s="101" t="s">
        <v>82</v>
      </c>
      <c r="G25"/>
      <c r="H25"/>
      <c r="I25"/>
    </row>
    <row r="26" spans="1:9" ht="13.15" customHeight="1" x14ac:dyDescent="0.2">
      <c r="A26" s="344" t="s">
        <v>435</v>
      </c>
      <c r="B26" s="101" t="s">
        <v>558</v>
      </c>
      <c r="C26" s="101">
        <v>97</v>
      </c>
      <c r="D26" s="131" t="s">
        <v>45</v>
      </c>
      <c r="E26" s="101" t="s">
        <v>178</v>
      </c>
      <c r="G26"/>
      <c r="H26"/>
      <c r="I26"/>
    </row>
    <row r="27" spans="1:9" ht="13.15" customHeight="1" x14ac:dyDescent="0.2">
      <c r="A27" s="344" t="s">
        <v>435</v>
      </c>
      <c r="B27" s="101" t="s">
        <v>567</v>
      </c>
      <c r="C27" s="101">
        <v>35</v>
      </c>
      <c r="D27" s="131" t="s">
        <v>45</v>
      </c>
      <c r="E27" s="101" t="s">
        <v>196</v>
      </c>
      <c r="G27"/>
      <c r="H27"/>
      <c r="I27"/>
    </row>
    <row r="28" spans="1:9" ht="13.15" customHeight="1" x14ac:dyDescent="0.2">
      <c r="A28" s="344" t="s">
        <v>436</v>
      </c>
      <c r="B28" s="101" t="s">
        <v>480</v>
      </c>
      <c r="C28" s="101">
        <v>7</v>
      </c>
      <c r="D28" s="131" t="s">
        <v>48</v>
      </c>
      <c r="E28" s="101" t="s">
        <v>27</v>
      </c>
      <c r="G28"/>
      <c r="H28"/>
      <c r="I28"/>
    </row>
    <row r="29" spans="1:9" ht="13.15" customHeight="1" x14ac:dyDescent="0.2">
      <c r="A29" s="344" t="s">
        <v>436</v>
      </c>
      <c r="B29" s="101" t="s">
        <v>507</v>
      </c>
      <c r="C29" s="101">
        <v>8</v>
      </c>
      <c r="D29" s="131" t="s">
        <v>48</v>
      </c>
      <c r="E29" s="101" t="s">
        <v>86</v>
      </c>
      <c r="G29"/>
      <c r="H29"/>
      <c r="I29"/>
    </row>
    <row r="30" spans="1:9" ht="13.15" customHeight="1" x14ac:dyDescent="0.2">
      <c r="A30" s="344" t="s">
        <v>436</v>
      </c>
      <c r="B30" s="101" t="s">
        <v>558</v>
      </c>
      <c r="C30" s="101">
        <v>5</v>
      </c>
      <c r="D30" s="131" t="s">
        <v>48</v>
      </c>
      <c r="E30" s="101" t="s">
        <v>178</v>
      </c>
      <c r="G30"/>
      <c r="H30"/>
      <c r="I30"/>
    </row>
    <row r="31" spans="1:9" ht="13.15" customHeight="1" x14ac:dyDescent="0.2">
      <c r="A31" s="344" t="s">
        <v>437</v>
      </c>
      <c r="B31" s="101" t="s">
        <v>480</v>
      </c>
      <c r="C31" s="101">
        <v>34</v>
      </c>
      <c r="D31" s="131" t="s">
        <v>51</v>
      </c>
      <c r="E31" s="101" t="s">
        <v>27</v>
      </c>
      <c r="G31"/>
      <c r="H31"/>
      <c r="I31"/>
    </row>
    <row r="32" spans="1:9" ht="13.15" customHeight="1" x14ac:dyDescent="0.2">
      <c r="A32" s="344" t="s">
        <v>437</v>
      </c>
      <c r="B32" s="101" t="s">
        <v>491</v>
      </c>
      <c r="C32" s="101">
        <v>92</v>
      </c>
      <c r="D32" s="131" t="s">
        <v>51</v>
      </c>
      <c r="E32" s="101" t="s">
        <v>49</v>
      </c>
      <c r="G32"/>
      <c r="H32"/>
      <c r="I32"/>
    </row>
    <row r="33" spans="1:9" ht="13.15" customHeight="1" x14ac:dyDescent="0.2">
      <c r="A33" s="344" t="s">
        <v>437</v>
      </c>
      <c r="B33" s="101" t="s">
        <v>506</v>
      </c>
      <c r="C33" s="101">
        <v>80</v>
      </c>
      <c r="D33" s="131" t="s">
        <v>51</v>
      </c>
      <c r="E33" s="101" t="s">
        <v>82</v>
      </c>
      <c r="G33"/>
      <c r="H33"/>
      <c r="I33"/>
    </row>
    <row r="34" spans="1:9" ht="13.15" customHeight="1" x14ac:dyDescent="0.2">
      <c r="A34" s="344" t="s">
        <v>437</v>
      </c>
      <c r="B34" s="101" t="s">
        <v>543</v>
      </c>
      <c r="C34" s="101">
        <v>9</v>
      </c>
      <c r="D34" s="131" t="s">
        <v>51</v>
      </c>
      <c r="E34" s="101" t="s">
        <v>143</v>
      </c>
      <c r="G34"/>
      <c r="H34"/>
      <c r="I34"/>
    </row>
    <row r="35" spans="1:9" ht="13.15" customHeight="1" x14ac:dyDescent="0.2">
      <c r="A35" s="344" t="s">
        <v>437</v>
      </c>
      <c r="B35" s="101" t="s">
        <v>567</v>
      </c>
      <c r="C35" s="101">
        <v>39</v>
      </c>
      <c r="D35" s="131" t="s">
        <v>51</v>
      </c>
      <c r="E35" s="101" t="s">
        <v>196</v>
      </c>
      <c r="G35"/>
      <c r="H35"/>
      <c r="I35"/>
    </row>
    <row r="36" spans="1:9" ht="13.15" customHeight="1" x14ac:dyDescent="0.2">
      <c r="A36" s="344" t="s">
        <v>438</v>
      </c>
      <c r="B36" s="101" t="s">
        <v>480</v>
      </c>
      <c r="C36" s="101">
        <v>8</v>
      </c>
      <c r="D36" s="131" t="s">
        <v>52</v>
      </c>
      <c r="E36" s="101" t="s">
        <v>27</v>
      </c>
      <c r="G36"/>
      <c r="H36"/>
      <c r="I36"/>
    </row>
    <row r="37" spans="1:9" ht="13.15" customHeight="1" x14ac:dyDescent="0.2">
      <c r="A37" s="344" t="s">
        <v>494</v>
      </c>
      <c r="B37" s="101" t="s">
        <v>480</v>
      </c>
      <c r="C37" s="101">
        <v>7</v>
      </c>
      <c r="D37" s="131" t="s">
        <v>57</v>
      </c>
      <c r="E37" s="101" t="s">
        <v>27</v>
      </c>
      <c r="G37"/>
      <c r="H37"/>
      <c r="I37"/>
    </row>
    <row r="38" spans="1:9" ht="13.15" customHeight="1" x14ac:dyDescent="0.2">
      <c r="A38" s="344" t="s">
        <v>494</v>
      </c>
      <c r="B38" s="101" t="s">
        <v>491</v>
      </c>
      <c r="C38" s="101">
        <v>52</v>
      </c>
      <c r="D38" s="131" t="s">
        <v>57</v>
      </c>
      <c r="E38" s="101" t="s">
        <v>49</v>
      </c>
      <c r="G38"/>
      <c r="H38"/>
      <c r="I38"/>
    </row>
    <row r="39" spans="1:9" ht="13.15" customHeight="1" x14ac:dyDescent="0.2">
      <c r="A39" s="344" t="s">
        <v>494</v>
      </c>
      <c r="B39" s="101" t="s">
        <v>540</v>
      </c>
      <c r="C39" s="101">
        <v>36</v>
      </c>
      <c r="D39" s="131" t="s">
        <v>57</v>
      </c>
      <c r="E39" s="101" t="s">
        <v>138</v>
      </c>
      <c r="G39"/>
      <c r="H39"/>
      <c r="I39"/>
    </row>
    <row r="40" spans="1:9" ht="12" customHeight="1" x14ac:dyDescent="0.2">
      <c r="A40" s="344" t="s">
        <v>494</v>
      </c>
      <c r="B40" s="101" t="s">
        <v>567</v>
      </c>
      <c r="C40" s="101">
        <v>170</v>
      </c>
      <c r="D40" s="131" t="s">
        <v>57</v>
      </c>
      <c r="E40" s="101" t="s">
        <v>196</v>
      </c>
      <c r="G40"/>
      <c r="H40"/>
      <c r="I40"/>
    </row>
    <row r="41" spans="1:9" ht="13.15" customHeight="1" x14ac:dyDescent="0.2">
      <c r="A41" s="344" t="s">
        <v>441</v>
      </c>
      <c r="B41" s="101" t="s">
        <v>506</v>
      </c>
      <c r="C41" s="101">
        <v>6</v>
      </c>
      <c r="D41" s="131" t="s">
        <v>62</v>
      </c>
      <c r="E41" s="101" t="s">
        <v>82</v>
      </c>
      <c r="G41"/>
      <c r="H41"/>
      <c r="I41"/>
    </row>
    <row r="42" spans="1:9" ht="13.15" customHeight="1" x14ac:dyDescent="0.2">
      <c r="A42" s="344" t="s">
        <v>441</v>
      </c>
      <c r="B42" s="101" t="s">
        <v>567</v>
      </c>
      <c r="C42" s="101">
        <v>5</v>
      </c>
      <c r="D42" s="131" t="s">
        <v>62</v>
      </c>
      <c r="E42" s="101" t="s">
        <v>196</v>
      </c>
      <c r="G42"/>
      <c r="H42"/>
      <c r="I42"/>
    </row>
    <row r="43" spans="1:9" ht="13.15" customHeight="1" x14ac:dyDescent="0.2">
      <c r="A43" s="344" t="s">
        <v>827</v>
      </c>
      <c r="B43" s="101" t="s">
        <v>567</v>
      </c>
      <c r="C43" s="101">
        <v>6</v>
      </c>
      <c r="D43" s="131" t="s">
        <v>64</v>
      </c>
      <c r="E43" s="101" t="s">
        <v>196</v>
      </c>
      <c r="G43"/>
      <c r="H43"/>
      <c r="I43"/>
    </row>
    <row r="44" spans="1:9" ht="13.15" customHeight="1" x14ac:dyDescent="0.2">
      <c r="A44" s="344" t="s">
        <v>442</v>
      </c>
      <c r="B44" s="101" t="s">
        <v>480</v>
      </c>
      <c r="C44" s="101">
        <v>133</v>
      </c>
      <c r="D44" s="131" t="s">
        <v>68</v>
      </c>
      <c r="E44" s="101" t="s">
        <v>27</v>
      </c>
      <c r="G44"/>
      <c r="H44"/>
      <c r="I44"/>
    </row>
    <row r="45" spans="1:9" ht="13.15" customHeight="1" x14ac:dyDescent="0.2">
      <c r="A45" s="344" t="s">
        <v>442</v>
      </c>
      <c r="B45" s="101" t="s">
        <v>491</v>
      </c>
      <c r="C45" s="101">
        <v>261</v>
      </c>
      <c r="D45" s="131" t="s">
        <v>68</v>
      </c>
      <c r="E45" s="101" t="s">
        <v>49</v>
      </c>
      <c r="G45"/>
      <c r="H45"/>
      <c r="I45"/>
    </row>
    <row r="46" spans="1:9" ht="13.15" customHeight="1" x14ac:dyDescent="0.2">
      <c r="A46" s="344" t="s">
        <v>442</v>
      </c>
      <c r="B46" s="101" t="s">
        <v>505</v>
      </c>
      <c r="C46" s="101">
        <v>245</v>
      </c>
      <c r="D46" s="131" t="s">
        <v>68</v>
      </c>
      <c r="E46" s="101" t="s">
        <v>81</v>
      </c>
      <c r="G46"/>
      <c r="H46"/>
      <c r="I46"/>
    </row>
    <row r="47" spans="1:9" ht="13.15" customHeight="1" x14ac:dyDescent="0.2">
      <c r="A47" s="344" t="s">
        <v>442</v>
      </c>
      <c r="B47" s="101" t="s">
        <v>506</v>
      </c>
      <c r="C47" s="101">
        <v>82</v>
      </c>
      <c r="D47" s="131" t="s">
        <v>68</v>
      </c>
      <c r="E47" s="101" t="s">
        <v>82</v>
      </c>
      <c r="G47"/>
      <c r="H47"/>
      <c r="I47"/>
    </row>
    <row r="48" spans="1:9" ht="13.15" customHeight="1" x14ac:dyDescent="0.2">
      <c r="A48" s="344" t="s">
        <v>442</v>
      </c>
      <c r="B48" s="101" t="s">
        <v>507</v>
      </c>
      <c r="C48" s="101">
        <v>11</v>
      </c>
      <c r="D48" s="131" t="s">
        <v>68</v>
      </c>
      <c r="E48" s="101" t="s">
        <v>86</v>
      </c>
      <c r="G48"/>
      <c r="H48"/>
      <c r="I48"/>
    </row>
    <row r="49" spans="1:9" ht="13.15" customHeight="1" x14ac:dyDescent="0.2">
      <c r="A49" s="344" t="s">
        <v>442</v>
      </c>
      <c r="B49" s="101" t="s">
        <v>540</v>
      </c>
      <c r="C49" s="101">
        <v>9</v>
      </c>
      <c r="D49" s="131" t="s">
        <v>68</v>
      </c>
      <c r="E49" s="101" t="s">
        <v>138</v>
      </c>
      <c r="G49"/>
      <c r="H49"/>
      <c r="I49"/>
    </row>
    <row r="50" spans="1:9" ht="13.15" customHeight="1" x14ac:dyDescent="0.2">
      <c r="A50" s="344" t="s">
        <v>442</v>
      </c>
      <c r="B50" s="101" t="s">
        <v>543</v>
      </c>
      <c r="C50" s="101">
        <v>277</v>
      </c>
      <c r="D50" s="131" t="s">
        <v>68</v>
      </c>
      <c r="E50" s="101" t="s">
        <v>143</v>
      </c>
      <c r="G50"/>
      <c r="H50"/>
      <c r="I50"/>
    </row>
    <row r="51" spans="1:9" ht="13.15" customHeight="1" x14ac:dyDescent="0.2">
      <c r="A51" s="344" t="s">
        <v>442</v>
      </c>
      <c r="B51" s="101" t="s">
        <v>558</v>
      </c>
      <c r="C51" s="101">
        <v>770</v>
      </c>
      <c r="D51" s="131" t="s">
        <v>68</v>
      </c>
      <c r="E51" s="101" t="s">
        <v>178</v>
      </c>
      <c r="G51"/>
      <c r="H51"/>
      <c r="I51"/>
    </row>
    <row r="52" spans="1:9" ht="13.15" customHeight="1" x14ac:dyDescent="0.2">
      <c r="A52" s="344" t="s">
        <v>442</v>
      </c>
      <c r="B52" s="101" t="s">
        <v>567</v>
      </c>
      <c r="C52" s="101">
        <v>2364</v>
      </c>
      <c r="D52" s="131" t="s">
        <v>68</v>
      </c>
      <c r="E52" s="101" t="s">
        <v>196</v>
      </c>
      <c r="G52"/>
      <c r="H52"/>
      <c r="I52"/>
    </row>
    <row r="53" spans="1:9" ht="13.15" customHeight="1" x14ac:dyDescent="0.2">
      <c r="A53" s="344" t="s">
        <v>829</v>
      </c>
      <c r="B53" s="101" t="s">
        <v>507</v>
      </c>
      <c r="C53" s="101">
        <v>6</v>
      </c>
      <c r="D53" s="131" t="s">
        <v>70</v>
      </c>
      <c r="E53" s="101" t="s">
        <v>86</v>
      </c>
      <c r="G53"/>
      <c r="H53"/>
      <c r="I53"/>
    </row>
    <row r="54" spans="1:9" ht="13.15" customHeight="1" x14ac:dyDescent="0.2">
      <c r="A54" s="344" t="s">
        <v>829</v>
      </c>
      <c r="B54" s="101" t="s">
        <v>567</v>
      </c>
      <c r="C54" s="101">
        <v>5</v>
      </c>
      <c r="D54" s="131" t="s">
        <v>70</v>
      </c>
      <c r="E54" s="101" t="s">
        <v>196</v>
      </c>
      <c r="G54"/>
      <c r="H54"/>
      <c r="I54"/>
    </row>
    <row r="55" spans="1:9" ht="12.75" x14ac:dyDescent="0.2">
      <c r="A55" s="344" t="s">
        <v>501</v>
      </c>
      <c r="B55" s="101" t="s">
        <v>480</v>
      </c>
      <c r="C55" s="101">
        <v>52</v>
      </c>
      <c r="D55" s="131" t="s">
        <v>74</v>
      </c>
      <c r="E55" s="101" t="s">
        <v>27</v>
      </c>
      <c r="G55"/>
      <c r="H55"/>
      <c r="I55"/>
    </row>
    <row r="56" spans="1:9" ht="12.75" x14ac:dyDescent="0.2">
      <c r="A56" s="344" t="s">
        <v>501</v>
      </c>
      <c r="B56" s="101" t="s">
        <v>491</v>
      </c>
      <c r="C56" s="101">
        <v>53</v>
      </c>
      <c r="D56" s="131" t="s">
        <v>74</v>
      </c>
      <c r="E56" s="101" t="s">
        <v>49</v>
      </c>
      <c r="G56"/>
      <c r="H56"/>
      <c r="I56"/>
    </row>
    <row r="57" spans="1:9" ht="12.75" x14ac:dyDescent="0.2">
      <c r="A57" s="344" t="s">
        <v>443</v>
      </c>
      <c r="B57" s="101" t="s">
        <v>480</v>
      </c>
      <c r="C57" s="101">
        <v>18</v>
      </c>
      <c r="D57" s="131" t="s">
        <v>75</v>
      </c>
      <c r="E57" s="101" t="s">
        <v>27</v>
      </c>
      <c r="G57"/>
      <c r="H57"/>
      <c r="I57"/>
    </row>
    <row r="58" spans="1:9" ht="12.75" x14ac:dyDescent="0.2">
      <c r="A58" s="344" t="s">
        <v>443</v>
      </c>
      <c r="B58" s="101" t="s">
        <v>491</v>
      </c>
      <c r="C58" s="101">
        <v>17</v>
      </c>
      <c r="D58" s="131" t="s">
        <v>75</v>
      </c>
      <c r="E58" s="101" t="s">
        <v>49</v>
      </c>
      <c r="G58"/>
      <c r="H58"/>
      <c r="I58"/>
    </row>
    <row r="59" spans="1:9" ht="12.75" x14ac:dyDescent="0.2">
      <c r="A59" s="344" t="s">
        <v>443</v>
      </c>
      <c r="B59" s="101" t="s">
        <v>567</v>
      </c>
      <c r="C59" s="101">
        <v>354</v>
      </c>
      <c r="D59" s="131" t="s">
        <v>75</v>
      </c>
      <c r="E59" s="101" t="s">
        <v>196</v>
      </c>
      <c r="G59"/>
      <c r="H59"/>
      <c r="I59"/>
    </row>
    <row r="60" spans="1:9" ht="12.75" x14ac:dyDescent="0.2">
      <c r="A60" s="344" t="s">
        <v>502</v>
      </c>
      <c r="B60" s="101" t="s">
        <v>480</v>
      </c>
      <c r="C60" s="101">
        <v>133</v>
      </c>
      <c r="D60" s="131" t="s">
        <v>76</v>
      </c>
      <c r="E60" s="101" t="s">
        <v>27</v>
      </c>
      <c r="G60"/>
      <c r="H60"/>
      <c r="I60"/>
    </row>
    <row r="61" spans="1:9" ht="12.75" x14ac:dyDescent="0.2">
      <c r="A61" s="344" t="s">
        <v>502</v>
      </c>
      <c r="B61" s="101" t="s">
        <v>491</v>
      </c>
      <c r="C61" s="101">
        <v>1161</v>
      </c>
      <c r="D61" s="131" t="s">
        <v>76</v>
      </c>
      <c r="E61" s="101" t="s">
        <v>49</v>
      </c>
      <c r="G61"/>
      <c r="H61"/>
      <c r="I61"/>
    </row>
    <row r="62" spans="1:9" ht="12.75" x14ac:dyDescent="0.2">
      <c r="A62" s="344" t="s">
        <v>502</v>
      </c>
      <c r="B62" s="101" t="s">
        <v>505</v>
      </c>
      <c r="C62" s="101">
        <v>36</v>
      </c>
      <c r="D62" s="131" t="s">
        <v>76</v>
      </c>
      <c r="E62" s="101" t="s">
        <v>81</v>
      </c>
      <c r="G62"/>
      <c r="H62"/>
      <c r="I62"/>
    </row>
    <row r="63" spans="1:9" ht="12.75" x14ac:dyDescent="0.2">
      <c r="A63" s="344" t="s">
        <v>502</v>
      </c>
      <c r="B63" s="101" t="s">
        <v>506</v>
      </c>
      <c r="C63" s="101">
        <v>14</v>
      </c>
      <c r="D63" s="131" t="s">
        <v>76</v>
      </c>
      <c r="E63" s="101" t="s">
        <v>82</v>
      </c>
      <c r="G63"/>
      <c r="H63"/>
      <c r="I63"/>
    </row>
    <row r="64" spans="1:9" ht="12.75" x14ac:dyDescent="0.2">
      <c r="A64" s="344" t="s">
        <v>502</v>
      </c>
      <c r="B64" s="101" t="s">
        <v>517</v>
      </c>
      <c r="C64" s="101">
        <v>83</v>
      </c>
      <c r="D64" s="131" t="s">
        <v>76</v>
      </c>
      <c r="E64" s="101" t="s">
        <v>104</v>
      </c>
      <c r="G64"/>
      <c r="H64"/>
      <c r="I64"/>
    </row>
    <row r="65" spans="1:9" ht="12.75" x14ac:dyDescent="0.2">
      <c r="A65" s="344" t="s">
        <v>502</v>
      </c>
      <c r="B65" s="101" t="s">
        <v>529</v>
      </c>
      <c r="C65" s="101">
        <v>5</v>
      </c>
      <c r="D65" s="131" t="s">
        <v>76</v>
      </c>
      <c r="E65" s="101" t="s">
        <v>119</v>
      </c>
      <c r="G65"/>
      <c r="H65"/>
      <c r="I65"/>
    </row>
    <row r="66" spans="1:9" ht="12.75" x14ac:dyDescent="0.2">
      <c r="A66" s="344" t="s">
        <v>502</v>
      </c>
      <c r="B66" s="101" t="s">
        <v>539</v>
      </c>
      <c r="C66" s="101">
        <v>15</v>
      </c>
      <c r="D66" s="131" t="s">
        <v>76</v>
      </c>
      <c r="E66" s="101" t="s">
        <v>137</v>
      </c>
      <c r="G66"/>
      <c r="H66"/>
      <c r="I66"/>
    </row>
    <row r="67" spans="1:9" ht="12.75" x14ac:dyDescent="0.2">
      <c r="A67" s="344" t="s">
        <v>502</v>
      </c>
      <c r="B67" s="101" t="s">
        <v>540</v>
      </c>
      <c r="C67" s="101">
        <v>33</v>
      </c>
      <c r="D67" s="131" t="s">
        <v>76</v>
      </c>
      <c r="E67" s="101" t="s">
        <v>138</v>
      </c>
      <c r="G67"/>
      <c r="H67"/>
      <c r="I67"/>
    </row>
    <row r="68" spans="1:9" ht="12.75" x14ac:dyDescent="0.2">
      <c r="A68" s="344" t="s">
        <v>502</v>
      </c>
      <c r="B68" s="101" t="s">
        <v>543</v>
      </c>
      <c r="C68" s="101">
        <v>112</v>
      </c>
      <c r="D68" s="131" t="s">
        <v>76</v>
      </c>
      <c r="E68" s="101" t="s">
        <v>143</v>
      </c>
      <c r="G68"/>
      <c r="H68"/>
      <c r="I68"/>
    </row>
    <row r="69" spans="1:9" ht="12.75" x14ac:dyDescent="0.2">
      <c r="A69" s="344" t="s">
        <v>502</v>
      </c>
      <c r="B69" s="101" t="s">
        <v>557</v>
      </c>
      <c r="C69" s="101">
        <v>5</v>
      </c>
      <c r="D69" s="131" t="s">
        <v>76</v>
      </c>
      <c r="E69" s="101" t="s">
        <v>174</v>
      </c>
      <c r="G69"/>
      <c r="H69"/>
      <c r="I69"/>
    </row>
    <row r="70" spans="1:9" ht="12.75" x14ac:dyDescent="0.2">
      <c r="A70" s="344" t="s">
        <v>502</v>
      </c>
      <c r="B70" s="101" t="s">
        <v>558</v>
      </c>
      <c r="C70" s="101">
        <v>840</v>
      </c>
      <c r="D70" s="131" t="s">
        <v>76</v>
      </c>
      <c r="E70" s="101" t="s">
        <v>178</v>
      </c>
      <c r="G70"/>
      <c r="H70"/>
      <c r="I70"/>
    </row>
    <row r="71" spans="1:9" ht="12.75" x14ac:dyDescent="0.2">
      <c r="A71" s="344" t="s">
        <v>502</v>
      </c>
      <c r="B71" s="101" t="s">
        <v>559</v>
      </c>
      <c r="C71" s="101">
        <v>26</v>
      </c>
      <c r="D71" s="131" t="s">
        <v>76</v>
      </c>
      <c r="E71" s="101" t="s">
        <v>179</v>
      </c>
      <c r="G71"/>
      <c r="H71"/>
      <c r="I71"/>
    </row>
    <row r="72" spans="1:9" ht="12.75" x14ac:dyDescent="0.2">
      <c r="A72" s="344" t="s">
        <v>502</v>
      </c>
      <c r="B72" s="101" t="s">
        <v>566</v>
      </c>
      <c r="C72" s="101">
        <v>27</v>
      </c>
      <c r="D72" s="131" t="s">
        <v>76</v>
      </c>
      <c r="E72" s="101" t="s">
        <v>194</v>
      </c>
      <c r="G72"/>
      <c r="H72"/>
      <c r="I72"/>
    </row>
    <row r="73" spans="1:9" ht="12.75" x14ac:dyDescent="0.2">
      <c r="A73" s="344" t="s">
        <v>502</v>
      </c>
      <c r="B73" s="101" t="s">
        <v>567</v>
      </c>
      <c r="C73" s="101">
        <v>269</v>
      </c>
      <c r="D73" s="131" t="s">
        <v>76</v>
      </c>
      <c r="E73" s="101" t="s">
        <v>196</v>
      </c>
      <c r="G73"/>
      <c r="H73"/>
      <c r="I73"/>
    </row>
    <row r="74" spans="1:9" ht="12.75" x14ac:dyDescent="0.2">
      <c r="A74" s="344" t="s">
        <v>444</v>
      </c>
      <c r="B74" s="101" t="s">
        <v>480</v>
      </c>
      <c r="C74" s="101">
        <v>88</v>
      </c>
      <c r="D74" s="131" t="s">
        <v>79</v>
      </c>
      <c r="E74" s="101" t="s">
        <v>27</v>
      </c>
      <c r="G74"/>
      <c r="H74"/>
      <c r="I74"/>
    </row>
    <row r="75" spans="1:9" ht="12.75" x14ac:dyDescent="0.2">
      <c r="A75" s="344" t="s">
        <v>444</v>
      </c>
      <c r="B75" s="101" t="s">
        <v>491</v>
      </c>
      <c r="C75" s="101">
        <v>278</v>
      </c>
      <c r="D75" s="131" t="s">
        <v>79</v>
      </c>
      <c r="E75" s="101" t="s">
        <v>49</v>
      </c>
      <c r="G75"/>
      <c r="H75"/>
      <c r="I75"/>
    </row>
    <row r="76" spans="1:9" ht="12.75" x14ac:dyDescent="0.2">
      <c r="A76" s="344" t="s">
        <v>444</v>
      </c>
      <c r="B76" s="101" t="s">
        <v>506</v>
      </c>
      <c r="C76" s="101">
        <v>16</v>
      </c>
      <c r="D76" s="131" t="s">
        <v>79</v>
      </c>
      <c r="E76" s="101" t="s">
        <v>82</v>
      </c>
      <c r="G76"/>
      <c r="H76"/>
      <c r="I76"/>
    </row>
    <row r="77" spans="1:9" ht="12.75" x14ac:dyDescent="0.2">
      <c r="A77" s="344" t="s">
        <v>444</v>
      </c>
      <c r="B77" s="101" t="s">
        <v>558</v>
      </c>
      <c r="C77" s="101">
        <v>114</v>
      </c>
      <c r="D77" s="131" t="s">
        <v>79</v>
      </c>
      <c r="E77" s="101" t="s">
        <v>178</v>
      </c>
      <c r="G77"/>
      <c r="H77"/>
      <c r="I77"/>
    </row>
    <row r="78" spans="1:9" ht="12.75" x14ac:dyDescent="0.2">
      <c r="A78" s="344" t="s">
        <v>444</v>
      </c>
      <c r="B78" s="101" t="s">
        <v>566</v>
      </c>
      <c r="C78" s="101">
        <v>6</v>
      </c>
      <c r="D78" s="131" t="s">
        <v>79</v>
      </c>
      <c r="E78" s="101" t="s">
        <v>194</v>
      </c>
      <c r="G78"/>
      <c r="H78"/>
      <c r="I78"/>
    </row>
    <row r="79" spans="1:9" ht="12.75" x14ac:dyDescent="0.2">
      <c r="A79" s="344" t="s">
        <v>444</v>
      </c>
      <c r="B79" s="101" t="s">
        <v>567</v>
      </c>
      <c r="C79" s="101">
        <v>111</v>
      </c>
      <c r="D79" s="131" t="s">
        <v>79</v>
      </c>
      <c r="E79" s="101" t="s">
        <v>196</v>
      </c>
      <c r="G79"/>
      <c r="H79"/>
      <c r="I79"/>
    </row>
    <row r="80" spans="1:9" ht="12.75" x14ac:dyDescent="0.2">
      <c r="A80" s="344" t="s">
        <v>833</v>
      </c>
      <c r="B80" s="101" t="s">
        <v>567</v>
      </c>
      <c r="C80" s="101">
        <v>5</v>
      </c>
      <c r="D80" s="131" t="s">
        <v>84</v>
      </c>
      <c r="E80" s="101" t="s">
        <v>196</v>
      </c>
      <c r="G80"/>
      <c r="H80"/>
      <c r="I80"/>
    </row>
    <row r="81" spans="1:9" ht="12.75" x14ac:dyDescent="0.2">
      <c r="A81" s="344" t="s">
        <v>836</v>
      </c>
      <c r="B81" s="101" t="s">
        <v>480</v>
      </c>
      <c r="C81" s="101">
        <v>15</v>
      </c>
      <c r="D81" s="131" t="s">
        <v>90</v>
      </c>
      <c r="E81" s="101" t="s">
        <v>27</v>
      </c>
      <c r="G81"/>
      <c r="H81"/>
      <c r="I81"/>
    </row>
    <row r="82" spans="1:9" ht="12.75" x14ac:dyDescent="0.2">
      <c r="A82" s="344" t="s">
        <v>836</v>
      </c>
      <c r="B82" s="101" t="s">
        <v>491</v>
      </c>
      <c r="C82" s="101">
        <v>5</v>
      </c>
      <c r="D82" s="131" t="s">
        <v>90</v>
      </c>
      <c r="E82" s="101" t="s">
        <v>49</v>
      </c>
      <c r="G82"/>
      <c r="H82"/>
      <c r="I82"/>
    </row>
    <row r="83" spans="1:9" ht="12.75" x14ac:dyDescent="0.2">
      <c r="A83" s="344" t="s">
        <v>836</v>
      </c>
      <c r="B83" s="101" t="s">
        <v>567</v>
      </c>
      <c r="C83" s="101">
        <v>212</v>
      </c>
      <c r="D83" s="131" t="s">
        <v>90</v>
      </c>
      <c r="E83" s="101" t="s">
        <v>196</v>
      </c>
      <c r="G83"/>
      <c r="H83"/>
      <c r="I83"/>
    </row>
    <row r="84" spans="1:9" ht="12.75" x14ac:dyDescent="0.2">
      <c r="A84" s="344" t="s">
        <v>446</v>
      </c>
      <c r="B84" s="101" t="s">
        <v>480</v>
      </c>
      <c r="C84" s="101">
        <v>18</v>
      </c>
      <c r="D84" s="131" t="s">
        <v>95</v>
      </c>
      <c r="E84" s="101" t="s">
        <v>27</v>
      </c>
      <c r="G84"/>
      <c r="H84"/>
      <c r="I84"/>
    </row>
    <row r="85" spans="1:9" ht="12.75" x14ac:dyDescent="0.2">
      <c r="A85" s="344" t="s">
        <v>446</v>
      </c>
      <c r="B85" s="101" t="s">
        <v>491</v>
      </c>
      <c r="C85" s="101">
        <v>23</v>
      </c>
      <c r="D85" s="131" t="s">
        <v>95</v>
      </c>
      <c r="E85" s="101" t="s">
        <v>49</v>
      </c>
      <c r="G85"/>
      <c r="H85"/>
      <c r="I85"/>
    </row>
    <row r="86" spans="1:9" ht="12.75" x14ac:dyDescent="0.2">
      <c r="A86" s="344" t="s">
        <v>446</v>
      </c>
      <c r="B86" s="101" t="s">
        <v>567</v>
      </c>
      <c r="C86" s="101">
        <v>116</v>
      </c>
      <c r="D86" s="131" t="s">
        <v>95</v>
      </c>
      <c r="E86" s="101" t="s">
        <v>196</v>
      </c>
      <c r="G86"/>
      <c r="H86"/>
      <c r="I86"/>
    </row>
    <row r="87" spans="1:9" ht="12.75" x14ac:dyDescent="0.2">
      <c r="A87" s="344" t="s">
        <v>512</v>
      </c>
      <c r="B87" s="101" t="s">
        <v>480</v>
      </c>
      <c r="C87" s="101">
        <v>27</v>
      </c>
      <c r="D87" s="131" t="s">
        <v>98</v>
      </c>
      <c r="E87" s="101" t="s">
        <v>27</v>
      </c>
      <c r="G87"/>
      <c r="H87"/>
      <c r="I87"/>
    </row>
    <row r="88" spans="1:9" ht="12.75" x14ac:dyDescent="0.2">
      <c r="A88" s="344" t="s">
        <v>513</v>
      </c>
      <c r="B88" s="101" t="s">
        <v>480</v>
      </c>
      <c r="C88" s="101">
        <v>7</v>
      </c>
      <c r="D88" s="131" t="s">
        <v>99</v>
      </c>
      <c r="E88" s="101" t="s">
        <v>27</v>
      </c>
      <c r="G88"/>
      <c r="H88"/>
      <c r="I88"/>
    </row>
    <row r="89" spans="1:9" ht="12.75" x14ac:dyDescent="0.2">
      <c r="A89" s="344" t="s">
        <v>514</v>
      </c>
      <c r="B89" s="101" t="s">
        <v>480</v>
      </c>
      <c r="C89" s="101">
        <v>66</v>
      </c>
      <c r="D89" s="131" t="s">
        <v>100</v>
      </c>
      <c r="E89" s="101" t="s">
        <v>27</v>
      </c>
      <c r="G89"/>
      <c r="H89"/>
      <c r="I89"/>
    </row>
    <row r="90" spans="1:9" ht="12.75" x14ac:dyDescent="0.2">
      <c r="A90" s="344" t="s">
        <v>514</v>
      </c>
      <c r="B90" s="101" t="s">
        <v>491</v>
      </c>
      <c r="C90" s="101">
        <v>182</v>
      </c>
      <c r="D90" s="131" t="s">
        <v>100</v>
      </c>
      <c r="E90" s="101" t="s">
        <v>49</v>
      </c>
      <c r="G90"/>
      <c r="H90"/>
      <c r="I90"/>
    </row>
    <row r="91" spans="1:9" ht="12.75" x14ac:dyDescent="0.2">
      <c r="A91" s="344" t="s">
        <v>514</v>
      </c>
      <c r="B91" s="101" t="s">
        <v>558</v>
      </c>
      <c r="C91" s="101">
        <v>5</v>
      </c>
      <c r="D91" s="131" t="s">
        <v>100</v>
      </c>
      <c r="E91" s="101" t="s">
        <v>178</v>
      </c>
      <c r="G91"/>
      <c r="H91"/>
      <c r="I91"/>
    </row>
    <row r="92" spans="1:9" ht="12.75" x14ac:dyDescent="0.2">
      <c r="A92" s="344" t="s">
        <v>514</v>
      </c>
      <c r="B92" s="101" t="s">
        <v>567</v>
      </c>
      <c r="C92" s="101">
        <v>141</v>
      </c>
      <c r="D92" s="131" t="s">
        <v>100</v>
      </c>
      <c r="E92" s="101" t="s">
        <v>196</v>
      </c>
      <c r="G92"/>
      <c r="H92"/>
      <c r="I92"/>
    </row>
    <row r="93" spans="1:9" ht="12.75" x14ac:dyDescent="0.2">
      <c r="A93" s="344" t="s">
        <v>447</v>
      </c>
      <c r="B93" s="101" t="s">
        <v>480</v>
      </c>
      <c r="C93" s="101">
        <v>1814</v>
      </c>
      <c r="D93" s="131" t="s">
        <v>101</v>
      </c>
      <c r="E93" s="101" t="s">
        <v>27</v>
      </c>
      <c r="G93"/>
      <c r="H93"/>
      <c r="I93"/>
    </row>
    <row r="94" spans="1:9" ht="12.75" x14ac:dyDescent="0.2">
      <c r="A94" s="344" t="s">
        <v>447</v>
      </c>
      <c r="B94" s="101" t="s">
        <v>491</v>
      </c>
      <c r="C94" s="101">
        <v>1272</v>
      </c>
      <c r="D94" s="131" t="s">
        <v>101</v>
      </c>
      <c r="E94" s="101" t="s">
        <v>49</v>
      </c>
      <c r="G94"/>
      <c r="H94"/>
      <c r="I94"/>
    </row>
    <row r="95" spans="1:9" ht="12.75" x14ac:dyDescent="0.2">
      <c r="A95" s="344" t="s">
        <v>447</v>
      </c>
      <c r="B95" s="101" t="s">
        <v>507</v>
      </c>
      <c r="C95" s="101">
        <v>32</v>
      </c>
      <c r="D95" s="131" t="s">
        <v>101</v>
      </c>
      <c r="E95" s="101" t="s">
        <v>86</v>
      </c>
      <c r="G95"/>
      <c r="H95"/>
      <c r="I95"/>
    </row>
    <row r="96" spans="1:9" ht="12.75" x14ac:dyDescent="0.2">
      <c r="A96" s="344" t="s">
        <v>447</v>
      </c>
      <c r="B96" s="101" t="s">
        <v>539</v>
      </c>
      <c r="C96" s="101">
        <v>5</v>
      </c>
      <c r="D96" s="131" t="s">
        <v>101</v>
      </c>
      <c r="E96" s="101" t="s">
        <v>137</v>
      </c>
      <c r="G96"/>
      <c r="H96"/>
      <c r="I96"/>
    </row>
    <row r="97" spans="1:9" ht="12.75" x14ac:dyDescent="0.2">
      <c r="A97" s="344" t="s">
        <v>447</v>
      </c>
      <c r="B97" s="101" t="s">
        <v>540</v>
      </c>
      <c r="C97" s="101">
        <v>9</v>
      </c>
      <c r="D97" s="131" t="s">
        <v>101</v>
      </c>
      <c r="E97" s="101" t="s">
        <v>138</v>
      </c>
      <c r="G97"/>
      <c r="H97"/>
      <c r="I97"/>
    </row>
    <row r="98" spans="1:9" ht="12.75" x14ac:dyDescent="0.2">
      <c r="A98" s="344" t="s">
        <v>447</v>
      </c>
      <c r="B98" s="101" t="s">
        <v>546</v>
      </c>
      <c r="C98" s="101">
        <v>89</v>
      </c>
      <c r="D98" s="131" t="s">
        <v>101</v>
      </c>
      <c r="E98" s="101" t="s">
        <v>152</v>
      </c>
      <c r="G98"/>
      <c r="H98"/>
      <c r="I98"/>
    </row>
    <row r="99" spans="1:9" ht="12.75" x14ac:dyDescent="0.2">
      <c r="A99" s="344" t="s">
        <v>447</v>
      </c>
      <c r="B99" s="101" t="s">
        <v>558</v>
      </c>
      <c r="C99" s="101">
        <v>5</v>
      </c>
      <c r="D99" s="131" t="s">
        <v>101</v>
      </c>
      <c r="E99" s="101" t="s">
        <v>178</v>
      </c>
      <c r="G99"/>
      <c r="H99"/>
      <c r="I99"/>
    </row>
    <row r="100" spans="1:9" ht="12.75" x14ac:dyDescent="0.2">
      <c r="A100" s="344" t="s">
        <v>447</v>
      </c>
      <c r="B100" s="101" t="s">
        <v>566</v>
      </c>
      <c r="C100" s="101">
        <v>17</v>
      </c>
      <c r="D100" s="131" t="s">
        <v>101</v>
      </c>
      <c r="E100" s="101" t="s">
        <v>194</v>
      </c>
      <c r="G100"/>
      <c r="H100"/>
      <c r="I100"/>
    </row>
    <row r="101" spans="1:9" ht="12.75" x14ac:dyDescent="0.2">
      <c r="A101" s="344" t="s">
        <v>447</v>
      </c>
      <c r="B101" s="101" t="s">
        <v>567</v>
      </c>
      <c r="C101" s="101">
        <v>566</v>
      </c>
      <c r="D101" s="131" t="s">
        <v>101</v>
      </c>
      <c r="E101" s="101" t="s">
        <v>196</v>
      </c>
      <c r="G101"/>
      <c r="H101"/>
      <c r="I101"/>
    </row>
    <row r="102" spans="1:9" ht="12.75" x14ac:dyDescent="0.2">
      <c r="A102" s="344" t="s">
        <v>519</v>
      </c>
      <c r="B102" s="101" t="s">
        <v>480</v>
      </c>
      <c r="C102" s="101">
        <v>51</v>
      </c>
      <c r="D102" s="131" t="s">
        <v>107</v>
      </c>
      <c r="E102" s="101" t="s">
        <v>27</v>
      </c>
      <c r="G102"/>
      <c r="H102"/>
      <c r="I102"/>
    </row>
    <row r="103" spans="1:9" ht="12.75" x14ac:dyDescent="0.2">
      <c r="A103" s="344" t="s">
        <v>519</v>
      </c>
      <c r="B103" s="101" t="s">
        <v>491</v>
      </c>
      <c r="C103" s="101">
        <v>7</v>
      </c>
      <c r="D103" s="131" t="s">
        <v>107</v>
      </c>
      <c r="E103" s="101" t="s">
        <v>49</v>
      </c>
      <c r="G103"/>
      <c r="H103"/>
      <c r="I103"/>
    </row>
    <row r="104" spans="1:9" ht="12.75" x14ac:dyDescent="0.2">
      <c r="A104" s="344" t="s">
        <v>520</v>
      </c>
      <c r="B104" s="101" t="s">
        <v>567</v>
      </c>
      <c r="C104" s="101">
        <v>47</v>
      </c>
      <c r="D104" s="131" t="s">
        <v>108</v>
      </c>
      <c r="E104" s="101" t="s">
        <v>196</v>
      </c>
      <c r="G104"/>
      <c r="H104"/>
      <c r="I104"/>
    </row>
    <row r="105" spans="1:9" ht="12.75" x14ac:dyDescent="0.2">
      <c r="A105" s="344" t="s">
        <v>521</v>
      </c>
      <c r="B105" s="101" t="s">
        <v>480</v>
      </c>
      <c r="C105" s="101">
        <v>24</v>
      </c>
      <c r="D105" s="131" t="s">
        <v>109</v>
      </c>
      <c r="E105" s="101" t="s">
        <v>27</v>
      </c>
      <c r="G105"/>
      <c r="H105"/>
      <c r="I105"/>
    </row>
    <row r="106" spans="1:9" ht="12.75" x14ac:dyDescent="0.2">
      <c r="A106" s="344" t="s">
        <v>522</v>
      </c>
      <c r="B106" s="101" t="s">
        <v>507</v>
      </c>
      <c r="C106" s="101">
        <v>6</v>
      </c>
      <c r="D106" s="131" t="s">
        <v>110</v>
      </c>
      <c r="E106" s="101" t="s">
        <v>86</v>
      </c>
      <c r="G106"/>
      <c r="H106"/>
      <c r="I106"/>
    </row>
    <row r="107" spans="1:9" ht="12.75" x14ac:dyDescent="0.2">
      <c r="A107" s="344" t="s">
        <v>525</v>
      </c>
      <c r="B107" s="101" t="s">
        <v>480</v>
      </c>
      <c r="C107" s="101">
        <v>28</v>
      </c>
      <c r="D107" s="131" t="s">
        <v>113</v>
      </c>
      <c r="E107" s="101" t="s">
        <v>27</v>
      </c>
      <c r="G107"/>
      <c r="H107"/>
      <c r="I107"/>
    </row>
    <row r="108" spans="1:9" ht="12.75" x14ac:dyDescent="0.2">
      <c r="A108" s="344" t="s">
        <v>525</v>
      </c>
      <c r="B108" s="101" t="s">
        <v>491</v>
      </c>
      <c r="C108" s="101">
        <v>21</v>
      </c>
      <c r="D108" s="131" t="s">
        <v>113</v>
      </c>
      <c r="E108" s="101" t="s">
        <v>49</v>
      </c>
      <c r="G108"/>
      <c r="H108"/>
      <c r="I108"/>
    </row>
    <row r="109" spans="1:9" ht="12.75" x14ac:dyDescent="0.2">
      <c r="A109" s="344" t="s">
        <v>525</v>
      </c>
      <c r="B109" s="101" t="s">
        <v>507</v>
      </c>
      <c r="C109" s="101">
        <v>7</v>
      </c>
      <c r="D109" s="131" t="s">
        <v>113</v>
      </c>
      <c r="E109" s="101" t="s">
        <v>86</v>
      </c>
      <c r="G109"/>
      <c r="H109"/>
      <c r="I109"/>
    </row>
    <row r="110" spans="1:9" ht="12.75" x14ac:dyDescent="0.2">
      <c r="A110" s="344" t="s">
        <v>526</v>
      </c>
      <c r="B110" s="101" t="s">
        <v>491</v>
      </c>
      <c r="C110" s="101">
        <v>5</v>
      </c>
      <c r="D110" s="131" t="s">
        <v>115</v>
      </c>
      <c r="E110" s="101" t="s">
        <v>49</v>
      </c>
      <c r="G110"/>
      <c r="H110"/>
      <c r="I110"/>
    </row>
    <row r="111" spans="1:9" ht="12.75" x14ac:dyDescent="0.2">
      <c r="A111" s="344" t="s">
        <v>526</v>
      </c>
      <c r="B111" s="101" t="s">
        <v>567</v>
      </c>
      <c r="C111" s="101">
        <v>6</v>
      </c>
      <c r="D111" s="131" t="s">
        <v>115</v>
      </c>
      <c r="E111" s="101" t="s">
        <v>196</v>
      </c>
      <c r="G111"/>
      <c r="H111"/>
      <c r="I111"/>
    </row>
    <row r="112" spans="1:9" ht="12.75" x14ac:dyDescent="0.2">
      <c r="A112" s="344" t="s">
        <v>531</v>
      </c>
      <c r="B112" s="101" t="s">
        <v>480</v>
      </c>
      <c r="C112" s="101">
        <v>43</v>
      </c>
      <c r="D112" s="131" t="s">
        <v>122</v>
      </c>
      <c r="E112" s="101" t="s">
        <v>27</v>
      </c>
      <c r="G112"/>
      <c r="H112"/>
      <c r="I112"/>
    </row>
    <row r="113" spans="1:9" ht="12.75" x14ac:dyDescent="0.2">
      <c r="A113" s="344" t="s">
        <v>449</v>
      </c>
      <c r="B113" s="101" t="s">
        <v>491</v>
      </c>
      <c r="C113" s="101">
        <v>17</v>
      </c>
      <c r="D113" s="131" t="s">
        <v>123</v>
      </c>
      <c r="E113" s="101" t="s">
        <v>49</v>
      </c>
      <c r="G113"/>
      <c r="H113"/>
      <c r="I113"/>
    </row>
    <row r="114" spans="1:9" ht="12.75" x14ac:dyDescent="0.2">
      <c r="A114" s="344" t="s">
        <v>533</v>
      </c>
      <c r="B114" s="101" t="s">
        <v>491</v>
      </c>
      <c r="C114" s="101">
        <v>5</v>
      </c>
      <c r="D114" s="131" t="s">
        <v>127</v>
      </c>
      <c r="E114" s="101" t="s">
        <v>49</v>
      </c>
      <c r="G114"/>
      <c r="H114"/>
      <c r="I114"/>
    </row>
    <row r="115" spans="1:9" ht="12.75" x14ac:dyDescent="0.2">
      <c r="A115" s="344" t="s">
        <v>536</v>
      </c>
      <c r="B115" s="101" t="s">
        <v>480</v>
      </c>
      <c r="C115" s="101">
        <v>158</v>
      </c>
      <c r="D115" s="131" t="s">
        <v>133</v>
      </c>
      <c r="E115" s="101" t="s">
        <v>27</v>
      </c>
      <c r="G115"/>
      <c r="H115"/>
      <c r="I115"/>
    </row>
    <row r="116" spans="1:9" ht="12.75" x14ac:dyDescent="0.2">
      <c r="A116" s="344" t="s">
        <v>536</v>
      </c>
      <c r="B116" s="101" t="s">
        <v>491</v>
      </c>
      <c r="C116" s="101">
        <v>22</v>
      </c>
      <c r="D116" s="131" t="s">
        <v>133</v>
      </c>
      <c r="E116" s="101" t="s">
        <v>49</v>
      </c>
      <c r="G116"/>
      <c r="H116"/>
      <c r="I116"/>
    </row>
    <row r="117" spans="1:9" ht="12.75" x14ac:dyDescent="0.2">
      <c r="A117" s="344" t="s">
        <v>536</v>
      </c>
      <c r="B117" s="101" t="s">
        <v>507</v>
      </c>
      <c r="C117" s="101">
        <v>5</v>
      </c>
      <c r="D117" s="131" t="s">
        <v>133</v>
      </c>
      <c r="E117" s="101" t="s">
        <v>86</v>
      </c>
      <c r="G117"/>
      <c r="H117"/>
      <c r="I117"/>
    </row>
    <row r="118" spans="1:9" ht="12.75" x14ac:dyDescent="0.2">
      <c r="A118" s="344" t="s">
        <v>536</v>
      </c>
      <c r="B118" s="101" t="s">
        <v>540</v>
      </c>
      <c r="C118" s="101">
        <v>87</v>
      </c>
      <c r="D118" s="131" t="s">
        <v>133</v>
      </c>
      <c r="E118" s="101" t="s">
        <v>138</v>
      </c>
      <c r="G118"/>
      <c r="H118"/>
      <c r="I118"/>
    </row>
    <row r="119" spans="1:9" ht="12.75" x14ac:dyDescent="0.2">
      <c r="A119" s="344" t="s">
        <v>536</v>
      </c>
      <c r="B119" s="101" t="s">
        <v>548</v>
      </c>
      <c r="C119" s="101">
        <v>17</v>
      </c>
      <c r="D119" s="131" t="s">
        <v>133</v>
      </c>
      <c r="E119" s="101" t="s">
        <v>154</v>
      </c>
      <c r="G119"/>
      <c r="H119"/>
      <c r="I119"/>
    </row>
    <row r="120" spans="1:9" ht="12.75" x14ac:dyDescent="0.2">
      <c r="A120" s="344" t="s">
        <v>536</v>
      </c>
      <c r="B120" s="101" t="s">
        <v>567</v>
      </c>
      <c r="C120" s="101">
        <v>1596</v>
      </c>
      <c r="D120" s="131" t="s">
        <v>133</v>
      </c>
      <c r="E120" s="101" t="s">
        <v>196</v>
      </c>
      <c r="G120"/>
      <c r="H120"/>
      <c r="I120"/>
    </row>
    <row r="121" spans="1:9" ht="12.75" x14ac:dyDescent="0.2">
      <c r="A121" s="344" t="s">
        <v>538</v>
      </c>
      <c r="B121" s="101" t="s">
        <v>480</v>
      </c>
      <c r="C121" s="101">
        <v>13</v>
      </c>
      <c r="D121" s="131" t="s">
        <v>136</v>
      </c>
      <c r="E121" s="101" t="s">
        <v>27</v>
      </c>
      <c r="G121"/>
      <c r="H121"/>
      <c r="I121"/>
    </row>
    <row r="122" spans="1:9" ht="12.75" x14ac:dyDescent="0.2">
      <c r="A122" s="344" t="s">
        <v>538</v>
      </c>
      <c r="B122" s="101" t="s">
        <v>567</v>
      </c>
      <c r="C122" s="101">
        <v>5</v>
      </c>
      <c r="D122" s="131" t="s">
        <v>136</v>
      </c>
      <c r="E122" s="101" t="s">
        <v>196</v>
      </c>
      <c r="G122"/>
      <c r="H122"/>
      <c r="I122"/>
    </row>
    <row r="123" spans="1:9" ht="12.75" x14ac:dyDescent="0.2">
      <c r="A123" s="344" t="s">
        <v>453</v>
      </c>
      <c r="B123" s="101" t="s">
        <v>491</v>
      </c>
      <c r="C123" s="101">
        <v>18</v>
      </c>
      <c r="D123" s="131" t="s">
        <v>141</v>
      </c>
      <c r="E123" s="101" t="s">
        <v>49</v>
      </c>
      <c r="G123"/>
      <c r="H123"/>
      <c r="I123"/>
    </row>
    <row r="124" spans="1:9" ht="12.75" x14ac:dyDescent="0.2">
      <c r="A124" s="344" t="s">
        <v>453</v>
      </c>
      <c r="B124" s="101" t="s">
        <v>558</v>
      </c>
      <c r="C124" s="101">
        <v>5</v>
      </c>
      <c r="D124" s="131" t="s">
        <v>141</v>
      </c>
      <c r="E124" s="101" t="s">
        <v>178</v>
      </c>
      <c r="G124"/>
      <c r="H124"/>
      <c r="I124"/>
    </row>
    <row r="125" spans="1:9" ht="12.75" x14ac:dyDescent="0.2">
      <c r="A125" s="344" t="s">
        <v>454</v>
      </c>
      <c r="B125" s="101" t="s">
        <v>480</v>
      </c>
      <c r="C125" s="101">
        <v>53</v>
      </c>
      <c r="D125" s="131" t="s">
        <v>145</v>
      </c>
      <c r="E125" s="101" t="s">
        <v>27</v>
      </c>
      <c r="G125"/>
      <c r="H125"/>
      <c r="I125"/>
    </row>
    <row r="126" spans="1:9" ht="12.75" x14ac:dyDescent="0.2">
      <c r="A126" s="344" t="s">
        <v>454</v>
      </c>
      <c r="B126" s="101" t="s">
        <v>491</v>
      </c>
      <c r="C126" s="101">
        <v>140</v>
      </c>
      <c r="D126" s="131" t="s">
        <v>145</v>
      </c>
      <c r="E126" s="101" t="s">
        <v>49</v>
      </c>
      <c r="G126"/>
      <c r="H126"/>
      <c r="I126"/>
    </row>
    <row r="127" spans="1:9" ht="12.75" x14ac:dyDescent="0.2">
      <c r="A127" s="344" t="s">
        <v>454</v>
      </c>
      <c r="B127" s="101" t="s">
        <v>540</v>
      </c>
      <c r="C127" s="101">
        <v>26</v>
      </c>
      <c r="D127" s="131" t="s">
        <v>145</v>
      </c>
      <c r="E127" s="101" t="s">
        <v>138</v>
      </c>
      <c r="G127"/>
      <c r="H127"/>
      <c r="I127"/>
    </row>
    <row r="128" spans="1:9" ht="12.75" x14ac:dyDescent="0.2">
      <c r="A128" s="344" t="s">
        <v>454</v>
      </c>
      <c r="B128" s="101" t="s">
        <v>566</v>
      </c>
      <c r="C128" s="101">
        <v>11</v>
      </c>
      <c r="D128" s="131" t="s">
        <v>145</v>
      </c>
      <c r="E128" s="101" t="s">
        <v>194</v>
      </c>
      <c r="G128"/>
      <c r="H128"/>
      <c r="I128"/>
    </row>
    <row r="129" spans="1:9" ht="12.75" x14ac:dyDescent="0.2">
      <c r="A129" s="344" t="s">
        <v>454</v>
      </c>
      <c r="B129" s="101" t="s">
        <v>567</v>
      </c>
      <c r="C129" s="101">
        <v>170</v>
      </c>
      <c r="D129" s="131" t="s">
        <v>145</v>
      </c>
      <c r="E129" s="101" t="s">
        <v>196</v>
      </c>
      <c r="G129"/>
      <c r="H129"/>
      <c r="I129"/>
    </row>
    <row r="130" spans="1:9" ht="12.75" x14ac:dyDescent="0.2">
      <c r="A130" s="344" t="s">
        <v>961</v>
      </c>
      <c r="B130" s="101" t="s">
        <v>491</v>
      </c>
      <c r="C130" s="101">
        <v>62</v>
      </c>
      <c r="D130" s="131" t="s">
        <v>283</v>
      </c>
      <c r="E130" s="101" t="s">
        <v>49</v>
      </c>
      <c r="G130"/>
      <c r="H130"/>
      <c r="I130"/>
    </row>
    <row r="131" spans="1:9" ht="12.75" x14ac:dyDescent="0.2">
      <c r="A131" s="344" t="s">
        <v>961</v>
      </c>
      <c r="B131" s="101" t="s">
        <v>507</v>
      </c>
      <c r="C131" s="101">
        <v>63</v>
      </c>
      <c r="D131" s="131" t="s">
        <v>283</v>
      </c>
      <c r="E131" s="101" t="s">
        <v>86</v>
      </c>
      <c r="G131"/>
      <c r="H131"/>
      <c r="I131"/>
    </row>
    <row r="132" spans="1:9" ht="12.75" x14ac:dyDescent="0.2">
      <c r="A132" s="344" t="s">
        <v>961</v>
      </c>
      <c r="B132" s="101" t="s">
        <v>517</v>
      </c>
      <c r="C132" s="101">
        <v>14</v>
      </c>
      <c r="D132" s="131" t="s">
        <v>283</v>
      </c>
      <c r="E132" s="101" t="s">
        <v>104</v>
      </c>
      <c r="G132"/>
      <c r="H132"/>
      <c r="I132"/>
    </row>
    <row r="133" spans="1:9" ht="12.75" x14ac:dyDescent="0.2">
      <c r="A133" s="344" t="s">
        <v>961</v>
      </c>
      <c r="B133" s="101" t="s">
        <v>540</v>
      </c>
      <c r="C133" s="101">
        <v>16</v>
      </c>
      <c r="D133" s="131" t="s">
        <v>283</v>
      </c>
      <c r="E133" s="101" t="s">
        <v>138</v>
      </c>
      <c r="G133"/>
      <c r="H133"/>
      <c r="I133"/>
    </row>
    <row r="134" spans="1:9" ht="12.75" x14ac:dyDescent="0.2">
      <c r="A134" s="344" t="s">
        <v>961</v>
      </c>
      <c r="B134" s="101" t="s">
        <v>566</v>
      </c>
      <c r="C134" s="101">
        <v>8</v>
      </c>
      <c r="D134" s="131" t="s">
        <v>283</v>
      </c>
      <c r="E134" s="101" t="s">
        <v>194</v>
      </c>
      <c r="G134"/>
      <c r="H134"/>
      <c r="I134"/>
    </row>
    <row r="135" spans="1:9" ht="12.75" x14ac:dyDescent="0.2">
      <c r="A135" s="344" t="s">
        <v>961</v>
      </c>
      <c r="B135" s="101" t="s">
        <v>567</v>
      </c>
      <c r="C135" s="101">
        <v>6</v>
      </c>
      <c r="D135" s="131" t="s">
        <v>283</v>
      </c>
      <c r="E135" s="101" t="s">
        <v>196</v>
      </c>
      <c r="G135"/>
      <c r="H135"/>
      <c r="I135"/>
    </row>
    <row r="136" spans="1:9" ht="12.75" x14ac:dyDescent="0.2">
      <c r="A136" s="344" t="s">
        <v>549</v>
      </c>
      <c r="B136" s="101" t="s">
        <v>567</v>
      </c>
      <c r="C136" s="101">
        <v>172</v>
      </c>
      <c r="D136" s="131" t="s">
        <v>155</v>
      </c>
      <c r="E136" s="101" t="s">
        <v>196</v>
      </c>
      <c r="G136"/>
      <c r="H136"/>
      <c r="I136"/>
    </row>
    <row r="137" spans="1:9" ht="12.75" x14ac:dyDescent="0.2">
      <c r="A137" s="344" t="s">
        <v>551</v>
      </c>
      <c r="B137" s="101" t="s">
        <v>567</v>
      </c>
      <c r="C137" s="101">
        <v>177</v>
      </c>
      <c r="D137" s="131" t="s">
        <v>157</v>
      </c>
      <c r="E137" s="101" t="s">
        <v>196</v>
      </c>
      <c r="G137"/>
      <c r="H137"/>
      <c r="I137"/>
    </row>
    <row r="138" spans="1:9" ht="12.75" x14ac:dyDescent="0.2">
      <c r="A138" s="344" t="s">
        <v>852</v>
      </c>
      <c r="B138" s="101" t="s">
        <v>491</v>
      </c>
      <c r="C138" s="101">
        <v>15</v>
      </c>
      <c r="D138" s="131" t="s">
        <v>158</v>
      </c>
      <c r="E138" s="101" t="s">
        <v>49</v>
      </c>
      <c r="G138"/>
      <c r="H138"/>
      <c r="I138"/>
    </row>
    <row r="139" spans="1:9" ht="12.75" x14ac:dyDescent="0.2">
      <c r="A139" s="344" t="s">
        <v>852</v>
      </c>
      <c r="B139" s="101" t="s">
        <v>505</v>
      </c>
      <c r="C139" s="101">
        <v>5</v>
      </c>
      <c r="D139" s="131" t="s">
        <v>158</v>
      </c>
      <c r="E139" s="101" t="s">
        <v>81</v>
      </c>
      <c r="G139"/>
      <c r="H139"/>
      <c r="I139"/>
    </row>
    <row r="140" spans="1:9" ht="12.75" x14ac:dyDescent="0.2">
      <c r="A140" s="344" t="s">
        <v>852</v>
      </c>
      <c r="B140" s="101" t="s">
        <v>567</v>
      </c>
      <c r="C140" s="101">
        <v>14</v>
      </c>
      <c r="D140" s="131" t="s">
        <v>158</v>
      </c>
      <c r="E140" s="101" t="s">
        <v>196</v>
      </c>
      <c r="G140"/>
      <c r="H140"/>
      <c r="I140"/>
    </row>
    <row r="141" spans="1:9" ht="12.75" x14ac:dyDescent="0.2">
      <c r="A141" s="344" t="s">
        <v>552</v>
      </c>
      <c r="B141" s="101" t="s">
        <v>480</v>
      </c>
      <c r="C141" s="101">
        <v>6</v>
      </c>
      <c r="D141" s="131" t="s">
        <v>163</v>
      </c>
      <c r="E141" s="101" t="s">
        <v>27</v>
      </c>
      <c r="G141"/>
      <c r="H141"/>
      <c r="I141"/>
    </row>
    <row r="142" spans="1:9" ht="12.75" x14ac:dyDescent="0.2">
      <c r="A142" s="344" t="s">
        <v>856</v>
      </c>
      <c r="B142" s="101" t="s">
        <v>567</v>
      </c>
      <c r="C142" s="101">
        <v>12</v>
      </c>
      <c r="D142" s="131" t="s">
        <v>164</v>
      </c>
      <c r="E142" s="101" t="s">
        <v>196</v>
      </c>
      <c r="G142"/>
      <c r="H142"/>
      <c r="I142"/>
    </row>
    <row r="143" spans="1:9" ht="12.75" x14ac:dyDescent="0.2">
      <c r="A143" s="344" t="s">
        <v>857</v>
      </c>
      <c r="B143" s="101" t="s">
        <v>567</v>
      </c>
      <c r="C143" s="101">
        <v>5</v>
      </c>
      <c r="D143" s="131" t="s">
        <v>166</v>
      </c>
      <c r="E143" s="101" t="s">
        <v>196</v>
      </c>
      <c r="G143"/>
      <c r="H143"/>
      <c r="I143"/>
    </row>
    <row r="144" spans="1:9" ht="12.75" x14ac:dyDescent="0.2">
      <c r="A144" s="344" t="s">
        <v>458</v>
      </c>
      <c r="B144" s="101" t="s">
        <v>480</v>
      </c>
      <c r="C144" s="101">
        <v>14</v>
      </c>
      <c r="D144" s="131" t="s">
        <v>171</v>
      </c>
      <c r="E144" s="101" t="s">
        <v>27</v>
      </c>
      <c r="G144"/>
      <c r="H144"/>
      <c r="I144"/>
    </row>
    <row r="145" spans="1:9" ht="12.75" x14ac:dyDescent="0.2">
      <c r="A145" s="344" t="s">
        <v>458</v>
      </c>
      <c r="B145" s="101" t="s">
        <v>491</v>
      </c>
      <c r="C145" s="101">
        <v>518</v>
      </c>
      <c r="D145" s="131" t="s">
        <v>171</v>
      </c>
      <c r="E145" s="101" t="s">
        <v>49</v>
      </c>
      <c r="G145"/>
      <c r="H145"/>
      <c r="I145"/>
    </row>
    <row r="146" spans="1:9" ht="12.75" x14ac:dyDescent="0.2">
      <c r="A146" s="344" t="s">
        <v>458</v>
      </c>
      <c r="B146" s="101" t="s">
        <v>505</v>
      </c>
      <c r="C146" s="101">
        <v>32</v>
      </c>
      <c r="D146" s="131" t="s">
        <v>171</v>
      </c>
      <c r="E146" s="101" t="s">
        <v>81</v>
      </c>
      <c r="G146"/>
      <c r="H146"/>
      <c r="I146"/>
    </row>
    <row r="147" spans="1:9" ht="12.75" x14ac:dyDescent="0.2">
      <c r="A147" s="344" t="s">
        <v>458</v>
      </c>
      <c r="B147" s="101" t="s">
        <v>506</v>
      </c>
      <c r="C147" s="101">
        <v>19</v>
      </c>
      <c r="D147" s="131" t="s">
        <v>171</v>
      </c>
      <c r="E147" s="101" t="s">
        <v>82</v>
      </c>
      <c r="G147"/>
      <c r="H147"/>
      <c r="I147"/>
    </row>
    <row r="148" spans="1:9" ht="12.75" x14ac:dyDescent="0.2">
      <c r="A148" s="344" t="s">
        <v>458</v>
      </c>
      <c r="B148" s="101" t="s">
        <v>507</v>
      </c>
      <c r="C148" s="101">
        <v>63</v>
      </c>
      <c r="D148" s="131" t="s">
        <v>171</v>
      </c>
      <c r="E148" s="101" t="s">
        <v>86</v>
      </c>
      <c r="G148"/>
      <c r="H148"/>
      <c r="I148"/>
    </row>
    <row r="149" spans="1:9" ht="12.75" x14ac:dyDescent="0.2">
      <c r="A149" s="344" t="s">
        <v>458</v>
      </c>
      <c r="B149" s="101" t="s">
        <v>517</v>
      </c>
      <c r="C149" s="101">
        <v>8</v>
      </c>
      <c r="D149" s="131" t="s">
        <v>171</v>
      </c>
      <c r="E149" s="101" t="s">
        <v>104</v>
      </c>
      <c r="G149"/>
      <c r="H149"/>
      <c r="I149"/>
    </row>
    <row r="150" spans="1:9" ht="12.75" x14ac:dyDescent="0.2">
      <c r="A150" s="344" t="s">
        <v>458</v>
      </c>
      <c r="B150" s="101" t="s">
        <v>529</v>
      </c>
      <c r="C150" s="101">
        <v>10</v>
      </c>
      <c r="D150" s="131" t="s">
        <v>171</v>
      </c>
      <c r="E150" s="101" t="s">
        <v>119</v>
      </c>
      <c r="G150"/>
      <c r="H150"/>
      <c r="I150"/>
    </row>
    <row r="151" spans="1:9" ht="12.75" x14ac:dyDescent="0.2">
      <c r="A151" s="344" t="s">
        <v>458</v>
      </c>
      <c r="B151" s="101" t="s">
        <v>539</v>
      </c>
      <c r="C151" s="101">
        <v>9</v>
      </c>
      <c r="D151" s="131" t="s">
        <v>171</v>
      </c>
      <c r="E151" s="101" t="s">
        <v>137</v>
      </c>
      <c r="G151"/>
      <c r="H151"/>
      <c r="I151"/>
    </row>
    <row r="152" spans="1:9" ht="12.75" x14ac:dyDescent="0.2">
      <c r="A152" s="344" t="s">
        <v>458</v>
      </c>
      <c r="B152" s="101" t="s">
        <v>540</v>
      </c>
      <c r="C152" s="101">
        <v>14</v>
      </c>
      <c r="D152" s="131" t="s">
        <v>171</v>
      </c>
      <c r="E152" s="101" t="s">
        <v>138</v>
      </c>
      <c r="G152"/>
      <c r="H152"/>
      <c r="I152"/>
    </row>
    <row r="153" spans="1:9" ht="12.75" x14ac:dyDescent="0.2">
      <c r="A153" s="344" t="s">
        <v>458</v>
      </c>
      <c r="B153" s="101" t="s">
        <v>558</v>
      </c>
      <c r="C153" s="101">
        <v>78</v>
      </c>
      <c r="D153" s="131" t="s">
        <v>171</v>
      </c>
      <c r="E153" s="101" t="s">
        <v>178</v>
      </c>
      <c r="G153"/>
      <c r="H153"/>
      <c r="I153"/>
    </row>
    <row r="154" spans="1:9" ht="12.75" x14ac:dyDescent="0.2">
      <c r="A154" s="344" t="s">
        <v>458</v>
      </c>
      <c r="B154" s="101" t="s">
        <v>566</v>
      </c>
      <c r="C154" s="101">
        <v>32</v>
      </c>
      <c r="D154" s="131" t="s">
        <v>171</v>
      </c>
      <c r="E154" s="101" t="s">
        <v>194</v>
      </c>
      <c r="G154"/>
      <c r="H154"/>
      <c r="I154"/>
    </row>
    <row r="155" spans="1:9" ht="12.75" x14ac:dyDescent="0.2">
      <c r="A155" s="344" t="s">
        <v>458</v>
      </c>
      <c r="B155" s="101" t="s">
        <v>567</v>
      </c>
      <c r="C155" s="101">
        <v>112</v>
      </c>
      <c r="D155" s="131" t="s">
        <v>171</v>
      </c>
      <c r="E155" s="101" t="s">
        <v>196</v>
      </c>
      <c r="G155"/>
      <c r="H155"/>
      <c r="I155"/>
    </row>
    <row r="156" spans="1:9" ht="12.75" x14ac:dyDescent="0.2">
      <c r="A156" s="344" t="s">
        <v>459</v>
      </c>
      <c r="B156" s="101" t="s">
        <v>491</v>
      </c>
      <c r="C156" s="101">
        <v>165</v>
      </c>
      <c r="D156" s="131" t="s">
        <v>173</v>
      </c>
      <c r="E156" s="101" t="s">
        <v>49</v>
      </c>
      <c r="G156"/>
      <c r="H156"/>
      <c r="I156"/>
    </row>
    <row r="157" spans="1:9" ht="12.75" x14ac:dyDescent="0.2">
      <c r="A157" s="344" t="s">
        <v>459</v>
      </c>
      <c r="B157" s="101" t="s">
        <v>506</v>
      </c>
      <c r="C157" s="101">
        <v>28</v>
      </c>
      <c r="D157" s="131" t="s">
        <v>173</v>
      </c>
      <c r="E157" s="101" t="s">
        <v>82</v>
      </c>
      <c r="G157"/>
      <c r="H157"/>
      <c r="I157"/>
    </row>
    <row r="158" spans="1:9" ht="12.75" x14ac:dyDescent="0.2">
      <c r="A158" s="344" t="s">
        <v>459</v>
      </c>
      <c r="B158" s="101" t="s">
        <v>539</v>
      </c>
      <c r="C158" s="101">
        <v>21</v>
      </c>
      <c r="D158" s="131" t="s">
        <v>173</v>
      </c>
      <c r="E158" s="101" t="s">
        <v>137</v>
      </c>
      <c r="G158"/>
      <c r="H158"/>
      <c r="I158"/>
    </row>
    <row r="159" spans="1:9" ht="12.75" x14ac:dyDescent="0.2">
      <c r="A159" s="344" t="s">
        <v>459</v>
      </c>
      <c r="B159" s="101" t="s">
        <v>543</v>
      </c>
      <c r="C159" s="101">
        <v>33</v>
      </c>
      <c r="D159" s="131" t="s">
        <v>173</v>
      </c>
      <c r="E159" s="101" t="s">
        <v>143</v>
      </c>
      <c r="G159"/>
      <c r="H159"/>
      <c r="I159"/>
    </row>
    <row r="160" spans="1:9" ht="12.75" x14ac:dyDescent="0.2">
      <c r="A160" s="344" t="s">
        <v>459</v>
      </c>
      <c r="B160" s="101" t="s">
        <v>546</v>
      </c>
      <c r="C160" s="101">
        <v>11</v>
      </c>
      <c r="D160" s="131" t="s">
        <v>173</v>
      </c>
      <c r="E160" s="101" t="s">
        <v>152</v>
      </c>
      <c r="G160"/>
      <c r="H160"/>
      <c r="I160"/>
    </row>
    <row r="161" spans="1:9" ht="12.75" x14ac:dyDescent="0.2">
      <c r="A161" s="344" t="s">
        <v>459</v>
      </c>
      <c r="B161" s="101" t="s">
        <v>558</v>
      </c>
      <c r="C161" s="101">
        <v>274</v>
      </c>
      <c r="D161" s="131" t="s">
        <v>173</v>
      </c>
      <c r="E161" s="101" t="s">
        <v>178</v>
      </c>
      <c r="G161"/>
      <c r="H161"/>
      <c r="I161"/>
    </row>
    <row r="162" spans="1:9" ht="12.75" x14ac:dyDescent="0.2">
      <c r="A162" s="344" t="s">
        <v>459</v>
      </c>
      <c r="B162" s="101" t="s">
        <v>566</v>
      </c>
      <c r="C162" s="101">
        <v>7</v>
      </c>
      <c r="D162" s="131" t="s">
        <v>173</v>
      </c>
      <c r="E162" s="101" t="s">
        <v>194</v>
      </c>
      <c r="G162"/>
      <c r="H162"/>
      <c r="I162"/>
    </row>
    <row r="163" spans="1:9" ht="12.75" x14ac:dyDescent="0.2">
      <c r="A163" s="344" t="s">
        <v>459</v>
      </c>
      <c r="B163" s="101" t="s">
        <v>567</v>
      </c>
      <c r="C163" s="101">
        <v>35</v>
      </c>
      <c r="D163" s="131" t="s">
        <v>173</v>
      </c>
      <c r="E163" s="101" t="s">
        <v>196</v>
      </c>
      <c r="G163"/>
      <c r="H163"/>
      <c r="I163"/>
    </row>
    <row r="164" spans="1:9" ht="12.75" x14ac:dyDescent="0.2">
      <c r="A164" s="344" t="s">
        <v>460</v>
      </c>
      <c r="B164" s="101" t="s">
        <v>491</v>
      </c>
      <c r="C164" s="101">
        <v>19</v>
      </c>
      <c r="D164" s="131" t="s">
        <v>175</v>
      </c>
      <c r="E164" s="101" t="s">
        <v>49</v>
      </c>
      <c r="G164"/>
      <c r="H164"/>
      <c r="I164"/>
    </row>
    <row r="165" spans="1:9" ht="12.75" x14ac:dyDescent="0.2">
      <c r="A165" s="344" t="s">
        <v>460</v>
      </c>
      <c r="B165" s="101" t="s">
        <v>567</v>
      </c>
      <c r="C165" s="101">
        <v>40</v>
      </c>
      <c r="D165" s="131" t="s">
        <v>175</v>
      </c>
      <c r="E165" s="101" t="s">
        <v>196</v>
      </c>
      <c r="G165"/>
      <c r="H165"/>
      <c r="I165"/>
    </row>
    <row r="166" spans="1:9" ht="12.75" x14ac:dyDescent="0.2">
      <c r="A166" s="344" t="s">
        <v>973</v>
      </c>
      <c r="B166" s="101" t="s">
        <v>491</v>
      </c>
      <c r="C166" s="101">
        <v>87</v>
      </c>
      <c r="D166" s="131" t="s">
        <v>295</v>
      </c>
      <c r="E166" s="101" t="s">
        <v>49</v>
      </c>
      <c r="G166"/>
      <c r="H166"/>
      <c r="I166"/>
    </row>
    <row r="167" spans="1:9" ht="12.75" x14ac:dyDescent="0.2">
      <c r="A167" s="344" t="s">
        <v>461</v>
      </c>
      <c r="B167" s="101" t="s">
        <v>480</v>
      </c>
      <c r="C167" s="101">
        <v>70</v>
      </c>
      <c r="D167" s="131" t="s">
        <v>176</v>
      </c>
      <c r="E167" s="101" t="s">
        <v>27</v>
      </c>
      <c r="G167"/>
      <c r="H167"/>
      <c r="I167"/>
    </row>
    <row r="168" spans="1:9" ht="12.75" x14ac:dyDescent="0.2">
      <c r="A168" s="344" t="s">
        <v>461</v>
      </c>
      <c r="B168" s="101" t="s">
        <v>491</v>
      </c>
      <c r="C168" s="101">
        <v>165</v>
      </c>
      <c r="D168" s="131" t="s">
        <v>176</v>
      </c>
      <c r="E168" s="101" t="s">
        <v>49</v>
      </c>
      <c r="G168"/>
      <c r="H168"/>
      <c r="I168"/>
    </row>
    <row r="169" spans="1:9" ht="12.75" x14ac:dyDescent="0.2">
      <c r="A169" s="344" t="s">
        <v>461</v>
      </c>
      <c r="B169" s="101" t="s">
        <v>505</v>
      </c>
      <c r="C169" s="101">
        <v>13</v>
      </c>
      <c r="D169" s="131" t="s">
        <v>176</v>
      </c>
      <c r="E169" s="101" t="s">
        <v>81</v>
      </c>
      <c r="G169"/>
      <c r="H169"/>
      <c r="I169"/>
    </row>
    <row r="170" spans="1:9" ht="12.75" x14ac:dyDescent="0.2">
      <c r="A170" s="344" t="s">
        <v>461</v>
      </c>
      <c r="B170" s="101" t="s">
        <v>506</v>
      </c>
      <c r="C170" s="101">
        <v>143</v>
      </c>
      <c r="D170" s="131" t="s">
        <v>176</v>
      </c>
      <c r="E170" s="101" t="s">
        <v>82</v>
      </c>
      <c r="G170"/>
      <c r="H170"/>
      <c r="I170"/>
    </row>
    <row r="171" spans="1:9" ht="12.75" x14ac:dyDescent="0.2">
      <c r="A171" s="344" t="s">
        <v>461</v>
      </c>
      <c r="B171" s="101" t="s">
        <v>517</v>
      </c>
      <c r="C171" s="101">
        <v>42</v>
      </c>
      <c r="D171" s="131" t="s">
        <v>176</v>
      </c>
      <c r="E171" s="101" t="s">
        <v>104</v>
      </c>
      <c r="G171"/>
      <c r="H171"/>
      <c r="I171"/>
    </row>
    <row r="172" spans="1:9" ht="12.75" x14ac:dyDescent="0.2">
      <c r="A172" s="344" t="s">
        <v>461</v>
      </c>
      <c r="B172" s="101" t="s">
        <v>539</v>
      </c>
      <c r="C172" s="101">
        <v>82</v>
      </c>
      <c r="D172" s="131" t="s">
        <v>176</v>
      </c>
      <c r="E172" s="101" t="s">
        <v>137</v>
      </c>
      <c r="G172"/>
      <c r="H172"/>
      <c r="I172"/>
    </row>
    <row r="173" spans="1:9" ht="12.75" x14ac:dyDescent="0.2">
      <c r="A173" s="344" t="s">
        <v>461</v>
      </c>
      <c r="B173" s="101" t="s">
        <v>543</v>
      </c>
      <c r="C173" s="101">
        <v>62</v>
      </c>
      <c r="D173" s="131" t="s">
        <v>176</v>
      </c>
      <c r="E173" s="101" t="s">
        <v>143</v>
      </c>
      <c r="G173"/>
      <c r="H173"/>
      <c r="I173"/>
    </row>
    <row r="174" spans="1:9" ht="12.75" x14ac:dyDescent="0.2">
      <c r="A174" s="344" t="s">
        <v>461</v>
      </c>
      <c r="B174" s="101" t="s">
        <v>546</v>
      </c>
      <c r="C174" s="101">
        <v>11</v>
      </c>
      <c r="D174" s="131" t="s">
        <v>176</v>
      </c>
      <c r="E174" s="101" t="s">
        <v>152</v>
      </c>
      <c r="G174"/>
      <c r="H174"/>
      <c r="I174"/>
    </row>
    <row r="175" spans="1:9" ht="12.75" x14ac:dyDescent="0.2">
      <c r="A175" s="344" t="s">
        <v>461</v>
      </c>
      <c r="B175" s="101" t="s">
        <v>557</v>
      </c>
      <c r="C175" s="101">
        <v>5</v>
      </c>
      <c r="D175" s="131" t="s">
        <v>176</v>
      </c>
      <c r="E175" s="101" t="s">
        <v>174</v>
      </c>
      <c r="G175"/>
      <c r="H175"/>
      <c r="I175"/>
    </row>
    <row r="176" spans="1:9" ht="12.75" x14ac:dyDescent="0.2">
      <c r="A176" s="344" t="s">
        <v>461</v>
      </c>
      <c r="B176" s="101" t="s">
        <v>558</v>
      </c>
      <c r="C176" s="101">
        <v>456</v>
      </c>
      <c r="D176" s="131" t="s">
        <v>176</v>
      </c>
      <c r="E176" s="101" t="s">
        <v>178</v>
      </c>
      <c r="G176"/>
      <c r="H176"/>
      <c r="I176"/>
    </row>
    <row r="177" spans="1:9" ht="12.75" x14ac:dyDescent="0.2">
      <c r="A177" s="344" t="s">
        <v>461</v>
      </c>
      <c r="B177" s="101" t="s">
        <v>566</v>
      </c>
      <c r="C177" s="101">
        <v>32</v>
      </c>
      <c r="D177" s="131" t="s">
        <v>176</v>
      </c>
      <c r="E177" s="101" t="s">
        <v>194</v>
      </c>
      <c r="G177"/>
      <c r="H177"/>
      <c r="I177"/>
    </row>
    <row r="178" spans="1:9" ht="12.75" x14ac:dyDescent="0.2">
      <c r="A178" s="344" t="s">
        <v>461</v>
      </c>
      <c r="B178" s="101" t="s">
        <v>567</v>
      </c>
      <c r="C178" s="101">
        <v>227</v>
      </c>
      <c r="D178" s="131" t="s">
        <v>176</v>
      </c>
      <c r="E178" s="101" t="s">
        <v>196</v>
      </c>
      <c r="G178"/>
      <c r="H178"/>
      <c r="I178"/>
    </row>
    <row r="179" spans="1:9" ht="12.75" x14ac:dyDescent="0.2">
      <c r="A179" s="344" t="s">
        <v>462</v>
      </c>
      <c r="B179" s="101" t="s">
        <v>480</v>
      </c>
      <c r="C179" s="101">
        <v>316</v>
      </c>
      <c r="D179" s="131" t="s">
        <v>180</v>
      </c>
      <c r="E179" s="101" t="s">
        <v>27</v>
      </c>
      <c r="G179"/>
      <c r="H179"/>
      <c r="I179"/>
    </row>
    <row r="180" spans="1:9" ht="12.75" x14ac:dyDescent="0.2">
      <c r="A180" s="344" t="s">
        <v>462</v>
      </c>
      <c r="B180" s="101" t="s">
        <v>484</v>
      </c>
      <c r="C180" s="101">
        <v>176</v>
      </c>
      <c r="D180" s="131" t="s">
        <v>180</v>
      </c>
      <c r="E180" s="101" t="s">
        <v>35</v>
      </c>
      <c r="G180"/>
      <c r="H180"/>
      <c r="I180"/>
    </row>
    <row r="181" spans="1:9" ht="12.75" x14ac:dyDescent="0.2">
      <c r="A181" s="344" t="s">
        <v>462</v>
      </c>
      <c r="B181" s="101" t="s">
        <v>491</v>
      </c>
      <c r="C181" s="101">
        <v>3905</v>
      </c>
      <c r="D181" s="131" t="s">
        <v>180</v>
      </c>
      <c r="E181" s="101" t="s">
        <v>49</v>
      </c>
      <c r="G181"/>
      <c r="H181"/>
      <c r="I181"/>
    </row>
    <row r="182" spans="1:9" ht="12.75" x14ac:dyDescent="0.2">
      <c r="A182" s="344" t="s">
        <v>462</v>
      </c>
      <c r="B182" s="101" t="s">
        <v>499</v>
      </c>
      <c r="C182" s="101">
        <v>31</v>
      </c>
      <c r="D182" s="131" t="s">
        <v>180</v>
      </c>
      <c r="E182" s="101" t="s">
        <v>69</v>
      </c>
      <c r="G182"/>
      <c r="H182"/>
      <c r="I182"/>
    </row>
    <row r="183" spans="1:9" ht="12.75" x14ac:dyDescent="0.2">
      <c r="A183" s="344" t="s">
        <v>462</v>
      </c>
      <c r="B183" s="101" t="s">
        <v>505</v>
      </c>
      <c r="C183" s="101">
        <v>282</v>
      </c>
      <c r="D183" s="131" t="s">
        <v>180</v>
      </c>
      <c r="E183" s="101" t="s">
        <v>81</v>
      </c>
      <c r="G183"/>
      <c r="H183"/>
      <c r="I183"/>
    </row>
    <row r="184" spans="1:9" ht="12.75" x14ac:dyDescent="0.2">
      <c r="A184" s="344" t="s">
        <v>462</v>
      </c>
      <c r="B184" s="101" t="s">
        <v>506</v>
      </c>
      <c r="C184" s="101">
        <v>803</v>
      </c>
      <c r="D184" s="131" t="s">
        <v>180</v>
      </c>
      <c r="E184" s="101" t="s">
        <v>82</v>
      </c>
      <c r="G184"/>
      <c r="H184"/>
      <c r="I184"/>
    </row>
    <row r="185" spans="1:9" ht="12.75" x14ac:dyDescent="0.2">
      <c r="A185" s="344" t="s">
        <v>462</v>
      </c>
      <c r="B185" s="101" t="s">
        <v>507</v>
      </c>
      <c r="C185" s="101">
        <v>1435</v>
      </c>
      <c r="D185" s="131" t="s">
        <v>180</v>
      </c>
      <c r="E185" s="101" t="s">
        <v>86</v>
      </c>
      <c r="G185"/>
      <c r="H185"/>
      <c r="I185"/>
    </row>
    <row r="186" spans="1:9" ht="12.75" x14ac:dyDescent="0.2">
      <c r="A186" s="344" t="s">
        <v>462</v>
      </c>
      <c r="B186" s="101" t="s">
        <v>515</v>
      </c>
      <c r="C186" s="101">
        <v>195</v>
      </c>
      <c r="D186" s="131" t="s">
        <v>180</v>
      </c>
      <c r="E186" s="101" t="s">
        <v>102</v>
      </c>
      <c r="G186"/>
      <c r="H186"/>
      <c r="I186"/>
    </row>
    <row r="187" spans="1:9" ht="12.75" x14ac:dyDescent="0.2">
      <c r="A187" s="344" t="s">
        <v>462</v>
      </c>
      <c r="B187" s="101" t="s">
        <v>517</v>
      </c>
      <c r="C187" s="101">
        <v>198</v>
      </c>
      <c r="D187" s="131" t="s">
        <v>180</v>
      </c>
      <c r="E187" s="101" t="s">
        <v>104</v>
      </c>
      <c r="G187"/>
      <c r="H187"/>
      <c r="I187"/>
    </row>
    <row r="188" spans="1:9" ht="12.75" x14ac:dyDescent="0.2">
      <c r="A188" s="344" t="s">
        <v>462</v>
      </c>
      <c r="B188" s="101" t="s">
        <v>539</v>
      </c>
      <c r="C188" s="101">
        <v>260</v>
      </c>
      <c r="D188" s="131" t="s">
        <v>180</v>
      </c>
      <c r="E188" s="101" t="s">
        <v>137</v>
      </c>
      <c r="G188"/>
      <c r="H188"/>
      <c r="I188"/>
    </row>
    <row r="189" spans="1:9" ht="12.75" x14ac:dyDescent="0.2">
      <c r="A189" s="344" t="s">
        <v>462</v>
      </c>
      <c r="B189" s="101" t="s">
        <v>540</v>
      </c>
      <c r="C189" s="101">
        <v>60</v>
      </c>
      <c r="D189" s="131" t="s">
        <v>180</v>
      </c>
      <c r="E189" s="101" t="s">
        <v>138</v>
      </c>
      <c r="G189"/>
      <c r="H189"/>
      <c r="I189"/>
    </row>
    <row r="190" spans="1:9" ht="12.75" x14ac:dyDescent="0.2">
      <c r="A190" s="344" t="s">
        <v>462</v>
      </c>
      <c r="B190" s="101" t="s">
        <v>543</v>
      </c>
      <c r="C190" s="101">
        <v>993</v>
      </c>
      <c r="D190" s="131" t="s">
        <v>180</v>
      </c>
      <c r="E190" s="101" t="s">
        <v>143</v>
      </c>
      <c r="G190"/>
      <c r="H190"/>
      <c r="I190"/>
    </row>
    <row r="191" spans="1:9" ht="12.75" x14ac:dyDescent="0.2">
      <c r="A191" s="344" t="s">
        <v>462</v>
      </c>
      <c r="B191" s="101" t="s">
        <v>546</v>
      </c>
      <c r="C191" s="101">
        <v>111</v>
      </c>
      <c r="D191" s="131" t="s">
        <v>180</v>
      </c>
      <c r="E191" s="101" t="s">
        <v>152</v>
      </c>
      <c r="G191"/>
      <c r="H191"/>
      <c r="I191"/>
    </row>
    <row r="192" spans="1:9" ht="12.75" x14ac:dyDescent="0.2">
      <c r="A192" s="344" t="s">
        <v>462</v>
      </c>
      <c r="B192" s="101" t="s">
        <v>550</v>
      </c>
      <c r="C192" s="101">
        <v>37</v>
      </c>
      <c r="D192" s="131" t="s">
        <v>180</v>
      </c>
      <c r="E192" s="101" t="s">
        <v>156</v>
      </c>
      <c r="G192"/>
      <c r="H192"/>
      <c r="I192"/>
    </row>
    <row r="193" spans="1:9" ht="12.75" x14ac:dyDescent="0.2">
      <c r="A193" s="344" t="s">
        <v>462</v>
      </c>
      <c r="B193" s="101" t="s">
        <v>557</v>
      </c>
      <c r="C193" s="101">
        <v>354</v>
      </c>
      <c r="D193" s="131" t="s">
        <v>180</v>
      </c>
      <c r="E193" s="101" t="s">
        <v>174</v>
      </c>
      <c r="G193"/>
      <c r="H193"/>
      <c r="I193"/>
    </row>
    <row r="194" spans="1:9" ht="12.75" x14ac:dyDescent="0.2">
      <c r="A194" s="344" t="s">
        <v>462</v>
      </c>
      <c r="B194" s="101" t="s">
        <v>558</v>
      </c>
      <c r="C194" s="101">
        <v>355</v>
      </c>
      <c r="D194" s="131" t="s">
        <v>180</v>
      </c>
      <c r="E194" s="101" t="s">
        <v>178</v>
      </c>
      <c r="G194"/>
      <c r="H194"/>
      <c r="I194"/>
    </row>
    <row r="195" spans="1:9" ht="12.75" x14ac:dyDescent="0.2">
      <c r="A195" s="344" t="s">
        <v>462</v>
      </c>
      <c r="B195" s="101" t="s">
        <v>559</v>
      </c>
      <c r="C195" s="101">
        <v>577</v>
      </c>
      <c r="D195" s="131" t="s">
        <v>180</v>
      </c>
      <c r="E195" s="101" t="s">
        <v>179</v>
      </c>
      <c r="G195"/>
      <c r="H195"/>
      <c r="I195"/>
    </row>
    <row r="196" spans="1:9" ht="12.75" x14ac:dyDescent="0.2">
      <c r="A196" s="344" t="s">
        <v>462</v>
      </c>
      <c r="B196" s="101" t="s">
        <v>566</v>
      </c>
      <c r="C196" s="101">
        <v>662</v>
      </c>
      <c r="D196" s="131" t="s">
        <v>180</v>
      </c>
      <c r="E196" s="101" t="s">
        <v>194</v>
      </c>
      <c r="G196"/>
      <c r="H196"/>
      <c r="I196"/>
    </row>
    <row r="197" spans="1:9" ht="12.75" x14ac:dyDescent="0.2">
      <c r="A197" s="344" t="s">
        <v>462</v>
      </c>
      <c r="B197" s="101" t="s">
        <v>567</v>
      </c>
      <c r="C197" s="101">
        <v>416</v>
      </c>
      <c r="D197" s="131" t="s">
        <v>180</v>
      </c>
      <c r="E197" s="101" t="s">
        <v>196</v>
      </c>
      <c r="G197"/>
      <c r="H197"/>
      <c r="I197"/>
    </row>
    <row r="198" spans="1:9" ht="12.75" x14ac:dyDescent="0.2">
      <c r="A198" s="344" t="s">
        <v>561</v>
      </c>
      <c r="B198" s="101" t="s">
        <v>480</v>
      </c>
      <c r="C198" s="101">
        <v>35</v>
      </c>
      <c r="D198" s="131" t="s">
        <v>182</v>
      </c>
      <c r="E198" s="101" t="s">
        <v>27</v>
      </c>
      <c r="G198"/>
      <c r="H198"/>
      <c r="I198"/>
    </row>
    <row r="199" spans="1:9" ht="12.75" x14ac:dyDescent="0.2">
      <c r="A199" s="344" t="s">
        <v>292</v>
      </c>
      <c r="B199" s="101" t="s">
        <v>480</v>
      </c>
      <c r="C199" s="101">
        <v>34</v>
      </c>
      <c r="D199" s="131" t="s">
        <v>291</v>
      </c>
      <c r="E199" s="101" t="s">
        <v>27</v>
      </c>
      <c r="G199"/>
      <c r="H199"/>
      <c r="I199"/>
    </row>
    <row r="200" spans="1:9" ht="12.75" x14ac:dyDescent="0.2">
      <c r="A200" s="344" t="s">
        <v>562</v>
      </c>
      <c r="B200" s="101" t="s">
        <v>480</v>
      </c>
      <c r="C200" s="101">
        <v>17</v>
      </c>
      <c r="D200" s="131" t="s">
        <v>188</v>
      </c>
      <c r="E200" s="101" t="s">
        <v>27</v>
      </c>
      <c r="G200"/>
      <c r="H200"/>
      <c r="I200"/>
    </row>
    <row r="201" spans="1:9" ht="12.75" x14ac:dyDescent="0.2">
      <c r="A201" s="344" t="s">
        <v>562</v>
      </c>
      <c r="B201" s="101" t="s">
        <v>491</v>
      </c>
      <c r="C201" s="101">
        <v>6</v>
      </c>
      <c r="D201" s="131" t="s">
        <v>188</v>
      </c>
      <c r="E201" s="101" t="s">
        <v>49</v>
      </c>
      <c r="G201"/>
      <c r="H201"/>
      <c r="I201"/>
    </row>
    <row r="202" spans="1:9" ht="12.75" x14ac:dyDescent="0.2">
      <c r="A202" s="344" t="s">
        <v>562</v>
      </c>
      <c r="B202" s="101" t="s">
        <v>505</v>
      </c>
      <c r="C202" s="101">
        <v>21</v>
      </c>
      <c r="D202" s="131" t="s">
        <v>188</v>
      </c>
      <c r="E202" s="101" t="s">
        <v>81</v>
      </c>
      <c r="G202"/>
      <c r="H202"/>
      <c r="I202"/>
    </row>
    <row r="203" spans="1:9" ht="12.75" x14ac:dyDescent="0.2">
      <c r="A203" s="344" t="s">
        <v>562</v>
      </c>
      <c r="B203" s="101" t="s">
        <v>543</v>
      </c>
      <c r="C203" s="101">
        <v>13</v>
      </c>
      <c r="D203" s="131" t="s">
        <v>188</v>
      </c>
      <c r="E203" s="101" t="s">
        <v>143</v>
      </c>
      <c r="G203"/>
      <c r="H203"/>
      <c r="I203"/>
    </row>
    <row r="204" spans="1:9" ht="12.75" x14ac:dyDescent="0.2">
      <c r="A204" s="344" t="s">
        <v>562</v>
      </c>
      <c r="B204" s="101" t="s">
        <v>558</v>
      </c>
      <c r="C204" s="101">
        <v>49</v>
      </c>
      <c r="D204" s="131" t="s">
        <v>188</v>
      </c>
      <c r="E204" s="101" t="s">
        <v>178</v>
      </c>
      <c r="G204"/>
      <c r="H204"/>
      <c r="I204"/>
    </row>
    <row r="205" spans="1:9" ht="12.75" x14ac:dyDescent="0.2">
      <c r="A205" s="344" t="s">
        <v>864</v>
      </c>
      <c r="B205" s="101" t="s">
        <v>480</v>
      </c>
      <c r="C205" s="101">
        <v>11</v>
      </c>
      <c r="D205" s="131" t="s">
        <v>191</v>
      </c>
      <c r="E205" s="101" t="s">
        <v>27</v>
      </c>
      <c r="G205"/>
      <c r="H205"/>
      <c r="I205"/>
    </row>
    <row r="206" spans="1:9" ht="12.75" x14ac:dyDescent="0.2">
      <c r="A206" s="344" t="s">
        <v>864</v>
      </c>
      <c r="B206" s="101" t="s">
        <v>491</v>
      </c>
      <c r="C206" s="101">
        <v>19</v>
      </c>
      <c r="D206" s="131" t="s">
        <v>191</v>
      </c>
      <c r="E206" s="101" t="s">
        <v>49</v>
      </c>
      <c r="G206"/>
      <c r="H206"/>
      <c r="I206"/>
    </row>
    <row r="207" spans="1:9" ht="12.75" x14ac:dyDescent="0.2">
      <c r="A207" s="344" t="s">
        <v>864</v>
      </c>
      <c r="B207" s="101" t="s">
        <v>558</v>
      </c>
      <c r="C207" s="101">
        <v>6</v>
      </c>
      <c r="D207" s="131" t="s">
        <v>191</v>
      </c>
      <c r="E207" s="101" t="s">
        <v>178</v>
      </c>
      <c r="G207"/>
      <c r="H207"/>
      <c r="I207"/>
    </row>
    <row r="208" spans="1:9" ht="12.75" x14ac:dyDescent="0.2">
      <c r="A208" s="344" t="s">
        <v>864</v>
      </c>
      <c r="B208" s="101" t="s">
        <v>566</v>
      </c>
      <c r="C208" s="101">
        <v>5</v>
      </c>
      <c r="D208" s="131" t="s">
        <v>191</v>
      </c>
      <c r="E208" s="101" t="s">
        <v>194</v>
      </c>
      <c r="G208"/>
      <c r="H208"/>
      <c r="I208"/>
    </row>
    <row r="209" spans="1:9" ht="12.75" x14ac:dyDescent="0.2">
      <c r="A209" s="344" t="s">
        <v>864</v>
      </c>
      <c r="B209" s="101" t="s">
        <v>567</v>
      </c>
      <c r="C209" s="101">
        <v>27</v>
      </c>
      <c r="D209" s="131" t="s">
        <v>191</v>
      </c>
      <c r="E209" s="101" t="s">
        <v>196</v>
      </c>
      <c r="G209"/>
      <c r="H209"/>
      <c r="I209"/>
    </row>
    <row r="210" spans="1:9" ht="12.75" x14ac:dyDescent="0.2">
      <c r="A210" s="344" t="s">
        <v>564</v>
      </c>
      <c r="B210" s="101" t="s">
        <v>567</v>
      </c>
      <c r="C210" s="101">
        <v>1683</v>
      </c>
      <c r="D210" s="131" t="s">
        <v>192</v>
      </c>
      <c r="E210" s="101" t="s">
        <v>196</v>
      </c>
      <c r="G210"/>
      <c r="H210"/>
      <c r="I210"/>
    </row>
    <row r="211" spans="1:9" ht="12.75" x14ac:dyDescent="0.2">
      <c r="A211" s="344" t="s">
        <v>865</v>
      </c>
      <c r="B211" s="101" t="s">
        <v>480</v>
      </c>
      <c r="C211" s="101">
        <v>46</v>
      </c>
      <c r="D211" s="131" t="s">
        <v>195</v>
      </c>
      <c r="E211" s="101" t="s">
        <v>27</v>
      </c>
      <c r="G211"/>
      <c r="H211"/>
      <c r="I211"/>
    </row>
    <row r="212" spans="1:9" ht="12.75" x14ac:dyDescent="0.2">
      <c r="A212" s="344" t="s">
        <v>865</v>
      </c>
      <c r="B212" s="101" t="s">
        <v>491</v>
      </c>
      <c r="C212" s="101">
        <v>11</v>
      </c>
      <c r="D212" s="131" t="s">
        <v>195</v>
      </c>
      <c r="E212" s="101" t="s">
        <v>49</v>
      </c>
      <c r="G212"/>
      <c r="H212"/>
      <c r="I212"/>
    </row>
    <row r="213" spans="1:9" ht="12.75" x14ac:dyDescent="0.2">
      <c r="A213" s="344" t="s">
        <v>567</v>
      </c>
      <c r="B213" s="101" t="s">
        <v>491</v>
      </c>
      <c r="C213" s="101">
        <v>14</v>
      </c>
      <c r="D213" s="131" t="s">
        <v>196</v>
      </c>
      <c r="E213" s="101" t="s">
        <v>49</v>
      </c>
      <c r="G213"/>
      <c r="H213"/>
      <c r="I213"/>
    </row>
    <row r="214" spans="1:9" ht="12.75" x14ac:dyDescent="0.2">
      <c r="A214" s="344" t="s">
        <v>569</v>
      </c>
      <c r="B214" s="101" t="s">
        <v>567</v>
      </c>
      <c r="C214" s="101">
        <v>5</v>
      </c>
      <c r="D214" s="131" t="s">
        <v>198</v>
      </c>
      <c r="E214" s="101" t="s">
        <v>196</v>
      </c>
      <c r="G214"/>
      <c r="H214"/>
      <c r="I214"/>
    </row>
    <row r="215" spans="1:9" ht="12.75" x14ac:dyDescent="0.2">
      <c r="A215" s="344" t="s">
        <v>971</v>
      </c>
      <c r="B215" s="101" t="s">
        <v>480</v>
      </c>
      <c r="C215" s="101">
        <v>83</v>
      </c>
      <c r="D215" s="131" t="s">
        <v>296</v>
      </c>
      <c r="E215" s="101" t="s">
        <v>27</v>
      </c>
      <c r="G215"/>
      <c r="H215"/>
      <c r="I215"/>
    </row>
    <row r="216" spans="1:9" ht="12.75" x14ac:dyDescent="0.2">
      <c r="A216" s="344" t="s">
        <v>971</v>
      </c>
      <c r="B216" s="101" t="s">
        <v>505</v>
      </c>
      <c r="C216" s="101">
        <v>12</v>
      </c>
      <c r="D216" s="131" t="s">
        <v>296</v>
      </c>
      <c r="E216" s="101" t="s">
        <v>81</v>
      </c>
      <c r="G216"/>
      <c r="H216"/>
      <c r="I216"/>
    </row>
    <row r="217" spans="1:9" ht="12.75" x14ac:dyDescent="0.2">
      <c r="A217" s="344" t="s">
        <v>971</v>
      </c>
      <c r="B217" s="101" t="s">
        <v>506</v>
      </c>
      <c r="C217" s="101">
        <v>17</v>
      </c>
      <c r="D217" s="131" t="s">
        <v>296</v>
      </c>
      <c r="E217" s="101" t="s">
        <v>82</v>
      </c>
      <c r="G217"/>
      <c r="H217"/>
      <c r="I217"/>
    </row>
    <row r="218" spans="1:9" ht="12.75" x14ac:dyDescent="0.2">
      <c r="A218" s="344" t="s">
        <v>971</v>
      </c>
      <c r="B218" s="101" t="s">
        <v>539</v>
      </c>
      <c r="C218" s="101">
        <v>27</v>
      </c>
      <c r="D218" s="131" t="s">
        <v>296</v>
      </c>
      <c r="E218" s="101" t="s">
        <v>137</v>
      </c>
      <c r="G218"/>
      <c r="H218"/>
      <c r="I218"/>
    </row>
    <row r="219" spans="1:9" ht="12.75" x14ac:dyDescent="0.2">
      <c r="A219" s="344" t="s">
        <v>971</v>
      </c>
      <c r="B219" s="101" t="s">
        <v>543</v>
      </c>
      <c r="C219" s="101">
        <v>28</v>
      </c>
      <c r="D219" s="131" t="s">
        <v>296</v>
      </c>
      <c r="E219" s="101" t="s">
        <v>143</v>
      </c>
      <c r="G219"/>
      <c r="H219"/>
      <c r="I219"/>
    </row>
    <row r="220" spans="1:9" ht="12.75" x14ac:dyDescent="0.2">
      <c r="A220" s="344" t="s">
        <v>971</v>
      </c>
      <c r="B220" s="101" t="s">
        <v>558</v>
      </c>
      <c r="C220" s="101">
        <v>109</v>
      </c>
      <c r="D220" s="131" t="s">
        <v>296</v>
      </c>
      <c r="E220" s="101" t="s">
        <v>178</v>
      </c>
      <c r="G220"/>
      <c r="H220"/>
      <c r="I220"/>
    </row>
    <row r="221" spans="1:9" ht="12.75" x14ac:dyDescent="0.2">
      <c r="A221" s="344" t="s">
        <v>971</v>
      </c>
      <c r="B221" s="101" t="s">
        <v>559</v>
      </c>
      <c r="C221" s="101">
        <v>8</v>
      </c>
      <c r="D221" s="131" t="s">
        <v>296</v>
      </c>
      <c r="E221" s="101" t="s">
        <v>179</v>
      </c>
      <c r="G221"/>
      <c r="H221"/>
      <c r="I221"/>
    </row>
    <row r="222" spans="1:9" ht="12.75" x14ac:dyDescent="0.2">
      <c r="A222" s="344" t="s">
        <v>570</v>
      </c>
      <c r="B222" s="101" t="s">
        <v>480</v>
      </c>
      <c r="C222" s="101">
        <v>5</v>
      </c>
      <c r="D222" s="131" t="s">
        <v>200</v>
      </c>
      <c r="E222" s="101" t="s">
        <v>27</v>
      </c>
      <c r="G222"/>
      <c r="H222"/>
      <c r="I222"/>
    </row>
    <row r="223" spans="1:9" ht="12.75" x14ac:dyDescent="0.2">
      <c r="A223" s="344" t="s">
        <v>570</v>
      </c>
      <c r="B223" s="101" t="s">
        <v>491</v>
      </c>
      <c r="C223" s="101">
        <v>5</v>
      </c>
      <c r="D223" s="131" t="s">
        <v>200</v>
      </c>
      <c r="E223" s="101" t="s">
        <v>49</v>
      </c>
      <c r="G223"/>
      <c r="H223"/>
      <c r="I223"/>
    </row>
    <row r="224" spans="1:9" ht="12.75" x14ac:dyDescent="0.2">
      <c r="A224" s="344" t="s">
        <v>570</v>
      </c>
      <c r="B224" s="101" t="s">
        <v>567</v>
      </c>
      <c r="C224" s="101">
        <v>11</v>
      </c>
      <c r="D224" s="131" t="s">
        <v>200</v>
      </c>
      <c r="E224" s="101" t="s">
        <v>196</v>
      </c>
      <c r="G224"/>
      <c r="H224"/>
      <c r="I224"/>
    </row>
    <row r="225" spans="1:9" ht="12.75" x14ac:dyDescent="0.2">
      <c r="A225" s="344" t="s">
        <v>571</v>
      </c>
      <c r="B225" s="101" t="s">
        <v>491</v>
      </c>
      <c r="C225" s="101">
        <v>5</v>
      </c>
      <c r="D225" s="131" t="s">
        <v>201</v>
      </c>
      <c r="E225" s="101" t="s">
        <v>49</v>
      </c>
      <c r="G225"/>
      <c r="H225"/>
      <c r="I225"/>
    </row>
    <row r="226" spans="1:9" ht="12.75" x14ac:dyDescent="0.2">
      <c r="A226" s="344" t="s">
        <v>571</v>
      </c>
      <c r="B226" s="101" t="s">
        <v>567</v>
      </c>
      <c r="C226" s="101">
        <v>13</v>
      </c>
      <c r="D226" s="131" t="s">
        <v>201</v>
      </c>
      <c r="E226" s="101" t="s">
        <v>196</v>
      </c>
      <c r="G226"/>
      <c r="H226"/>
      <c r="I226"/>
    </row>
    <row r="227" spans="1:9" ht="12.75" x14ac:dyDescent="0.2">
      <c r="A227" s="344" t="s">
        <v>464</v>
      </c>
      <c r="B227" s="101" t="s">
        <v>491</v>
      </c>
      <c r="C227" s="101">
        <v>47</v>
      </c>
      <c r="D227" s="131" t="s">
        <v>202</v>
      </c>
      <c r="E227" s="101" t="s">
        <v>49</v>
      </c>
      <c r="G227"/>
      <c r="H227"/>
      <c r="I227"/>
    </row>
    <row r="228" spans="1:9" ht="12.75" x14ac:dyDescent="0.2">
      <c r="A228" s="344" t="s">
        <v>464</v>
      </c>
      <c r="B228" s="101" t="s">
        <v>507</v>
      </c>
      <c r="C228" s="101">
        <v>8</v>
      </c>
      <c r="D228" s="131" t="s">
        <v>202</v>
      </c>
      <c r="E228" s="101" t="s">
        <v>86</v>
      </c>
      <c r="G228"/>
      <c r="H228"/>
      <c r="I228"/>
    </row>
    <row r="229" spans="1:9" ht="12.75" x14ac:dyDescent="0.2">
      <c r="A229" s="344" t="s">
        <v>464</v>
      </c>
      <c r="B229" s="101" t="s">
        <v>558</v>
      </c>
      <c r="C229" s="101">
        <v>21</v>
      </c>
      <c r="D229" s="131" t="s">
        <v>202</v>
      </c>
      <c r="E229" s="101" t="s">
        <v>178</v>
      </c>
      <c r="G229"/>
      <c r="H229"/>
      <c r="I229"/>
    </row>
    <row r="230" spans="1:9" ht="25.5" customHeight="1" x14ac:dyDescent="0.2">
      <c r="A230" s="85" t="s">
        <v>205</v>
      </c>
      <c r="B230" s="85"/>
      <c r="C230" s="130">
        <v>34383</v>
      </c>
      <c r="D230" s="130"/>
      <c r="E230" s="130"/>
    </row>
    <row r="231" spans="1:9" x14ac:dyDescent="0.2">
      <c r="A231" s="156"/>
    </row>
    <row r="232" spans="1:9" x14ac:dyDescent="0.2">
      <c r="A232" s="156"/>
    </row>
    <row r="233" spans="1:9" x14ac:dyDescent="0.2">
      <c r="A233" s="156"/>
    </row>
    <row r="234" spans="1:9" x14ac:dyDescent="0.2">
      <c r="A234" s="156"/>
    </row>
    <row r="235" spans="1:9" x14ac:dyDescent="0.2">
      <c r="A235" s="156"/>
    </row>
    <row r="236" spans="1:9" x14ac:dyDescent="0.2">
      <c r="A236" s="156"/>
    </row>
    <row r="237" spans="1:9" x14ac:dyDescent="0.2">
      <c r="A237" s="156"/>
    </row>
    <row r="238" spans="1:9" x14ac:dyDescent="0.2">
      <c r="A238" s="156"/>
    </row>
    <row r="239" spans="1:9" x14ac:dyDescent="0.2">
      <c r="A239" s="156"/>
    </row>
    <row r="240" spans="1:9" x14ac:dyDescent="0.2">
      <c r="A240" s="156"/>
    </row>
    <row r="241" spans="1:1" x14ac:dyDescent="0.2">
      <c r="A241" s="156"/>
    </row>
    <row r="242" spans="1:1" x14ac:dyDescent="0.2">
      <c r="A242" s="156"/>
    </row>
    <row r="243" spans="1:1" x14ac:dyDescent="0.2">
      <c r="A243" s="156"/>
    </row>
    <row r="244" spans="1:1" x14ac:dyDescent="0.2">
      <c r="A244" s="156"/>
    </row>
    <row r="245" spans="1:1" x14ac:dyDescent="0.2">
      <c r="A245" s="156"/>
    </row>
    <row r="246" spans="1:1" x14ac:dyDescent="0.2">
      <c r="A246" s="156"/>
    </row>
    <row r="247" spans="1:1" x14ac:dyDescent="0.2">
      <c r="A247" s="156"/>
    </row>
    <row r="248" spans="1:1" x14ac:dyDescent="0.2">
      <c r="A248" s="156"/>
    </row>
    <row r="249" spans="1:1" x14ac:dyDescent="0.2">
      <c r="A249" s="156"/>
    </row>
    <row r="250" spans="1:1" x14ac:dyDescent="0.2">
      <c r="A250" s="156"/>
    </row>
    <row r="251" spans="1:1" x14ac:dyDescent="0.2">
      <c r="A251" s="156"/>
    </row>
    <row r="252" spans="1:1" x14ac:dyDescent="0.2">
      <c r="A252" s="156"/>
    </row>
    <row r="253" spans="1:1" x14ac:dyDescent="0.2">
      <c r="A253" s="156"/>
    </row>
    <row r="254" spans="1:1" x14ac:dyDescent="0.2">
      <c r="A254" s="156"/>
    </row>
    <row r="255" spans="1:1" x14ac:dyDescent="0.2">
      <c r="A255" s="156"/>
    </row>
    <row r="256" spans="1:1" x14ac:dyDescent="0.2">
      <c r="A256" s="156"/>
    </row>
    <row r="257" spans="1:1" x14ac:dyDescent="0.2">
      <c r="A257" s="156"/>
    </row>
    <row r="258" spans="1:1" x14ac:dyDescent="0.2">
      <c r="A258" s="156"/>
    </row>
    <row r="259" spans="1:1" x14ac:dyDescent="0.2">
      <c r="A259" s="156"/>
    </row>
    <row r="260" spans="1:1" x14ac:dyDescent="0.2">
      <c r="A260" s="156"/>
    </row>
    <row r="261" spans="1:1" x14ac:dyDescent="0.2">
      <c r="A261" s="156"/>
    </row>
    <row r="262" spans="1:1" x14ac:dyDescent="0.2">
      <c r="A262" s="156"/>
    </row>
    <row r="263" spans="1:1" x14ac:dyDescent="0.2">
      <c r="A263" s="156"/>
    </row>
    <row r="264" spans="1:1" x14ac:dyDescent="0.2">
      <c r="A264" s="156"/>
    </row>
    <row r="265" spans="1:1" x14ac:dyDescent="0.2">
      <c r="A265" s="156"/>
    </row>
    <row r="266" spans="1:1" x14ac:dyDescent="0.2">
      <c r="A266" s="156"/>
    </row>
    <row r="267" spans="1:1" x14ac:dyDescent="0.2">
      <c r="A267" s="156"/>
    </row>
    <row r="268" spans="1:1" x14ac:dyDescent="0.2">
      <c r="A268" s="156"/>
    </row>
    <row r="269" spans="1:1" x14ac:dyDescent="0.2">
      <c r="A269" s="156"/>
    </row>
    <row r="270" spans="1:1" x14ac:dyDescent="0.2">
      <c r="A270" s="156"/>
    </row>
    <row r="271" spans="1:1" x14ac:dyDescent="0.2">
      <c r="A271" s="156"/>
    </row>
    <row r="272" spans="1:1" x14ac:dyDescent="0.2">
      <c r="A272" s="156"/>
    </row>
    <row r="273" spans="1:1" x14ac:dyDescent="0.2">
      <c r="A273" s="156"/>
    </row>
    <row r="274" spans="1:1" x14ac:dyDescent="0.2">
      <c r="A274" s="156"/>
    </row>
    <row r="275" spans="1:1" x14ac:dyDescent="0.2">
      <c r="A275" s="156"/>
    </row>
    <row r="276" spans="1:1" x14ac:dyDescent="0.2">
      <c r="A276" s="156"/>
    </row>
    <row r="277" spans="1:1" x14ac:dyDescent="0.2">
      <c r="A277" s="156"/>
    </row>
    <row r="278" spans="1:1" x14ac:dyDescent="0.2">
      <c r="A278" s="156"/>
    </row>
    <row r="279" spans="1:1" x14ac:dyDescent="0.2">
      <c r="A279" s="156"/>
    </row>
    <row r="280" spans="1:1" x14ac:dyDescent="0.2">
      <c r="A280" s="156"/>
    </row>
    <row r="281" spans="1:1" x14ac:dyDescent="0.2">
      <c r="A281" s="156"/>
    </row>
    <row r="282" spans="1:1" x14ac:dyDescent="0.2">
      <c r="A282" s="156"/>
    </row>
    <row r="283" spans="1:1" x14ac:dyDescent="0.2">
      <c r="A283" s="156"/>
    </row>
    <row r="284" spans="1:1" x14ac:dyDescent="0.2">
      <c r="A284" s="156"/>
    </row>
    <row r="285" spans="1:1" x14ac:dyDescent="0.2">
      <c r="A285" s="156"/>
    </row>
    <row r="286" spans="1:1" x14ac:dyDescent="0.2">
      <c r="A286" s="156"/>
    </row>
    <row r="287" spans="1:1" x14ac:dyDescent="0.2">
      <c r="A287" s="156"/>
    </row>
    <row r="288" spans="1:1" x14ac:dyDescent="0.2">
      <c r="A288" s="156"/>
    </row>
    <row r="289" spans="1:1" x14ac:dyDescent="0.2">
      <c r="A289" s="156"/>
    </row>
    <row r="290" spans="1:1" x14ac:dyDescent="0.2">
      <c r="A290" s="156"/>
    </row>
    <row r="291" spans="1:1" x14ac:dyDescent="0.2">
      <c r="A291" s="156"/>
    </row>
    <row r="292" spans="1:1" x14ac:dyDescent="0.2">
      <c r="A292" s="156"/>
    </row>
    <row r="293" spans="1:1" x14ac:dyDescent="0.2">
      <c r="A293" s="156"/>
    </row>
    <row r="294" spans="1:1" x14ac:dyDescent="0.2">
      <c r="A294" s="156"/>
    </row>
    <row r="295" spans="1:1" x14ac:dyDescent="0.2">
      <c r="A295" s="156"/>
    </row>
    <row r="296" spans="1:1" x14ac:dyDescent="0.2">
      <c r="A296" s="156"/>
    </row>
    <row r="297" spans="1:1" x14ac:dyDescent="0.2">
      <c r="A297" s="156"/>
    </row>
    <row r="298" spans="1:1" x14ac:dyDescent="0.2">
      <c r="A298" s="156"/>
    </row>
    <row r="299" spans="1:1" x14ac:dyDescent="0.2">
      <c r="A299" s="156"/>
    </row>
    <row r="300" spans="1:1" x14ac:dyDescent="0.2">
      <c r="A300" s="156"/>
    </row>
    <row r="301" spans="1:1" x14ac:dyDescent="0.2">
      <c r="A301" s="156"/>
    </row>
    <row r="302" spans="1:1" x14ac:dyDescent="0.2">
      <c r="A302" s="156"/>
    </row>
    <row r="303" spans="1:1" x14ac:dyDescent="0.2">
      <c r="A303" s="156"/>
    </row>
    <row r="304" spans="1:1" x14ac:dyDescent="0.2">
      <c r="A304" s="156"/>
    </row>
    <row r="305" spans="1:1" x14ac:dyDescent="0.2">
      <c r="A305" s="156"/>
    </row>
    <row r="306" spans="1:1" x14ac:dyDescent="0.2">
      <c r="A306" s="156"/>
    </row>
    <row r="307" spans="1:1" x14ac:dyDescent="0.2">
      <c r="A307" s="156"/>
    </row>
    <row r="308" spans="1:1" x14ac:dyDescent="0.2">
      <c r="A308" s="156"/>
    </row>
    <row r="309" spans="1:1" x14ac:dyDescent="0.2">
      <c r="A309" s="156"/>
    </row>
    <row r="310" spans="1:1" x14ac:dyDescent="0.2">
      <c r="A310" s="156"/>
    </row>
    <row r="311" spans="1:1" x14ac:dyDescent="0.2">
      <c r="A311" s="156"/>
    </row>
    <row r="312" spans="1:1" x14ac:dyDescent="0.2">
      <c r="A312" s="156"/>
    </row>
    <row r="313" spans="1:1" x14ac:dyDescent="0.2">
      <c r="A313" s="156"/>
    </row>
    <row r="314" spans="1:1" x14ac:dyDescent="0.2">
      <c r="A314" s="156"/>
    </row>
    <row r="315" spans="1:1" x14ac:dyDescent="0.2">
      <c r="A315" s="156"/>
    </row>
    <row r="316" spans="1:1" x14ac:dyDescent="0.2">
      <c r="A316" s="156"/>
    </row>
    <row r="317" spans="1:1" x14ac:dyDescent="0.2">
      <c r="A317" s="156"/>
    </row>
    <row r="318" spans="1:1" x14ac:dyDescent="0.2">
      <c r="A318" s="156"/>
    </row>
    <row r="319" spans="1:1" x14ac:dyDescent="0.2">
      <c r="A319" s="156"/>
    </row>
    <row r="320" spans="1:1" x14ac:dyDescent="0.2">
      <c r="A320" s="156"/>
    </row>
    <row r="321" spans="1:1" x14ac:dyDescent="0.2">
      <c r="A321" s="156"/>
    </row>
    <row r="322" spans="1:1" x14ac:dyDescent="0.2">
      <c r="A322" s="156"/>
    </row>
    <row r="323" spans="1:1" x14ac:dyDescent="0.2">
      <c r="A323" s="156"/>
    </row>
    <row r="324" spans="1:1" x14ac:dyDescent="0.2">
      <c r="A324" s="156"/>
    </row>
    <row r="325" spans="1:1" x14ac:dyDescent="0.2">
      <c r="A325" s="156"/>
    </row>
    <row r="326" spans="1:1" x14ac:dyDescent="0.2">
      <c r="A326" s="156"/>
    </row>
    <row r="327" spans="1:1" x14ac:dyDescent="0.2">
      <c r="A327" s="156"/>
    </row>
    <row r="328" spans="1:1" x14ac:dyDescent="0.2">
      <c r="A328" s="156"/>
    </row>
    <row r="329" spans="1:1" x14ac:dyDescent="0.2">
      <c r="A329" s="156"/>
    </row>
    <row r="330" spans="1:1" x14ac:dyDescent="0.2">
      <c r="A330" s="156"/>
    </row>
    <row r="331" spans="1:1" x14ac:dyDescent="0.2">
      <c r="A331" s="156"/>
    </row>
    <row r="332" spans="1:1" x14ac:dyDescent="0.2">
      <c r="A332" s="156"/>
    </row>
    <row r="333" spans="1:1" x14ac:dyDescent="0.2">
      <c r="A333" s="156"/>
    </row>
    <row r="334" spans="1:1" x14ac:dyDescent="0.2">
      <c r="A334" s="156"/>
    </row>
    <row r="335" spans="1:1" x14ac:dyDescent="0.2">
      <c r="A335" s="156"/>
    </row>
    <row r="336" spans="1:1" x14ac:dyDescent="0.2">
      <c r="A336" s="156"/>
    </row>
    <row r="337" spans="1:1" x14ac:dyDescent="0.2">
      <c r="A337" s="156"/>
    </row>
    <row r="338" spans="1:1" x14ac:dyDescent="0.2">
      <c r="A338" s="156"/>
    </row>
    <row r="339" spans="1:1" x14ac:dyDescent="0.2">
      <c r="A339" s="156"/>
    </row>
    <row r="340" spans="1:1" x14ac:dyDescent="0.2">
      <c r="A340" s="156"/>
    </row>
    <row r="341" spans="1:1" x14ac:dyDescent="0.2">
      <c r="A341" s="156"/>
    </row>
    <row r="342" spans="1:1" x14ac:dyDescent="0.2">
      <c r="A342" s="156"/>
    </row>
    <row r="343" spans="1:1" x14ac:dyDescent="0.2">
      <c r="A343" s="156"/>
    </row>
    <row r="344" spans="1:1" x14ac:dyDescent="0.2">
      <c r="A344" s="156"/>
    </row>
    <row r="345" spans="1:1" x14ac:dyDescent="0.2">
      <c r="A345" s="156"/>
    </row>
    <row r="346" spans="1:1" x14ac:dyDescent="0.2">
      <c r="A346" s="156"/>
    </row>
    <row r="347" spans="1:1" x14ac:dyDescent="0.2">
      <c r="A347" s="156"/>
    </row>
    <row r="348" spans="1:1" x14ac:dyDescent="0.2">
      <c r="A348" s="156"/>
    </row>
    <row r="349" spans="1:1" x14ac:dyDescent="0.2">
      <c r="A349" s="156"/>
    </row>
    <row r="350" spans="1:1" x14ac:dyDescent="0.2">
      <c r="A350" s="156"/>
    </row>
    <row r="351" spans="1:1" x14ac:dyDescent="0.2">
      <c r="A351" s="156"/>
    </row>
    <row r="352" spans="1:1" x14ac:dyDescent="0.2">
      <c r="A352" s="156"/>
    </row>
    <row r="353" spans="1:1" x14ac:dyDescent="0.2">
      <c r="A353" s="156"/>
    </row>
    <row r="354" spans="1:1" x14ac:dyDescent="0.2">
      <c r="A354" s="156"/>
    </row>
    <row r="355" spans="1:1" x14ac:dyDescent="0.2">
      <c r="A355" s="156"/>
    </row>
    <row r="356" spans="1:1" x14ac:dyDescent="0.2">
      <c r="A356" s="156"/>
    </row>
    <row r="357" spans="1:1" x14ac:dyDescent="0.2">
      <c r="A357" s="156"/>
    </row>
    <row r="358" spans="1:1" x14ac:dyDescent="0.2">
      <c r="A358" s="156"/>
    </row>
    <row r="359" spans="1:1" x14ac:dyDescent="0.2">
      <c r="A359" s="156"/>
    </row>
    <row r="360" spans="1:1" x14ac:dyDescent="0.2">
      <c r="A360" s="156"/>
    </row>
    <row r="361" spans="1:1" x14ac:dyDescent="0.2">
      <c r="A361" s="156"/>
    </row>
    <row r="362" spans="1:1" x14ac:dyDescent="0.2">
      <c r="A362" s="156"/>
    </row>
    <row r="363" spans="1:1" x14ac:dyDescent="0.2">
      <c r="A363" s="156"/>
    </row>
    <row r="364" spans="1:1" x14ac:dyDescent="0.2">
      <c r="A364" s="156"/>
    </row>
    <row r="365" spans="1:1" x14ac:dyDescent="0.2">
      <c r="A365" s="156"/>
    </row>
    <row r="366" spans="1:1" x14ac:dyDescent="0.2">
      <c r="A366" s="156"/>
    </row>
    <row r="367" spans="1:1" x14ac:dyDescent="0.2">
      <c r="A367" s="156"/>
    </row>
    <row r="368" spans="1:1" x14ac:dyDescent="0.2">
      <c r="A368" s="156"/>
    </row>
    <row r="369" spans="1:1" x14ac:dyDescent="0.2">
      <c r="A369" s="156"/>
    </row>
    <row r="370" spans="1:1" x14ac:dyDescent="0.2">
      <c r="A370" s="156"/>
    </row>
    <row r="371" spans="1:1" x14ac:dyDescent="0.2">
      <c r="A371" s="156"/>
    </row>
    <row r="372" spans="1:1" x14ac:dyDescent="0.2">
      <c r="A372" s="156"/>
    </row>
    <row r="373" spans="1:1" x14ac:dyDescent="0.2">
      <c r="A373" s="156"/>
    </row>
    <row r="374" spans="1:1" x14ac:dyDescent="0.2">
      <c r="A374" s="156"/>
    </row>
    <row r="375" spans="1:1" x14ac:dyDescent="0.2">
      <c r="A375" s="156"/>
    </row>
    <row r="376" spans="1:1" x14ac:dyDescent="0.2">
      <c r="A376" s="156"/>
    </row>
    <row r="377" spans="1:1" x14ac:dyDescent="0.2">
      <c r="A377" s="156"/>
    </row>
    <row r="378" spans="1:1" x14ac:dyDescent="0.2">
      <c r="A378" s="156"/>
    </row>
    <row r="379" spans="1:1" x14ac:dyDescent="0.2">
      <c r="A379" s="156"/>
    </row>
    <row r="380" spans="1:1" x14ac:dyDescent="0.2">
      <c r="A380" s="156"/>
    </row>
    <row r="381" spans="1:1" x14ac:dyDescent="0.2">
      <c r="A381" s="156"/>
    </row>
    <row r="382" spans="1:1" x14ac:dyDescent="0.2">
      <c r="A382" s="156"/>
    </row>
    <row r="383" spans="1:1" x14ac:dyDescent="0.2">
      <c r="A383" s="156"/>
    </row>
    <row r="384" spans="1:1" x14ac:dyDescent="0.2">
      <c r="A384" s="156"/>
    </row>
    <row r="385" spans="1:1" x14ac:dyDescent="0.2">
      <c r="A385" s="156"/>
    </row>
    <row r="386" spans="1:1" x14ac:dyDescent="0.2">
      <c r="A386" s="156"/>
    </row>
    <row r="387" spans="1:1" x14ac:dyDescent="0.2">
      <c r="A387" s="156"/>
    </row>
    <row r="388" spans="1:1" x14ac:dyDescent="0.2">
      <c r="A388" s="156"/>
    </row>
    <row r="389" spans="1:1" x14ac:dyDescent="0.2">
      <c r="A389" s="156"/>
    </row>
    <row r="390" spans="1:1" x14ac:dyDescent="0.2">
      <c r="A390" s="156"/>
    </row>
    <row r="391" spans="1:1" x14ac:dyDescent="0.2">
      <c r="A391" s="156"/>
    </row>
    <row r="392" spans="1:1" x14ac:dyDescent="0.2">
      <c r="A392" s="156"/>
    </row>
    <row r="393" spans="1:1" x14ac:dyDescent="0.2">
      <c r="A393" s="156"/>
    </row>
    <row r="394" spans="1:1" x14ac:dyDescent="0.2">
      <c r="A394" s="156"/>
    </row>
    <row r="395" spans="1:1" x14ac:dyDescent="0.2">
      <c r="A395" s="156"/>
    </row>
    <row r="396" spans="1:1" x14ac:dyDescent="0.2">
      <c r="A396" s="156"/>
    </row>
    <row r="397" spans="1:1" x14ac:dyDescent="0.2">
      <c r="A397" s="156"/>
    </row>
    <row r="398" spans="1:1" x14ac:dyDescent="0.2">
      <c r="A398" s="156"/>
    </row>
    <row r="399" spans="1:1" x14ac:dyDescent="0.2">
      <c r="A399" s="156"/>
    </row>
    <row r="400" spans="1:1" x14ac:dyDescent="0.2">
      <c r="A400" s="156"/>
    </row>
    <row r="401" spans="1:1" x14ac:dyDescent="0.2">
      <c r="A401" s="156"/>
    </row>
    <row r="402" spans="1:1" x14ac:dyDescent="0.2">
      <c r="A402" s="156"/>
    </row>
    <row r="403" spans="1:1" x14ac:dyDescent="0.2">
      <c r="A403" s="156"/>
    </row>
    <row r="404" spans="1:1" x14ac:dyDescent="0.2">
      <c r="A404" s="156"/>
    </row>
    <row r="405" spans="1:1" x14ac:dyDescent="0.2">
      <c r="A405" s="156"/>
    </row>
    <row r="406" spans="1:1" x14ac:dyDescent="0.2">
      <c r="A406" s="156"/>
    </row>
    <row r="407" spans="1:1" x14ac:dyDescent="0.2">
      <c r="A407" s="156"/>
    </row>
    <row r="408" spans="1:1" x14ac:dyDescent="0.2">
      <c r="A408" s="156"/>
    </row>
    <row r="409" spans="1:1" x14ac:dyDescent="0.2">
      <c r="A409" s="156"/>
    </row>
    <row r="410" spans="1:1" x14ac:dyDescent="0.2">
      <c r="A410" s="156"/>
    </row>
    <row r="411" spans="1:1" x14ac:dyDescent="0.2">
      <c r="A411" s="156"/>
    </row>
    <row r="412" spans="1:1" x14ac:dyDescent="0.2">
      <c r="A412" s="156"/>
    </row>
    <row r="413" spans="1:1" x14ac:dyDescent="0.2">
      <c r="A413" s="156"/>
    </row>
    <row r="414" spans="1:1" x14ac:dyDescent="0.2">
      <c r="A414" s="156"/>
    </row>
    <row r="415" spans="1:1" x14ac:dyDescent="0.2">
      <c r="A415" s="156"/>
    </row>
    <row r="416" spans="1:1" x14ac:dyDescent="0.2">
      <c r="A416" s="156"/>
    </row>
    <row r="417" spans="1:1" x14ac:dyDescent="0.2">
      <c r="A417" s="156"/>
    </row>
    <row r="418" spans="1:1" x14ac:dyDescent="0.2">
      <c r="A418" s="156"/>
    </row>
    <row r="419" spans="1:1" x14ac:dyDescent="0.2">
      <c r="A419" s="156"/>
    </row>
    <row r="420" spans="1:1" x14ac:dyDescent="0.2">
      <c r="A420" s="156"/>
    </row>
    <row r="421" spans="1:1" x14ac:dyDescent="0.2">
      <c r="A421" s="156"/>
    </row>
    <row r="422" spans="1:1" x14ac:dyDescent="0.2">
      <c r="A422" s="156"/>
    </row>
    <row r="423" spans="1:1" x14ac:dyDescent="0.2">
      <c r="A423" s="156"/>
    </row>
    <row r="424" spans="1:1" x14ac:dyDescent="0.2">
      <c r="A424" s="156"/>
    </row>
    <row r="425" spans="1:1" x14ac:dyDescent="0.2">
      <c r="A425" s="156"/>
    </row>
    <row r="426" spans="1:1" x14ac:dyDescent="0.2">
      <c r="A426" s="156"/>
    </row>
    <row r="427" spans="1:1" x14ac:dyDescent="0.2">
      <c r="A427" s="156"/>
    </row>
    <row r="428" spans="1:1" x14ac:dyDescent="0.2">
      <c r="A428" s="156"/>
    </row>
    <row r="429" spans="1:1" x14ac:dyDescent="0.2">
      <c r="A429" s="156"/>
    </row>
    <row r="430" spans="1:1" x14ac:dyDescent="0.2">
      <c r="A430" s="156"/>
    </row>
    <row r="431" spans="1:1" x14ac:dyDescent="0.2">
      <c r="A431" s="156"/>
    </row>
    <row r="432" spans="1:1" x14ac:dyDescent="0.2">
      <c r="A432" s="156"/>
    </row>
    <row r="433" spans="1:1" x14ac:dyDescent="0.2">
      <c r="A433" s="156"/>
    </row>
    <row r="434" spans="1:1" x14ac:dyDescent="0.2">
      <c r="A434" s="156"/>
    </row>
    <row r="435" spans="1:1" x14ac:dyDescent="0.2">
      <c r="A435" s="156"/>
    </row>
    <row r="436" spans="1:1" x14ac:dyDescent="0.2">
      <c r="A436" s="156"/>
    </row>
    <row r="437" spans="1:1" x14ac:dyDescent="0.2">
      <c r="A437" s="156"/>
    </row>
    <row r="438" spans="1:1" x14ac:dyDescent="0.2">
      <c r="A438" s="156"/>
    </row>
    <row r="439" spans="1:1" x14ac:dyDescent="0.2">
      <c r="A439" s="156"/>
    </row>
    <row r="440" spans="1:1" x14ac:dyDescent="0.2">
      <c r="A440" s="156"/>
    </row>
    <row r="441" spans="1:1" x14ac:dyDescent="0.2">
      <c r="A441" s="156"/>
    </row>
    <row r="442" spans="1:1" x14ac:dyDescent="0.2">
      <c r="A442" s="156"/>
    </row>
    <row r="443" spans="1:1" x14ac:dyDescent="0.2">
      <c r="A443" s="156"/>
    </row>
    <row r="444" spans="1:1" x14ac:dyDescent="0.2">
      <c r="A444" s="156"/>
    </row>
    <row r="445" spans="1:1" x14ac:dyDescent="0.2">
      <c r="A445" s="156"/>
    </row>
    <row r="446" spans="1:1" x14ac:dyDescent="0.2">
      <c r="A446" s="156"/>
    </row>
    <row r="447" spans="1:1" x14ac:dyDescent="0.2">
      <c r="A447" s="156"/>
    </row>
    <row r="448" spans="1:1" x14ac:dyDescent="0.2">
      <c r="A448" s="156"/>
    </row>
    <row r="449" spans="1:1" x14ac:dyDescent="0.2">
      <c r="A449" s="156"/>
    </row>
    <row r="450" spans="1:1" x14ac:dyDescent="0.2">
      <c r="A450" s="156"/>
    </row>
    <row r="451" spans="1:1" x14ac:dyDescent="0.2">
      <c r="A451" s="156"/>
    </row>
    <row r="452" spans="1:1" x14ac:dyDescent="0.2">
      <c r="A452" s="156"/>
    </row>
    <row r="453" spans="1:1" x14ac:dyDescent="0.2">
      <c r="A453" s="156"/>
    </row>
    <row r="454" spans="1:1" x14ac:dyDescent="0.2">
      <c r="A454" s="156"/>
    </row>
    <row r="455" spans="1:1" x14ac:dyDescent="0.2">
      <c r="A455" s="156"/>
    </row>
    <row r="456" spans="1:1" x14ac:dyDescent="0.2">
      <c r="A456" s="156"/>
    </row>
    <row r="457" spans="1:1" x14ac:dyDescent="0.2">
      <c r="A457" s="156"/>
    </row>
    <row r="458" spans="1:1" x14ac:dyDescent="0.2">
      <c r="A458" s="156"/>
    </row>
    <row r="459" spans="1:1" x14ac:dyDescent="0.2">
      <c r="A459" s="156"/>
    </row>
    <row r="460" spans="1:1" x14ac:dyDescent="0.2">
      <c r="A460" s="156"/>
    </row>
    <row r="461" spans="1:1" x14ac:dyDescent="0.2">
      <c r="A461" s="156"/>
    </row>
    <row r="462" spans="1:1" x14ac:dyDescent="0.2">
      <c r="A462" s="156"/>
    </row>
    <row r="463" spans="1:1" x14ac:dyDescent="0.2">
      <c r="A463" s="156"/>
    </row>
    <row r="464" spans="1:1" x14ac:dyDescent="0.2">
      <c r="A464" s="156"/>
    </row>
    <row r="465" spans="1:1" x14ac:dyDescent="0.2">
      <c r="A465" s="156"/>
    </row>
    <row r="466" spans="1:1" x14ac:dyDescent="0.2">
      <c r="A466" s="156"/>
    </row>
    <row r="467" spans="1:1" x14ac:dyDescent="0.2">
      <c r="A467" s="156"/>
    </row>
    <row r="468" spans="1:1" x14ac:dyDescent="0.2">
      <c r="A468" s="156"/>
    </row>
    <row r="469" spans="1:1" x14ac:dyDescent="0.2">
      <c r="A469" s="156"/>
    </row>
    <row r="470" spans="1:1" x14ac:dyDescent="0.2">
      <c r="A470" s="156"/>
    </row>
    <row r="471" spans="1:1" x14ac:dyDescent="0.2">
      <c r="A471" s="156"/>
    </row>
    <row r="472" spans="1:1" x14ac:dyDescent="0.2">
      <c r="A472" s="156"/>
    </row>
    <row r="473" spans="1:1" x14ac:dyDescent="0.2">
      <c r="A473" s="156"/>
    </row>
    <row r="474" spans="1:1" x14ac:dyDescent="0.2">
      <c r="A474" s="156"/>
    </row>
    <row r="475" spans="1:1" x14ac:dyDescent="0.2">
      <c r="A475" s="156"/>
    </row>
    <row r="476" spans="1:1" x14ac:dyDescent="0.2">
      <c r="A476" s="156"/>
    </row>
    <row r="477" spans="1:1" x14ac:dyDescent="0.2">
      <c r="A477" s="156"/>
    </row>
    <row r="478" spans="1:1" x14ac:dyDescent="0.2">
      <c r="A478" s="156"/>
    </row>
    <row r="479" spans="1:1" x14ac:dyDescent="0.2">
      <c r="A479" s="156"/>
    </row>
    <row r="480" spans="1:1" x14ac:dyDescent="0.2">
      <c r="A480" s="156"/>
    </row>
    <row r="481" spans="1:1" x14ac:dyDescent="0.2">
      <c r="A481" s="156"/>
    </row>
    <row r="482" spans="1:1" x14ac:dyDescent="0.2">
      <c r="A482" s="156"/>
    </row>
    <row r="483" spans="1:1" x14ac:dyDescent="0.2">
      <c r="A483" s="156"/>
    </row>
    <row r="484" spans="1:1" x14ac:dyDescent="0.2">
      <c r="A484" s="156"/>
    </row>
    <row r="485" spans="1:1" x14ac:dyDescent="0.2">
      <c r="A485" s="156"/>
    </row>
    <row r="486" spans="1:1" x14ac:dyDescent="0.2">
      <c r="A486" s="156"/>
    </row>
    <row r="487" spans="1:1" x14ac:dyDescent="0.2">
      <c r="A487" s="156"/>
    </row>
    <row r="488" spans="1:1" x14ac:dyDescent="0.2">
      <c r="A488" s="156"/>
    </row>
    <row r="489" spans="1:1" x14ac:dyDescent="0.2">
      <c r="A489" s="156"/>
    </row>
    <row r="490" spans="1:1" x14ac:dyDescent="0.2">
      <c r="A490" s="156"/>
    </row>
    <row r="491" spans="1:1" x14ac:dyDescent="0.2">
      <c r="A491" s="156"/>
    </row>
    <row r="492" spans="1:1" x14ac:dyDescent="0.2">
      <c r="A492" s="156"/>
    </row>
    <row r="493" spans="1:1" x14ac:dyDescent="0.2">
      <c r="A493" s="156"/>
    </row>
    <row r="494" spans="1:1" x14ac:dyDescent="0.2">
      <c r="A494" s="156"/>
    </row>
    <row r="495" spans="1:1" x14ac:dyDescent="0.2">
      <c r="A495" s="156"/>
    </row>
    <row r="496" spans="1:1" x14ac:dyDescent="0.2">
      <c r="A496" s="156"/>
    </row>
    <row r="497" spans="1:1" x14ac:dyDescent="0.2">
      <c r="A497" s="156"/>
    </row>
    <row r="498" spans="1:1" x14ac:dyDescent="0.2">
      <c r="A498" s="156"/>
    </row>
    <row r="499" spans="1:1" x14ac:dyDescent="0.2">
      <c r="A499" s="156"/>
    </row>
    <row r="500" spans="1:1" x14ac:dyDescent="0.2">
      <c r="A500" s="156"/>
    </row>
    <row r="501" spans="1:1" x14ac:dyDescent="0.2">
      <c r="A501" s="156"/>
    </row>
    <row r="502" spans="1:1" x14ac:dyDescent="0.2">
      <c r="A502" s="156"/>
    </row>
    <row r="503" spans="1:1" x14ac:dyDescent="0.2">
      <c r="A503" s="156"/>
    </row>
    <row r="504" spans="1:1" x14ac:dyDescent="0.2">
      <c r="A504" s="156"/>
    </row>
    <row r="505" spans="1:1" x14ac:dyDescent="0.2">
      <c r="A505" s="156"/>
    </row>
    <row r="506" spans="1:1" x14ac:dyDescent="0.2">
      <c r="A506" s="156"/>
    </row>
    <row r="507" spans="1:1" x14ac:dyDescent="0.2">
      <c r="A507" s="156"/>
    </row>
    <row r="508" spans="1:1" x14ac:dyDescent="0.2">
      <c r="A508" s="156"/>
    </row>
    <row r="509" spans="1:1" x14ac:dyDescent="0.2">
      <c r="A509" s="156"/>
    </row>
    <row r="510" spans="1:1" x14ac:dyDescent="0.2">
      <c r="A510" s="156"/>
    </row>
    <row r="511" spans="1:1" x14ac:dyDescent="0.2">
      <c r="A511" s="156"/>
    </row>
    <row r="512" spans="1:1" x14ac:dyDescent="0.2">
      <c r="A512" s="156"/>
    </row>
    <row r="513" spans="1:1" x14ac:dyDescent="0.2">
      <c r="A513" s="156"/>
    </row>
    <row r="514" spans="1:1" x14ac:dyDescent="0.2">
      <c r="A514" s="156"/>
    </row>
    <row r="515" spans="1:1" x14ac:dyDescent="0.2">
      <c r="A515" s="156"/>
    </row>
    <row r="516" spans="1:1" x14ac:dyDescent="0.2">
      <c r="A516" s="156"/>
    </row>
    <row r="517" spans="1:1" x14ac:dyDescent="0.2">
      <c r="A517" s="156"/>
    </row>
    <row r="518" spans="1:1" x14ac:dyDescent="0.2">
      <c r="A518" s="156"/>
    </row>
    <row r="519" spans="1:1" x14ac:dyDescent="0.2">
      <c r="A519" s="156"/>
    </row>
    <row r="520" spans="1:1" x14ac:dyDescent="0.2">
      <c r="A520" s="156"/>
    </row>
    <row r="521" spans="1:1" x14ac:dyDescent="0.2">
      <c r="A521" s="156"/>
    </row>
    <row r="522" spans="1:1" x14ac:dyDescent="0.2">
      <c r="A522" s="156"/>
    </row>
    <row r="523" spans="1:1" x14ac:dyDescent="0.2">
      <c r="A523" s="156"/>
    </row>
    <row r="524" spans="1:1" x14ac:dyDescent="0.2">
      <c r="A524" s="156"/>
    </row>
    <row r="525" spans="1:1" x14ac:dyDescent="0.2">
      <c r="A525" s="156"/>
    </row>
    <row r="526" spans="1:1" x14ac:dyDescent="0.2">
      <c r="A526" s="156"/>
    </row>
    <row r="527" spans="1:1" x14ac:dyDescent="0.2">
      <c r="A527" s="156"/>
    </row>
    <row r="528" spans="1:1" x14ac:dyDescent="0.2">
      <c r="A528" s="156"/>
    </row>
    <row r="529" spans="1:1" x14ac:dyDescent="0.2">
      <c r="A529" s="156"/>
    </row>
    <row r="530" spans="1:1" x14ac:dyDescent="0.2">
      <c r="A530" s="156"/>
    </row>
    <row r="531" spans="1:1" x14ac:dyDescent="0.2">
      <c r="A531" s="156"/>
    </row>
    <row r="532" spans="1:1" x14ac:dyDescent="0.2">
      <c r="A532" s="156"/>
    </row>
    <row r="533" spans="1:1" x14ac:dyDescent="0.2">
      <c r="A533" s="156"/>
    </row>
    <row r="534" spans="1:1" x14ac:dyDescent="0.2">
      <c r="A534" s="156"/>
    </row>
    <row r="535" spans="1:1" x14ac:dyDescent="0.2">
      <c r="A535" s="156"/>
    </row>
    <row r="536" spans="1:1" x14ac:dyDescent="0.2">
      <c r="A536" s="156"/>
    </row>
    <row r="537" spans="1:1" x14ac:dyDescent="0.2">
      <c r="A537" s="156"/>
    </row>
    <row r="538" spans="1:1" x14ac:dyDescent="0.2">
      <c r="A538" s="156"/>
    </row>
    <row r="539" spans="1:1" x14ac:dyDescent="0.2">
      <c r="A539" s="156"/>
    </row>
    <row r="540" spans="1:1" x14ac:dyDescent="0.2">
      <c r="A540" s="156"/>
    </row>
    <row r="541" spans="1:1" x14ac:dyDescent="0.2">
      <c r="A541" s="156"/>
    </row>
    <row r="542" spans="1:1" x14ac:dyDescent="0.2">
      <c r="A542" s="156"/>
    </row>
    <row r="543" spans="1:1" x14ac:dyDescent="0.2">
      <c r="A543" s="156"/>
    </row>
    <row r="544" spans="1:1" x14ac:dyDescent="0.2">
      <c r="A544" s="156"/>
    </row>
    <row r="545" spans="1:1" x14ac:dyDescent="0.2">
      <c r="A545" s="156"/>
    </row>
    <row r="546" spans="1:1" x14ac:dyDescent="0.2">
      <c r="A546" s="156"/>
    </row>
    <row r="547" spans="1:1" x14ac:dyDescent="0.2">
      <c r="A547" s="156"/>
    </row>
    <row r="548" spans="1:1" x14ac:dyDescent="0.2">
      <c r="A548" s="156"/>
    </row>
    <row r="549" spans="1:1" x14ac:dyDescent="0.2">
      <c r="A549" s="156"/>
    </row>
    <row r="550" spans="1:1" x14ac:dyDescent="0.2">
      <c r="A550" s="156"/>
    </row>
    <row r="551" spans="1:1" x14ac:dyDescent="0.2">
      <c r="A551" s="156"/>
    </row>
    <row r="552" spans="1:1" x14ac:dyDescent="0.2">
      <c r="A552" s="156"/>
    </row>
    <row r="553" spans="1:1" x14ac:dyDescent="0.2">
      <c r="A553" s="156"/>
    </row>
    <row r="554" spans="1:1" x14ac:dyDescent="0.2">
      <c r="A554" s="156"/>
    </row>
    <row r="555" spans="1:1" x14ac:dyDescent="0.2">
      <c r="A555" s="156"/>
    </row>
    <row r="556" spans="1:1" x14ac:dyDescent="0.2">
      <c r="A556" s="156"/>
    </row>
    <row r="557" spans="1:1" x14ac:dyDescent="0.2">
      <c r="A557" s="156"/>
    </row>
    <row r="558" spans="1:1" x14ac:dyDescent="0.2">
      <c r="A558" s="156"/>
    </row>
    <row r="559" spans="1:1" x14ac:dyDescent="0.2">
      <c r="A559" s="156"/>
    </row>
    <row r="560" spans="1:1" x14ac:dyDescent="0.2">
      <c r="A560" s="156"/>
    </row>
    <row r="561" spans="1:1" x14ac:dyDescent="0.2">
      <c r="A561" s="156"/>
    </row>
    <row r="562" spans="1:1" x14ac:dyDescent="0.2">
      <c r="A562" s="156"/>
    </row>
    <row r="563" spans="1:1" x14ac:dyDescent="0.2">
      <c r="A563" s="156"/>
    </row>
    <row r="564" spans="1:1" x14ac:dyDescent="0.2">
      <c r="A564" s="156"/>
    </row>
    <row r="565" spans="1:1" x14ac:dyDescent="0.2">
      <c r="A565" s="156"/>
    </row>
    <row r="566" spans="1:1" x14ac:dyDescent="0.2">
      <c r="A566" s="156"/>
    </row>
    <row r="567" spans="1:1" x14ac:dyDescent="0.2">
      <c r="A567" s="156"/>
    </row>
    <row r="568" spans="1:1" x14ac:dyDescent="0.2">
      <c r="A568" s="156"/>
    </row>
    <row r="569" spans="1:1" x14ac:dyDescent="0.2">
      <c r="A569" s="156"/>
    </row>
    <row r="570" spans="1:1" x14ac:dyDescent="0.2">
      <c r="A570" s="156"/>
    </row>
    <row r="571" spans="1:1" x14ac:dyDescent="0.2">
      <c r="A571" s="156"/>
    </row>
    <row r="572" spans="1:1" x14ac:dyDescent="0.2">
      <c r="A572" s="156"/>
    </row>
    <row r="573" spans="1:1" x14ac:dyDescent="0.2">
      <c r="A573" s="156"/>
    </row>
    <row r="574" spans="1:1" x14ac:dyDescent="0.2">
      <c r="A574" s="156"/>
    </row>
    <row r="575" spans="1:1" x14ac:dyDescent="0.2">
      <c r="A575" s="156"/>
    </row>
    <row r="576" spans="1:1" x14ac:dyDescent="0.2">
      <c r="A576" s="156"/>
    </row>
    <row r="577" spans="1:1" x14ac:dyDescent="0.2">
      <c r="A577" s="156"/>
    </row>
    <row r="578" spans="1:1" x14ac:dyDescent="0.2">
      <c r="A578" s="156"/>
    </row>
    <row r="579" spans="1:1" x14ac:dyDescent="0.2">
      <c r="A579" s="156"/>
    </row>
    <row r="580" spans="1:1" x14ac:dyDescent="0.2">
      <c r="A580" s="156"/>
    </row>
    <row r="581" spans="1:1" x14ac:dyDescent="0.2">
      <c r="A581" s="156"/>
    </row>
    <row r="582" spans="1:1" x14ac:dyDescent="0.2">
      <c r="A582" s="156"/>
    </row>
    <row r="583" spans="1:1" x14ac:dyDescent="0.2">
      <c r="A583" s="156"/>
    </row>
    <row r="584" spans="1:1" x14ac:dyDescent="0.2">
      <c r="A584" s="156"/>
    </row>
    <row r="585" spans="1:1" x14ac:dyDescent="0.2">
      <c r="A585" s="156"/>
    </row>
    <row r="586" spans="1:1" x14ac:dyDescent="0.2">
      <c r="A586" s="156"/>
    </row>
    <row r="587" spans="1:1" x14ac:dyDescent="0.2">
      <c r="A587" s="156"/>
    </row>
    <row r="588" spans="1:1" x14ac:dyDescent="0.2">
      <c r="A588" s="156"/>
    </row>
    <row r="589" spans="1:1" x14ac:dyDescent="0.2">
      <c r="A589" s="156"/>
    </row>
    <row r="590" spans="1:1" x14ac:dyDescent="0.2">
      <c r="A590" s="156"/>
    </row>
    <row r="591" spans="1:1" x14ac:dyDescent="0.2">
      <c r="A591" s="156"/>
    </row>
    <row r="592" spans="1:1" x14ac:dyDescent="0.2">
      <c r="A592" s="156"/>
    </row>
    <row r="593" spans="1:1" x14ac:dyDescent="0.2">
      <c r="A593" s="156"/>
    </row>
    <row r="594" spans="1:1" x14ac:dyDescent="0.2">
      <c r="A594" s="156"/>
    </row>
    <row r="595" spans="1:1" x14ac:dyDescent="0.2">
      <c r="A595" s="156"/>
    </row>
    <row r="596" spans="1:1" x14ac:dyDescent="0.2">
      <c r="A596" s="156"/>
    </row>
    <row r="597" spans="1:1" x14ac:dyDescent="0.2">
      <c r="A597" s="156"/>
    </row>
    <row r="598" spans="1:1" x14ac:dyDescent="0.2">
      <c r="A598" s="156"/>
    </row>
    <row r="599" spans="1:1" x14ac:dyDescent="0.2">
      <c r="A599" s="156"/>
    </row>
    <row r="600" spans="1:1" x14ac:dyDescent="0.2">
      <c r="A600" s="156"/>
    </row>
    <row r="601" spans="1:1" x14ac:dyDescent="0.2">
      <c r="A601" s="156"/>
    </row>
    <row r="602" spans="1:1" x14ac:dyDescent="0.2">
      <c r="A602" s="156"/>
    </row>
    <row r="603" spans="1:1" x14ac:dyDescent="0.2">
      <c r="A603" s="156"/>
    </row>
    <row r="604" spans="1:1" x14ac:dyDescent="0.2">
      <c r="A604" s="156"/>
    </row>
    <row r="605" spans="1:1" x14ac:dyDescent="0.2">
      <c r="A605" s="156"/>
    </row>
    <row r="606" spans="1:1" x14ac:dyDescent="0.2">
      <c r="A606" s="156"/>
    </row>
    <row r="607" spans="1:1" x14ac:dyDescent="0.2">
      <c r="A607" s="156"/>
    </row>
    <row r="608" spans="1:1" x14ac:dyDescent="0.2">
      <c r="A608" s="156"/>
    </row>
    <row r="609" spans="1:1" x14ac:dyDescent="0.2">
      <c r="A609" s="156"/>
    </row>
    <row r="610" spans="1:1" x14ac:dyDescent="0.2">
      <c r="A610" s="156"/>
    </row>
    <row r="611" spans="1:1" x14ac:dyDescent="0.2">
      <c r="A611" s="156"/>
    </row>
    <row r="612" spans="1:1" x14ac:dyDescent="0.2">
      <c r="A612" s="156"/>
    </row>
    <row r="613" spans="1:1" x14ac:dyDescent="0.2">
      <c r="A613" s="156"/>
    </row>
    <row r="614" spans="1:1" x14ac:dyDescent="0.2">
      <c r="A614" s="156"/>
    </row>
    <row r="615" spans="1:1" x14ac:dyDescent="0.2">
      <c r="A615" s="156"/>
    </row>
    <row r="616" spans="1:1" x14ac:dyDescent="0.2">
      <c r="A616" s="156"/>
    </row>
    <row r="617" spans="1:1" x14ac:dyDescent="0.2">
      <c r="A617" s="156"/>
    </row>
    <row r="618" spans="1:1" x14ac:dyDescent="0.2">
      <c r="A618" s="156"/>
    </row>
    <row r="619" spans="1:1" x14ac:dyDescent="0.2">
      <c r="A619" s="156"/>
    </row>
    <row r="620" spans="1:1" x14ac:dyDescent="0.2">
      <c r="A620" s="156"/>
    </row>
    <row r="621" spans="1:1" x14ac:dyDescent="0.2">
      <c r="A621" s="156"/>
    </row>
    <row r="622" spans="1:1" x14ac:dyDescent="0.2">
      <c r="A622" s="156"/>
    </row>
    <row r="623" spans="1:1" x14ac:dyDescent="0.2">
      <c r="A623" s="156"/>
    </row>
    <row r="624" spans="1:1" x14ac:dyDescent="0.2">
      <c r="A624" s="156"/>
    </row>
    <row r="625" spans="1:1" x14ac:dyDescent="0.2">
      <c r="A625" s="156"/>
    </row>
    <row r="626" spans="1:1" x14ac:dyDescent="0.2">
      <c r="A626" s="156"/>
    </row>
    <row r="627" spans="1:1" x14ac:dyDescent="0.2">
      <c r="A627" s="156"/>
    </row>
    <row r="628" spans="1:1" x14ac:dyDescent="0.2">
      <c r="A628" s="156"/>
    </row>
    <row r="629" spans="1:1" x14ac:dyDescent="0.2">
      <c r="A629" s="156"/>
    </row>
    <row r="630" spans="1:1" x14ac:dyDescent="0.2">
      <c r="A630" s="156"/>
    </row>
    <row r="631" spans="1:1" x14ac:dyDescent="0.2">
      <c r="A631" s="156"/>
    </row>
    <row r="632" spans="1:1" x14ac:dyDescent="0.2">
      <c r="A632" s="156"/>
    </row>
    <row r="633" spans="1:1" x14ac:dyDescent="0.2">
      <c r="A633" s="156"/>
    </row>
    <row r="634" spans="1:1" x14ac:dyDescent="0.2">
      <c r="A634" s="156"/>
    </row>
    <row r="635" spans="1:1" x14ac:dyDescent="0.2">
      <c r="A635" s="156"/>
    </row>
    <row r="636" spans="1:1" x14ac:dyDescent="0.2">
      <c r="A636" s="156"/>
    </row>
    <row r="637" spans="1:1" x14ac:dyDescent="0.2">
      <c r="A637" s="156"/>
    </row>
    <row r="638" spans="1:1" x14ac:dyDescent="0.2">
      <c r="A638" s="156"/>
    </row>
    <row r="639" spans="1:1" x14ac:dyDescent="0.2">
      <c r="A639" s="156"/>
    </row>
    <row r="640" spans="1:1" x14ac:dyDescent="0.2">
      <c r="A640" s="156"/>
    </row>
    <row r="641" spans="1:1" x14ac:dyDescent="0.2">
      <c r="A641" s="156"/>
    </row>
    <row r="642" spans="1:1" x14ac:dyDescent="0.2">
      <c r="A642" s="156"/>
    </row>
    <row r="643" spans="1:1" x14ac:dyDescent="0.2">
      <c r="A643" s="156"/>
    </row>
    <row r="644" spans="1:1" x14ac:dyDescent="0.2">
      <c r="A644" s="156"/>
    </row>
    <row r="645" spans="1:1" x14ac:dyDescent="0.2">
      <c r="A645" s="156"/>
    </row>
    <row r="646" spans="1:1" x14ac:dyDescent="0.2">
      <c r="A646" s="156"/>
    </row>
    <row r="647" spans="1:1" x14ac:dyDescent="0.2">
      <c r="A647" s="156"/>
    </row>
    <row r="648" spans="1:1" x14ac:dyDescent="0.2">
      <c r="A648" s="156"/>
    </row>
    <row r="649" spans="1:1" x14ac:dyDescent="0.2">
      <c r="A649" s="156"/>
    </row>
    <row r="650" spans="1:1" x14ac:dyDescent="0.2">
      <c r="A650" s="156"/>
    </row>
    <row r="651" spans="1:1" x14ac:dyDescent="0.2">
      <c r="A651" s="156"/>
    </row>
    <row r="652" spans="1:1" x14ac:dyDescent="0.2">
      <c r="A652" s="156"/>
    </row>
    <row r="653" spans="1:1" x14ac:dyDescent="0.2">
      <c r="A653" s="156"/>
    </row>
    <row r="654" spans="1:1" x14ac:dyDescent="0.2">
      <c r="A654" s="156"/>
    </row>
    <row r="655" spans="1:1" x14ac:dyDescent="0.2">
      <c r="A655" s="156"/>
    </row>
    <row r="656" spans="1:1" x14ac:dyDescent="0.2">
      <c r="A656" s="156"/>
    </row>
    <row r="657" spans="1:1" x14ac:dyDescent="0.2">
      <c r="A657" s="156"/>
    </row>
    <row r="658" spans="1:1" x14ac:dyDescent="0.2">
      <c r="A658" s="156"/>
    </row>
    <row r="659" spans="1:1" x14ac:dyDescent="0.2">
      <c r="A659" s="156"/>
    </row>
    <row r="660" spans="1:1" x14ac:dyDescent="0.2">
      <c r="A660" s="156"/>
    </row>
    <row r="661" spans="1:1" x14ac:dyDescent="0.2">
      <c r="A661" s="156"/>
    </row>
    <row r="662" spans="1:1" x14ac:dyDescent="0.2">
      <c r="A662" s="156"/>
    </row>
    <row r="663" spans="1:1" x14ac:dyDescent="0.2">
      <c r="A663" s="156"/>
    </row>
    <row r="664" spans="1:1" x14ac:dyDescent="0.2">
      <c r="A664" s="156"/>
    </row>
    <row r="665" spans="1:1" x14ac:dyDescent="0.2">
      <c r="A665" s="156"/>
    </row>
    <row r="666" spans="1:1" x14ac:dyDescent="0.2">
      <c r="A666" s="156"/>
    </row>
    <row r="667" spans="1:1" x14ac:dyDescent="0.2">
      <c r="A667" s="156"/>
    </row>
    <row r="668" spans="1:1" x14ac:dyDescent="0.2">
      <c r="A668" s="156"/>
    </row>
    <row r="669" spans="1:1" x14ac:dyDescent="0.2">
      <c r="A669" s="156"/>
    </row>
    <row r="670" spans="1:1" x14ac:dyDescent="0.2">
      <c r="A670" s="156"/>
    </row>
    <row r="671" spans="1:1" x14ac:dyDescent="0.2">
      <c r="A671" s="156"/>
    </row>
    <row r="672" spans="1:1" x14ac:dyDescent="0.2">
      <c r="A672" s="156"/>
    </row>
    <row r="673" spans="1:1" x14ac:dyDescent="0.2">
      <c r="A673" s="156"/>
    </row>
    <row r="674" spans="1:1" x14ac:dyDescent="0.2">
      <c r="A674" s="156"/>
    </row>
    <row r="675" spans="1:1" x14ac:dyDescent="0.2">
      <c r="A675" s="156"/>
    </row>
    <row r="676" spans="1:1" x14ac:dyDescent="0.2">
      <c r="A676" s="156"/>
    </row>
    <row r="677" spans="1:1" x14ac:dyDescent="0.2">
      <c r="A677" s="156"/>
    </row>
    <row r="678" spans="1:1" x14ac:dyDescent="0.2">
      <c r="A678" s="156"/>
    </row>
    <row r="679" spans="1:1" x14ac:dyDescent="0.2">
      <c r="A679" s="156"/>
    </row>
    <row r="680" spans="1:1" x14ac:dyDescent="0.2">
      <c r="A680" s="156"/>
    </row>
    <row r="681" spans="1:1" x14ac:dyDescent="0.2">
      <c r="A681" s="156"/>
    </row>
    <row r="682" spans="1:1" x14ac:dyDescent="0.2">
      <c r="A682" s="156"/>
    </row>
    <row r="683" spans="1:1" x14ac:dyDescent="0.2">
      <c r="A683" s="156"/>
    </row>
    <row r="684" spans="1:1" x14ac:dyDescent="0.2">
      <c r="A684" s="156"/>
    </row>
    <row r="685" spans="1:1" x14ac:dyDescent="0.2">
      <c r="A685" s="156"/>
    </row>
    <row r="686" spans="1:1" x14ac:dyDescent="0.2">
      <c r="A686" s="156"/>
    </row>
    <row r="687" spans="1:1" x14ac:dyDescent="0.2">
      <c r="A687" s="156"/>
    </row>
    <row r="688" spans="1:1" x14ac:dyDescent="0.2">
      <c r="A688" s="156"/>
    </row>
    <row r="689" spans="1:1" x14ac:dyDescent="0.2">
      <c r="A689" s="156"/>
    </row>
    <row r="690" spans="1:1" x14ac:dyDescent="0.2">
      <c r="A690" s="156"/>
    </row>
    <row r="691" spans="1:1" x14ac:dyDescent="0.2">
      <c r="A691" s="156"/>
    </row>
    <row r="692" spans="1:1" x14ac:dyDescent="0.2">
      <c r="A692" s="156"/>
    </row>
    <row r="693" spans="1:1" x14ac:dyDescent="0.2">
      <c r="A693" s="156"/>
    </row>
    <row r="694" spans="1:1" x14ac:dyDescent="0.2">
      <c r="A694" s="156"/>
    </row>
    <row r="695" spans="1:1" x14ac:dyDescent="0.2">
      <c r="A695" s="156"/>
    </row>
    <row r="696" spans="1:1" x14ac:dyDescent="0.2">
      <c r="A696" s="156"/>
    </row>
    <row r="697" spans="1:1" x14ac:dyDescent="0.2">
      <c r="A697" s="156"/>
    </row>
    <row r="698" spans="1:1" x14ac:dyDescent="0.2">
      <c r="A698" s="156"/>
    </row>
    <row r="699" spans="1:1" x14ac:dyDescent="0.2">
      <c r="A699" s="156"/>
    </row>
    <row r="700" spans="1:1" x14ac:dyDescent="0.2">
      <c r="A700" s="156"/>
    </row>
    <row r="701" spans="1:1" x14ac:dyDescent="0.2">
      <c r="A701" s="156"/>
    </row>
    <row r="702" spans="1:1" x14ac:dyDescent="0.2">
      <c r="A702" s="156"/>
    </row>
    <row r="703" spans="1:1" x14ac:dyDescent="0.2">
      <c r="A703" s="156"/>
    </row>
    <row r="704" spans="1:1" x14ac:dyDescent="0.2">
      <c r="A704" s="156"/>
    </row>
    <row r="705" spans="1:1" x14ac:dyDescent="0.2">
      <c r="A705" s="156"/>
    </row>
    <row r="706" spans="1:1" x14ac:dyDescent="0.2">
      <c r="A706" s="156"/>
    </row>
    <row r="707" spans="1:1" x14ac:dyDescent="0.2">
      <c r="A707" s="156"/>
    </row>
    <row r="708" spans="1:1" x14ac:dyDescent="0.2">
      <c r="A708" s="156"/>
    </row>
    <row r="709" spans="1:1" x14ac:dyDescent="0.2">
      <c r="A709" s="156"/>
    </row>
    <row r="710" spans="1:1" x14ac:dyDescent="0.2">
      <c r="A710" s="156"/>
    </row>
    <row r="711" spans="1:1" x14ac:dyDescent="0.2">
      <c r="A711" s="156"/>
    </row>
    <row r="712" spans="1:1" x14ac:dyDescent="0.2">
      <c r="A712" s="156"/>
    </row>
    <row r="713" spans="1:1" x14ac:dyDescent="0.2">
      <c r="A713" s="156"/>
    </row>
    <row r="714" spans="1:1" x14ac:dyDescent="0.2">
      <c r="A714" s="156"/>
    </row>
    <row r="715" spans="1:1" x14ac:dyDescent="0.2">
      <c r="A715" s="156"/>
    </row>
    <row r="716" spans="1:1" x14ac:dyDescent="0.2">
      <c r="A716" s="156"/>
    </row>
    <row r="717" spans="1:1" x14ac:dyDescent="0.2">
      <c r="A717" s="156"/>
    </row>
    <row r="718" spans="1:1" x14ac:dyDescent="0.2">
      <c r="A718" s="156"/>
    </row>
    <row r="719" spans="1:1" x14ac:dyDescent="0.2">
      <c r="A719" s="156"/>
    </row>
    <row r="720" spans="1:1" x14ac:dyDescent="0.2">
      <c r="A720" s="156"/>
    </row>
    <row r="721" spans="1:1" x14ac:dyDescent="0.2">
      <c r="A721" s="156"/>
    </row>
    <row r="722" spans="1:1" x14ac:dyDescent="0.2">
      <c r="A722" s="156"/>
    </row>
    <row r="723" spans="1:1" x14ac:dyDescent="0.2">
      <c r="A723" s="156"/>
    </row>
    <row r="724" spans="1:1" x14ac:dyDescent="0.2">
      <c r="A724" s="156"/>
    </row>
    <row r="725" spans="1:1" x14ac:dyDescent="0.2">
      <c r="A725" s="156"/>
    </row>
    <row r="726" spans="1:1" x14ac:dyDescent="0.2">
      <c r="A726" s="156"/>
    </row>
    <row r="727" spans="1:1" x14ac:dyDescent="0.2">
      <c r="A727" s="156"/>
    </row>
    <row r="728" spans="1:1" x14ac:dyDescent="0.2">
      <c r="A728" s="156"/>
    </row>
    <row r="729" spans="1:1" x14ac:dyDescent="0.2">
      <c r="A729" s="156"/>
    </row>
    <row r="730" spans="1:1" x14ac:dyDescent="0.2">
      <c r="A730" s="156"/>
    </row>
    <row r="731" spans="1:1" x14ac:dyDescent="0.2">
      <c r="A731" s="156"/>
    </row>
    <row r="732" spans="1:1" x14ac:dyDescent="0.2">
      <c r="A732" s="156"/>
    </row>
    <row r="733" spans="1:1" x14ac:dyDescent="0.2">
      <c r="A733" s="156"/>
    </row>
    <row r="734" spans="1:1" x14ac:dyDescent="0.2">
      <c r="A734" s="156"/>
    </row>
    <row r="735" spans="1:1" x14ac:dyDescent="0.2">
      <c r="A735" s="156"/>
    </row>
    <row r="736" spans="1:1" x14ac:dyDescent="0.2">
      <c r="A736" s="156"/>
    </row>
    <row r="737" spans="1:1" x14ac:dyDescent="0.2">
      <c r="A737" s="156"/>
    </row>
    <row r="738" spans="1:1" x14ac:dyDescent="0.2">
      <c r="A738" s="156"/>
    </row>
    <row r="739" spans="1:1" x14ac:dyDescent="0.2">
      <c r="A739" s="156"/>
    </row>
    <row r="740" spans="1:1" x14ac:dyDescent="0.2">
      <c r="A740" s="156"/>
    </row>
    <row r="741" spans="1:1" x14ac:dyDescent="0.2">
      <c r="A741" s="156"/>
    </row>
    <row r="742" spans="1:1" x14ac:dyDescent="0.2">
      <c r="A742" s="156"/>
    </row>
    <row r="743" spans="1:1" x14ac:dyDescent="0.2">
      <c r="A743" s="156"/>
    </row>
    <row r="744" spans="1:1" x14ac:dyDescent="0.2">
      <c r="A744" s="156"/>
    </row>
    <row r="745" spans="1:1" x14ac:dyDescent="0.2">
      <c r="A745" s="156"/>
    </row>
    <row r="746" spans="1:1" x14ac:dyDescent="0.2">
      <c r="A746" s="156"/>
    </row>
    <row r="747" spans="1:1" x14ac:dyDescent="0.2">
      <c r="A747" s="156"/>
    </row>
    <row r="748" spans="1:1" x14ac:dyDescent="0.2">
      <c r="A748" s="156"/>
    </row>
    <row r="749" spans="1:1" x14ac:dyDescent="0.2">
      <c r="A749" s="156"/>
    </row>
    <row r="750" spans="1:1" x14ac:dyDescent="0.2">
      <c r="A750" s="156"/>
    </row>
    <row r="751" spans="1:1" x14ac:dyDescent="0.2">
      <c r="A751" s="156"/>
    </row>
    <row r="752" spans="1:1" x14ac:dyDescent="0.2">
      <c r="A752" s="156"/>
    </row>
    <row r="753" spans="1:1" x14ac:dyDescent="0.2">
      <c r="A753" s="156"/>
    </row>
    <row r="754" spans="1:1" x14ac:dyDescent="0.2">
      <c r="A754" s="156"/>
    </row>
    <row r="755" spans="1:1" x14ac:dyDescent="0.2">
      <c r="A755" s="156"/>
    </row>
    <row r="756" spans="1:1" x14ac:dyDescent="0.2">
      <c r="A756" s="156"/>
    </row>
    <row r="757" spans="1:1" x14ac:dyDescent="0.2">
      <c r="A757" s="156"/>
    </row>
    <row r="758" spans="1:1" x14ac:dyDescent="0.2">
      <c r="A758" s="156"/>
    </row>
    <row r="759" spans="1:1" x14ac:dyDescent="0.2">
      <c r="A759" s="156"/>
    </row>
    <row r="760" spans="1:1" x14ac:dyDescent="0.2">
      <c r="A760" s="156"/>
    </row>
    <row r="761" spans="1:1" x14ac:dyDescent="0.2">
      <c r="A761" s="156"/>
    </row>
    <row r="762" spans="1:1" x14ac:dyDescent="0.2">
      <c r="A762" s="156"/>
    </row>
    <row r="763" spans="1:1" x14ac:dyDescent="0.2">
      <c r="A763" s="156"/>
    </row>
    <row r="764" spans="1:1" x14ac:dyDescent="0.2">
      <c r="A764" s="156"/>
    </row>
    <row r="765" spans="1:1" x14ac:dyDescent="0.2">
      <c r="A765" s="156"/>
    </row>
    <row r="766" spans="1:1" x14ac:dyDescent="0.2">
      <c r="A766" s="156"/>
    </row>
    <row r="767" spans="1:1" x14ac:dyDescent="0.2">
      <c r="A767" s="156"/>
    </row>
    <row r="768" spans="1:1" x14ac:dyDescent="0.2">
      <c r="A768" s="156"/>
    </row>
    <row r="769" spans="1:1" x14ac:dyDescent="0.2">
      <c r="A769" s="156"/>
    </row>
    <row r="770" spans="1:1" x14ac:dyDescent="0.2">
      <c r="A770" s="156"/>
    </row>
    <row r="771" spans="1:1" x14ac:dyDescent="0.2">
      <c r="A771" s="156"/>
    </row>
    <row r="772" spans="1:1" x14ac:dyDescent="0.2">
      <c r="A772" s="156"/>
    </row>
    <row r="773" spans="1:1" x14ac:dyDescent="0.2">
      <c r="A773" s="156"/>
    </row>
    <row r="774" spans="1:1" x14ac:dyDescent="0.2">
      <c r="A774" s="156"/>
    </row>
    <row r="775" spans="1:1" x14ac:dyDescent="0.2">
      <c r="A775" s="156"/>
    </row>
    <row r="776" spans="1:1" x14ac:dyDescent="0.2">
      <c r="A776" s="156"/>
    </row>
    <row r="777" spans="1:1" x14ac:dyDescent="0.2">
      <c r="A777" s="156"/>
    </row>
    <row r="778" spans="1:1" x14ac:dyDescent="0.2">
      <c r="A778" s="156"/>
    </row>
    <row r="779" spans="1:1" x14ac:dyDescent="0.2">
      <c r="A779" s="156"/>
    </row>
    <row r="780" spans="1:1" x14ac:dyDescent="0.2">
      <c r="A780" s="156"/>
    </row>
    <row r="781" spans="1:1" x14ac:dyDescent="0.2">
      <c r="A781" s="156"/>
    </row>
    <row r="782" spans="1:1" x14ac:dyDescent="0.2">
      <c r="A782" s="156"/>
    </row>
    <row r="783" spans="1:1" x14ac:dyDescent="0.2">
      <c r="A783" s="156"/>
    </row>
    <row r="784" spans="1:1" x14ac:dyDescent="0.2">
      <c r="A784" s="156"/>
    </row>
    <row r="785" spans="1:1" x14ac:dyDescent="0.2">
      <c r="A785" s="156"/>
    </row>
    <row r="786" spans="1:1" x14ac:dyDescent="0.2">
      <c r="A786" s="156"/>
    </row>
    <row r="787" spans="1:1" x14ac:dyDescent="0.2">
      <c r="A787" s="156"/>
    </row>
    <row r="788" spans="1:1" x14ac:dyDescent="0.2">
      <c r="A788" s="156"/>
    </row>
    <row r="789" spans="1:1" x14ac:dyDescent="0.2">
      <c r="A789" s="156"/>
    </row>
    <row r="790" spans="1:1" x14ac:dyDescent="0.2">
      <c r="A790" s="156"/>
    </row>
    <row r="791" spans="1:1" x14ac:dyDescent="0.2">
      <c r="A791" s="156"/>
    </row>
    <row r="792" spans="1:1" x14ac:dyDescent="0.2">
      <c r="A792" s="156"/>
    </row>
    <row r="793" spans="1:1" x14ac:dyDescent="0.2">
      <c r="A793" s="156"/>
    </row>
    <row r="794" spans="1:1" x14ac:dyDescent="0.2">
      <c r="A794" s="156"/>
    </row>
    <row r="795" spans="1:1" x14ac:dyDescent="0.2">
      <c r="A795" s="156"/>
    </row>
    <row r="796" spans="1:1" x14ac:dyDescent="0.2">
      <c r="A796" s="156"/>
    </row>
    <row r="797" spans="1:1" x14ac:dyDescent="0.2">
      <c r="A797" s="156"/>
    </row>
    <row r="798" spans="1:1" x14ac:dyDescent="0.2">
      <c r="A798" s="156"/>
    </row>
    <row r="799" spans="1:1" x14ac:dyDescent="0.2">
      <c r="A799" s="156"/>
    </row>
    <row r="800" spans="1:1" x14ac:dyDescent="0.2">
      <c r="A800" s="156"/>
    </row>
    <row r="801" spans="1:1" x14ac:dyDescent="0.2">
      <c r="A801" s="156"/>
    </row>
    <row r="802" spans="1:1" x14ac:dyDescent="0.2">
      <c r="A802" s="156"/>
    </row>
    <row r="803" spans="1:1" x14ac:dyDescent="0.2">
      <c r="A803" s="156"/>
    </row>
    <row r="804" spans="1:1" x14ac:dyDescent="0.2">
      <c r="A804" s="156"/>
    </row>
    <row r="805" spans="1:1" x14ac:dyDescent="0.2">
      <c r="A805" s="156"/>
    </row>
    <row r="806" spans="1:1" x14ac:dyDescent="0.2">
      <c r="A806" s="156"/>
    </row>
    <row r="807" spans="1:1" x14ac:dyDescent="0.2">
      <c r="A807" s="156"/>
    </row>
    <row r="808" spans="1:1" x14ac:dyDescent="0.2">
      <c r="A808" s="156"/>
    </row>
    <row r="809" spans="1:1" x14ac:dyDescent="0.2">
      <c r="A809" s="156"/>
    </row>
    <row r="810" spans="1:1" x14ac:dyDescent="0.2">
      <c r="A810" s="156"/>
    </row>
    <row r="811" spans="1:1" x14ac:dyDescent="0.2">
      <c r="A811" s="156"/>
    </row>
    <row r="812" spans="1:1" x14ac:dyDescent="0.2">
      <c r="A812" s="156"/>
    </row>
    <row r="813" spans="1:1" x14ac:dyDescent="0.2">
      <c r="A813" s="156"/>
    </row>
    <row r="814" spans="1:1" x14ac:dyDescent="0.2">
      <c r="A814" s="156"/>
    </row>
    <row r="815" spans="1:1" x14ac:dyDescent="0.2">
      <c r="A815" s="156"/>
    </row>
    <row r="816" spans="1:1" x14ac:dyDescent="0.2">
      <c r="A816" s="156"/>
    </row>
    <row r="817" spans="1:1" x14ac:dyDescent="0.2">
      <c r="A817" s="156"/>
    </row>
    <row r="818" spans="1:1" x14ac:dyDescent="0.2">
      <c r="A818" s="156"/>
    </row>
    <row r="819" spans="1:1" x14ac:dyDescent="0.2">
      <c r="A819" s="156"/>
    </row>
    <row r="820" spans="1:1" x14ac:dyDescent="0.2">
      <c r="A820" s="156"/>
    </row>
    <row r="821" spans="1:1" x14ac:dyDescent="0.2">
      <c r="A821" s="156"/>
    </row>
    <row r="822" spans="1:1" x14ac:dyDescent="0.2">
      <c r="A822" s="156"/>
    </row>
    <row r="823" spans="1:1" x14ac:dyDescent="0.2">
      <c r="A823" s="156"/>
    </row>
    <row r="824" spans="1:1" x14ac:dyDescent="0.2">
      <c r="A824" s="156"/>
    </row>
    <row r="825" spans="1:1" x14ac:dyDescent="0.2">
      <c r="A825" s="156"/>
    </row>
    <row r="826" spans="1:1" x14ac:dyDescent="0.2">
      <c r="A826" s="156"/>
    </row>
    <row r="827" spans="1:1" x14ac:dyDescent="0.2">
      <c r="A827" s="156"/>
    </row>
    <row r="828" spans="1:1" x14ac:dyDescent="0.2">
      <c r="A828" s="156"/>
    </row>
    <row r="829" spans="1:1" x14ac:dyDescent="0.2">
      <c r="A829" s="156"/>
    </row>
    <row r="830" spans="1:1" x14ac:dyDescent="0.2">
      <c r="A830" s="156"/>
    </row>
    <row r="831" spans="1:1" x14ac:dyDescent="0.2">
      <c r="A831" s="156"/>
    </row>
    <row r="832" spans="1:1" x14ac:dyDescent="0.2">
      <c r="A832" s="156"/>
    </row>
    <row r="833" spans="1:1" x14ac:dyDescent="0.2">
      <c r="A833" s="156"/>
    </row>
    <row r="834" spans="1:1" x14ac:dyDescent="0.2">
      <c r="A834" s="156"/>
    </row>
    <row r="835" spans="1:1" x14ac:dyDescent="0.2">
      <c r="A835" s="156"/>
    </row>
    <row r="836" spans="1:1" x14ac:dyDescent="0.2">
      <c r="A836" s="156"/>
    </row>
    <row r="837" spans="1:1" x14ac:dyDescent="0.2">
      <c r="A837" s="156"/>
    </row>
    <row r="838" spans="1:1" x14ac:dyDescent="0.2">
      <c r="A838" s="156"/>
    </row>
    <row r="839" spans="1:1" x14ac:dyDescent="0.2">
      <c r="A839" s="156"/>
    </row>
    <row r="840" spans="1:1" x14ac:dyDescent="0.2">
      <c r="A840" s="156"/>
    </row>
    <row r="841" spans="1:1" x14ac:dyDescent="0.2">
      <c r="A841" s="156"/>
    </row>
    <row r="842" spans="1:1" x14ac:dyDescent="0.2">
      <c r="A842" s="156"/>
    </row>
    <row r="843" spans="1:1" x14ac:dyDescent="0.2">
      <c r="A843" s="156"/>
    </row>
    <row r="844" spans="1:1" x14ac:dyDescent="0.2">
      <c r="A844" s="156"/>
    </row>
    <row r="845" spans="1:1" x14ac:dyDescent="0.2">
      <c r="A845" s="156"/>
    </row>
    <row r="846" spans="1:1" x14ac:dyDescent="0.2">
      <c r="A846" s="156"/>
    </row>
    <row r="847" spans="1:1" x14ac:dyDescent="0.2">
      <c r="A847" s="156"/>
    </row>
    <row r="848" spans="1:1" x14ac:dyDescent="0.2">
      <c r="A848" s="156"/>
    </row>
    <row r="849" spans="1:1" x14ac:dyDescent="0.2">
      <c r="A849" s="156"/>
    </row>
    <row r="850" spans="1:1" x14ac:dyDescent="0.2">
      <c r="A850" s="156"/>
    </row>
    <row r="851" spans="1:1" x14ac:dyDescent="0.2">
      <c r="A851" s="156"/>
    </row>
    <row r="852" spans="1:1" x14ac:dyDescent="0.2">
      <c r="A852" s="156"/>
    </row>
    <row r="853" spans="1:1" x14ac:dyDescent="0.2">
      <c r="A853" s="156"/>
    </row>
    <row r="854" spans="1:1" x14ac:dyDescent="0.2">
      <c r="A854" s="156"/>
    </row>
    <row r="855" spans="1:1" x14ac:dyDescent="0.2">
      <c r="A855" s="156"/>
    </row>
    <row r="856" spans="1:1" x14ac:dyDescent="0.2">
      <c r="A856" s="156"/>
    </row>
    <row r="857" spans="1:1" x14ac:dyDescent="0.2">
      <c r="A857" s="156"/>
    </row>
    <row r="858" spans="1:1" x14ac:dyDescent="0.2">
      <c r="A858" s="156"/>
    </row>
    <row r="859" spans="1:1" x14ac:dyDescent="0.2">
      <c r="A859" s="156"/>
    </row>
    <row r="860" spans="1:1" x14ac:dyDescent="0.2">
      <c r="A860" s="156"/>
    </row>
    <row r="861" spans="1:1" x14ac:dyDescent="0.2">
      <c r="A861" s="156"/>
    </row>
    <row r="862" spans="1:1" x14ac:dyDescent="0.2">
      <c r="A862" s="156"/>
    </row>
    <row r="863" spans="1:1" x14ac:dyDescent="0.2">
      <c r="A863" s="156"/>
    </row>
    <row r="864" spans="1:1" x14ac:dyDescent="0.2">
      <c r="A864" s="156"/>
    </row>
    <row r="865" spans="1:1" x14ac:dyDescent="0.2">
      <c r="A865" s="156"/>
    </row>
    <row r="866" spans="1:1" x14ac:dyDescent="0.2">
      <c r="A866" s="156"/>
    </row>
    <row r="867" spans="1:1" x14ac:dyDescent="0.2">
      <c r="A867" s="156"/>
    </row>
    <row r="868" spans="1:1" x14ac:dyDescent="0.2">
      <c r="A868" s="156"/>
    </row>
    <row r="869" spans="1:1" x14ac:dyDescent="0.2">
      <c r="A869" s="156"/>
    </row>
    <row r="870" spans="1:1" x14ac:dyDescent="0.2">
      <c r="A870" s="156"/>
    </row>
    <row r="871" spans="1:1" x14ac:dyDescent="0.2">
      <c r="A871" s="156"/>
    </row>
    <row r="872" spans="1:1" x14ac:dyDescent="0.2">
      <c r="A872" s="156"/>
    </row>
    <row r="873" spans="1:1" x14ac:dyDescent="0.2">
      <c r="A873" s="156"/>
    </row>
    <row r="874" spans="1:1" x14ac:dyDescent="0.2">
      <c r="A874" s="156"/>
    </row>
    <row r="875" spans="1:1" x14ac:dyDescent="0.2">
      <c r="A875" s="156"/>
    </row>
    <row r="876" spans="1:1" x14ac:dyDescent="0.2">
      <c r="A876" s="156"/>
    </row>
    <row r="877" spans="1:1" x14ac:dyDescent="0.2">
      <c r="A877" s="156"/>
    </row>
    <row r="878" spans="1:1" x14ac:dyDescent="0.2">
      <c r="A878" s="156"/>
    </row>
    <row r="879" spans="1:1" x14ac:dyDescent="0.2">
      <c r="A879" s="156"/>
    </row>
    <row r="880" spans="1:1" x14ac:dyDescent="0.2">
      <c r="A880" s="156"/>
    </row>
    <row r="881" spans="1:1" x14ac:dyDescent="0.2">
      <c r="A881" s="156"/>
    </row>
    <row r="882" spans="1:1" x14ac:dyDescent="0.2">
      <c r="A882" s="156"/>
    </row>
    <row r="883" spans="1:1" x14ac:dyDescent="0.2">
      <c r="A883" s="156"/>
    </row>
    <row r="884" spans="1:1" x14ac:dyDescent="0.2">
      <c r="A884" s="156"/>
    </row>
    <row r="885" spans="1:1" x14ac:dyDescent="0.2">
      <c r="A885" s="156"/>
    </row>
    <row r="886" spans="1:1" x14ac:dyDescent="0.2">
      <c r="A886" s="156"/>
    </row>
    <row r="887" spans="1:1" x14ac:dyDescent="0.2">
      <c r="A887" s="156"/>
    </row>
    <row r="888" spans="1:1" x14ac:dyDescent="0.2">
      <c r="A888" s="156"/>
    </row>
    <row r="889" spans="1:1" x14ac:dyDescent="0.2">
      <c r="A889" s="156"/>
    </row>
    <row r="890" spans="1:1" x14ac:dyDescent="0.2">
      <c r="A890" s="156"/>
    </row>
    <row r="891" spans="1:1" x14ac:dyDescent="0.2">
      <c r="A891" s="156"/>
    </row>
    <row r="892" spans="1:1" x14ac:dyDescent="0.2">
      <c r="A892" s="156"/>
    </row>
    <row r="893" spans="1:1" x14ac:dyDescent="0.2">
      <c r="A893" s="156"/>
    </row>
    <row r="894" spans="1:1" x14ac:dyDescent="0.2">
      <c r="A894" s="156"/>
    </row>
    <row r="895" spans="1:1" x14ac:dyDescent="0.2">
      <c r="A895" s="156"/>
    </row>
    <row r="896" spans="1:1" x14ac:dyDescent="0.2">
      <c r="A896" s="156"/>
    </row>
    <row r="897" spans="1:1" x14ac:dyDescent="0.2">
      <c r="A897" s="156"/>
    </row>
    <row r="898" spans="1:1" x14ac:dyDescent="0.2">
      <c r="A898" s="156"/>
    </row>
    <row r="899" spans="1:1" x14ac:dyDescent="0.2">
      <c r="A899" s="156"/>
    </row>
    <row r="900" spans="1:1" x14ac:dyDescent="0.2">
      <c r="A900" s="156"/>
    </row>
    <row r="901" spans="1:1" x14ac:dyDescent="0.2">
      <c r="A901" s="156"/>
    </row>
    <row r="902" spans="1:1" x14ac:dyDescent="0.2">
      <c r="A902" s="156"/>
    </row>
    <row r="903" spans="1:1" x14ac:dyDescent="0.2">
      <c r="A903" s="156"/>
    </row>
    <row r="904" spans="1:1" x14ac:dyDescent="0.2">
      <c r="A904" s="156"/>
    </row>
    <row r="905" spans="1:1" x14ac:dyDescent="0.2">
      <c r="A905" s="156"/>
    </row>
    <row r="906" spans="1:1" x14ac:dyDescent="0.2">
      <c r="A906" s="156"/>
    </row>
    <row r="907" spans="1:1" x14ac:dyDescent="0.2">
      <c r="A907" s="156"/>
    </row>
    <row r="908" spans="1:1" x14ac:dyDescent="0.2">
      <c r="A908" s="156"/>
    </row>
    <row r="909" spans="1:1" x14ac:dyDescent="0.2">
      <c r="A909" s="156"/>
    </row>
    <row r="910" spans="1:1" x14ac:dyDescent="0.2">
      <c r="A910" s="156"/>
    </row>
    <row r="911" spans="1:1" x14ac:dyDescent="0.2">
      <c r="A911" s="156"/>
    </row>
    <row r="912" spans="1:1" x14ac:dyDescent="0.2">
      <c r="A912" s="156"/>
    </row>
    <row r="913" spans="1:1" x14ac:dyDescent="0.2">
      <c r="A913" s="156"/>
    </row>
    <row r="914" spans="1:1" x14ac:dyDescent="0.2">
      <c r="A914" s="156"/>
    </row>
    <row r="915" spans="1:1" x14ac:dyDescent="0.2">
      <c r="A915" s="156"/>
    </row>
    <row r="916" spans="1:1" x14ac:dyDescent="0.2">
      <c r="A916" s="156"/>
    </row>
    <row r="917" spans="1:1" x14ac:dyDescent="0.2">
      <c r="A917" s="156"/>
    </row>
    <row r="918" spans="1:1" x14ac:dyDescent="0.2">
      <c r="A918" s="156"/>
    </row>
    <row r="919" spans="1:1" x14ac:dyDescent="0.2">
      <c r="A919" s="156"/>
    </row>
    <row r="920" spans="1:1" x14ac:dyDescent="0.2">
      <c r="A920" s="156"/>
    </row>
    <row r="921" spans="1:1" x14ac:dyDescent="0.2">
      <c r="A921" s="156"/>
    </row>
    <row r="922" spans="1:1" x14ac:dyDescent="0.2">
      <c r="A922" s="156"/>
    </row>
    <row r="923" spans="1:1" x14ac:dyDescent="0.2">
      <c r="A923" s="156"/>
    </row>
    <row r="924" spans="1:1" x14ac:dyDescent="0.2">
      <c r="A924" s="156"/>
    </row>
    <row r="925" spans="1:1" x14ac:dyDescent="0.2">
      <c r="A925" s="156"/>
    </row>
    <row r="926" spans="1:1" x14ac:dyDescent="0.2">
      <c r="A926" s="156"/>
    </row>
    <row r="927" spans="1:1" x14ac:dyDescent="0.2">
      <c r="A927" s="156"/>
    </row>
    <row r="928" spans="1:1" x14ac:dyDescent="0.2">
      <c r="A928" s="156"/>
    </row>
    <row r="929" spans="1:1" x14ac:dyDescent="0.2">
      <c r="A929" s="156"/>
    </row>
    <row r="930" spans="1:1" x14ac:dyDescent="0.2">
      <c r="A930" s="156"/>
    </row>
    <row r="931" spans="1:1" x14ac:dyDescent="0.2">
      <c r="A931" s="156"/>
    </row>
    <row r="932" spans="1:1" x14ac:dyDescent="0.2">
      <c r="A932" s="156"/>
    </row>
    <row r="933" spans="1:1" x14ac:dyDescent="0.2">
      <c r="A933" s="156"/>
    </row>
    <row r="934" spans="1:1" x14ac:dyDescent="0.2">
      <c r="A934" s="156"/>
    </row>
    <row r="935" spans="1:1" x14ac:dyDescent="0.2">
      <c r="A935" s="156"/>
    </row>
    <row r="936" spans="1:1" x14ac:dyDescent="0.2">
      <c r="A936" s="156"/>
    </row>
    <row r="937" spans="1:1" x14ac:dyDescent="0.2">
      <c r="A937" s="156"/>
    </row>
    <row r="938" spans="1:1" x14ac:dyDescent="0.2">
      <c r="A938" s="156"/>
    </row>
    <row r="939" spans="1:1" x14ac:dyDescent="0.2">
      <c r="A939" s="156"/>
    </row>
    <row r="940" spans="1:1" x14ac:dyDescent="0.2">
      <c r="A940" s="156"/>
    </row>
    <row r="941" spans="1:1" x14ac:dyDescent="0.2">
      <c r="A941" s="156"/>
    </row>
    <row r="942" spans="1:1" x14ac:dyDescent="0.2">
      <c r="A942" s="156"/>
    </row>
    <row r="943" spans="1:1" x14ac:dyDescent="0.2">
      <c r="A943" s="156"/>
    </row>
    <row r="944" spans="1:1" x14ac:dyDescent="0.2">
      <c r="A944" s="156"/>
    </row>
    <row r="945" spans="1:1" x14ac:dyDescent="0.2">
      <c r="A945" s="156"/>
    </row>
    <row r="946" spans="1:1" x14ac:dyDescent="0.2">
      <c r="A946" s="156"/>
    </row>
    <row r="947" spans="1:1" x14ac:dyDescent="0.2">
      <c r="A947" s="156"/>
    </row>
    <row r="948" spans="1:1" x14ac:dyDescent="0.2">
      <c r="A948" s="156"/>
    </row>
    <row r="949" spans="1:1" x14ac:dyDescent="0.2">
      <c r="A949" s="156"/>
    </row>
    <row r="950" spans="1:1" x14ac:dyDescent="0.2">
      <c r="A950" s="156"/>
    </row>
    <row r="951" spans="1:1" x14ac:dyDescent="0.2">
      <c r="A951" s="156"/>
    </row>
    <row r="952" spans="1:1" x14ac:dyDescent="0.2">
      <c r="A952" s="156"/>
    </row>
    <row r="953" spans="1:1" x14ac:dyDescent="0.2">
      <c r="A953" s="156"/>
    </row>
    <row r="954" spans="1:1" x14ac:dyDescent="0.2">
      <c r="A954" s="156"/>
    </row>
    <row r="955" spans="1:1" x14ac:dyDescent="0.2">
      <c r="A955" s="156"/>
    </row>
    <row r="956" spans="1:1" x14ac:dyDescent="0.2">
      <c r="A956" s="156"/>
    </row>
    <row r="957" spans="1:1" x14ac:dyDescent="0.2">
      <c r="A957" s="156"/>
    </row>
    <row r="958" spans="1:1" x14ac:dyDescent="0.2">
      <c r="A958" s="156"/>
    </row>
    <row r="959" spans="1:1" x14ac:dyDescent="0.2">
      <c r="A959" s="156"/>
    </row>
    <row r="960" spans="1:1" x14ac:dyDescent="0.2">
      <c r="A960" s="156"/>
    </row>
    <row r="961" spans="1:1" x14ac:dyDescent="0.2">
      <c r="A961" s="156"/>
    </row>
    <row r="962" spans="1:1" x14ac:dyDescent="0.2">
      <c r="A962" s="156"/>
    </row>
    <row r="963" spans="1:1" x14ac:dyDescent="0.2">
      <c r="A963" s="156"/>
    </row>
    <row r="964" spans="1:1" x14ac:dyDescent="0.2">
      <c r="A964" s="156"/>
    </row>
    <row r="965" spans="1:1" x14ac:dyDescent="0.2">
      <c r="A965" s="156"/>
    </row>
    <row r="966" spans="1:1" x14ac:dyDescent="0.2">
      <c r="A966" s="156"/>
    </row>
    <row r="967" spans="1:1" x14ac:dyDescent="0.2">
      <c r="A967" s="156"/>
    </row>
    <row r="968" spans="1:1" x14ac:dyDescent="0.2">
      <c r="A968" s="156"/>
    </row>
    <row r="969" spans="1:1" x14ac:dyDescent="0.2">
      <c r="A969" s="156"/>
    </row>
    <row r="970" spans="1:1" x14ac:dyDescent="0.2">
      <c r="A970" s="156"/>
    </row>
    <row r="971" spans="1:1" x14ac:dyDescent="0.2">
      <c r="A971" s="156"/>
    </row>
    <row r="972" spans="1:1" x14ac:dyDescent="0.2">
      <c r="A972" s="156"/>
    </row>
    <row r="973" spans="1:1" x14ac:dyDescent="0.2">
      <c r="A973" s="156"/>
    </row>
    <row r="974" spans="1:1" x14ac:dyDescent="0.2">
      <c r="A974" s="156"/>
    </row>
    <row r="975" spans="1:1" x14ac:dyDescent="0.2">
      <c r="A975" s="156"/>
    </row>
    <row r="976" spans="1:1" x14ac:dyDescent="0.2">
      <c r="A976" s="156"/>
    </row>
    <row r="977" spans="1:1" x14ac:dyDescent="0.2">
      <c r="A977" s="156"/>
    </row>
    <row r="978" spans="1:1" x14ac:dyDescent="0.2">
      <c r="A978" s="156"/>
    </row>
    <row r="979" spans="1:1" x14ac:dyDescent="0.2">
      <c r="A979" s="156"/>
    </row>
    <row r="980" spans="1:1" x14ac:dyDescent="0.2">
      <c r="A980" s="156"/>
    </row>
    <row r="981" spans="1:1" x14ac:dyDescent="0.2">
      <c r="A981" s="156"/>
    </row>
    <row r="982" spans="1:1" x14ac:dyDescent="0.2">
      <c r="A982" s="156"/>
    </row>
    <row r="983" spans="1:1" x14ac:dyDescent="0.2">
      <c r="A983" s="156"/>
    </row>
    <row r="984" spans="1:1" x14ac:dyDescent="0.2">
      <c r="A984" s="156"/>
    </row>
    <row r="985" spans="1:1" x14ac:dyDescent="0.2">
      <c r="A985" s="156"/>
    </row>
    <row r="986" spans="1:1" x14ac:dyDescent="0.2">
      <c r="A986" s="156"/>
    </row>
    <row r="987" spans="1:1" x14ac:dyDescent="0.2">
      <c r="A987" s="156"/>
    </row>
    <row r="988" spans="1:1" x14ac:dyDescent="0.2">
      <c r="A988" s="156"/>
    </row>
    <row r="989" spans="1:1" x14ac:dyDescent="0.2">
      <c r="A989" s="156"/>
    </row>
    <row r="990" spans="1:1" x14ac:dyDescent="0.2">
      <c r="A990" s="156"/>
    </row>
    <row r="991" spans="1:1" x14ac:dyDescent="0.2">
      <c r="A991" s="156"/>
    </row>
    <row r="992" spans="1:1" x14ac:dyDescent="0.2">
      <c r="A992" s="156"/>
    </row>
    <row r="993" spans="1:1" x14ac:dyDescent="0.2">
      <c r="A993" s="156"/>
    </row>
    <row r="994" spans="1:1" x14ac:dyDescent="0.2">
      <c r="A994" s="156"/>
    </row>
    <row r="995" spans="1:1" x14ac:dyDescent="0.2">
      <c r="A995" s="156"/>
    </row>
    <row r="996" spans="1:1" x14ac:dyDescent="0.2">
      <c r="A996" s="156"/>
    </row>
    <row r="997" spans="1:1" x14ac:dyDescent="0.2">
      <c r="A997" s="156"/>
    </row>
    <row r="998" spans="1:1" x14ac:dyDescent="0.2">
      <c r="A998" s="156"/>
    </row>
    <row r="999" spans="1:1" x14ac:dyDescent="0.2">
      <c r="A999" s="156"/>
    </row>
    <row r="1000" spans="1:1" x14ac:dyDescent="0.2">
      <c r="A1000" s="156"/>
    </row>
    <row r="1001" spans="1:1" x14ac:dyDescent="0.2">
      <c r="A1001" s="156"/>
    </row>
    <row r="1002" spans="1:1" x14ac:dyDescent="0.2">
      <c r="A1002" s="156"/>
    </row>
    <row r="1003" spans="1:1" x14ac:dyDescent="0.2">
      <c r="A1003" s="156"/>
    </row>
    <row r="1004" spans="1:1" x14ac:dyDescent="0.2">
      <c r="A1004" s="156"/>
    </row>
    <row r="1005" spans="1:1" x14ac:dyDescent="0.2">
      <c r="A1005" s="156"/>
    </row>
    <row r="1006" spans="1:1" x14ac:dyDescent="0.2">
      <c r="A1006" s="156"/>
    </row>
    <row r="1007" spans="1:1" x14ac:dyDescent="0.2">
      <c r="A1007" s="156"/>
    </row>
    <row r="1008" spans="1:1" x14ac:dyDescent="0.2">
      <c r="A1008" s="156"/>
    </row>
    <row r="1009" spans="1:1" x14ac:dyDescent="0.2">
      <c r="A1009" s="156"/>
    </row>
    <row r="1010" spans="1:1" x14ac:dyDescent="0.2">
      <c r="A1010" s="156"/>
    </row>
    <row r="1011" spans="1:1" x14ac:dyDescent="0.2">
      <c r="A1011" s="156"/>
    </row>
    <row r="1012" spans="1:1" x14ac:dyDescent="0.2">
      <c r="A1012" s="156"/>
    </row>
    <row r="1013" spans="1:1" x14ac:dyDescent="0.2">
      <c r="A1013" s="156"/>
    </row>
    <row r="1014" spans="1:1" x14ac:dyDescent="0.2">
      <c r="A1014" s="156"/>
    </row>
    <row r="1015" spans="1:1" x14ac:dyDescent="0.2">
      <c r="A1015" s="156"/>
    </row>
    <row r="1016" spans="1:1" x14ac:dyDescent="0.2">
      <c r="A1016" s="156"/>
    </row>
    <row r="1017" spans="1:1" x14ac:dyDescent="0.2">
      <c r="A1017" s="156"/>
    </row>
    <row r="1018" spans="1:1" x14ac:dyDescent="0.2">
      <c r="A1018" s="156"/>
    </row>
    <row r="1019" spans="1:1" x14ac:dyDescent="0.2">
      <c r="A1019" s="156"/>
    </row>
    <row r="1020" spans="1:1" x14ac:dyDescent="0.2">
      <c r="A1020" s="156"/>
    </row>
    <row r="1021" spans="1:1" x14ac:dyDescent="0.2">
      <c r="A1021" s="156"/>
    </row>
    <row r="1022" spans="1:1" x14ac:dyDescent="0.2">
      <c r="A1022" s="156"/>
    </row>
    <row r="1023" spans="1:1" x14ac:dyDescent="0.2">
      <c r="A1023" s="156"/>
    </row>
    <row r="1024" spans="1:1" x14ac:dyDescent="0.2">
      <c r="A1024" s="156"/>
    </row>
    <row r="1025" spans="1:1" x14ac:dyDescent="0.2">
      <c r="A1025" s="156"/>
    </row>
    <row r="1026" spans="1:1" x14ac:dyDescent="0.2">
      <c r="A1026" s="156"/>
    </row>
    <row r="1027" spans="1:1" x14ac:dyDescent="0.2">
      <c r="A1027" s="156"/>
    </row>
    <row r="1028" spans="1:1" x14ac:dyDescent="0.2">
      <c r="A1028" s="156"/>
    </row>
    <row r="1029" spans="1:1" x14ac:dyDescent="0.2">
      <c r="A1029" s="156"/>
    </row>
    <row r="1030" spans="1:1" x14ac:dyDescent="0.2">
      <c r="A1030" s="156"/>
    </row>
    <row r="1031" spans="1:1" x14ac:dyDescent="0.2">
      <c r="A1031" s="156"/>
    </row>
    <row r="1032" spans="1:1" x14ac:dyDescent="0.2">
      <c r="A1032" s="156"/>
    </row>
    <row r="1033" spans="1:1" x14ac:dyDescent="0.2">
      <c r="A1033" s="156"/>
    </row>
    <row r="1034" spans="1:1" x14ac:dyDescent="0.2">
      <c r="A1034" s="156"/>
    </row>
    <row r="1035" spans="1:1" x14ac:dyDescent="0.2">
      <c r="A1035" s="156"/>
    </row>
    <row r="1036" spans="1:1" x14ac:dyDescent="0.2">
      <c r="A1036" s="156"/>
    </row>
    <row r="1037" spans="1:1" x14ac:dyDescent="0.2">
      <c r="A1037" s="156"/>
    </row>
    <row r="1038" spans="1:1" x14ac:dyDescent="0.2">
      <c r="A1038" s="156"/>
    </row>
    <row r="1039" spans="1:1" x14ac:dyDescent="0.2">
      <c r="A1039" s="156"/>
    </row>
    <row r="1040" spans="1:1" x14ac:dyDescent="0.2">
      <c r="A1040" s="156"/>
    </row>
    <row r="1041" spans="1:1" x14ac:dyDescent="0.2">
      <c r="A1041" s="156"/>
    </row>
    <row r="1042" spans="1:1" x14ac:dyDescent="0.2">
      <c r="A1042" s="156"/>
    </row>
    <row r="1043" spans="1:1" x14ac:dyDescent="0.2">
      <c r="A1043" s="156"/>
    </row>
    <row r="1044" spans="1:1" x14ac:dyDescent="0.2">
      <c r="A1044" s="156"/>
    </row>
    <row r="1045" spans="1:1" x14ac:dyDescent="0.2">
      <c r="A1045" s="156"/>
    </row>
    <row r="1046" spans="1:1" x14ac:dyDescent="0.2">
      <c r="A1046" s="156"/>
    </row>
    <row r="1047" spans="1:1" x14ac:dyDescent="0.2">
      <c r="A1047" s="156"/>
    </row>
    <row r="1048" spans="1:1" x14ac:dyDescent="0.2">
      <c r="A1048" s="156"/>
    </row>
    <row r="1049" spans="1:1" x14ac:dyDescent="0.2">
      <c r="A1049" s="156"/>
    </row>
    <row r="1050" spans="1:1" x14ac:dyDescent="0.2">
      <c r="A1050" s="156"/>
    </row>
    <row r="1051" spans="1:1" x14ac:dyDescent="0.2">
      <c r="A1051" s="156"/>
    </row>
    <row r="1052" spans="1:1" x14ac:dyDescent="0.2">
      <c r="A1052" s="156"/>
    </row>
    <row r="1053" spans="1:1" x14ac:dyDescent="0.2">
      <c r="A1053" s="156"/>
    </row>
    <row r="1054" spans="1:1" x14ac:dyDescent="0.2">
      <c r="A1054" s="156"/>
    </row>
    <row r="1055" spans="1:1" x14ac:dyDescent="0.2">
      <c r="A1055" s="156"/>
    </row>
    <row r="1056" spans="1:1" x14ac:dyDescent="0.2">
      <c r="A1056" s="156"/>
    </row>
    <row r="1057" spans="1:1" x14ac:dyDescent="0.2">
      <c r="A1057" s="156"/>
    </row>
    <row r="1058" spans="1:1" x14ac:dyDescent="0.2">
      <c r="A1058" s="156"/>
    </row>
    <row r="1059" spans="1:1" x14ac:dyDescent="0.2">
      <c r="A1059" s="156"/>
    </row>
    <row r="1060" spans="1:1" x14ac:dyDescent="0.2">
      <c r="A1060" s="156"/>
    </row>
    <row r="1061" spans="1:1" x14ac:dyDescent="0.2">
      <c r="A1061" s="156"/>
    </row>
    <row r="1062" spans="1:1" x14ac:dyDescent="0.2">
      <c r="A1062" s="156"/>
    </row>
    <row r="1063" spans="1:1" x14ac:dyDescent="0.2">
      <c r="A1063" s="156"/>
    </row>
    <row r="1064" spans="1:1" x14ac:dyDescent="0.2">
      <c r="A1064" s="156"/>
    </row>
    <row r="1065" spans="1:1" x14ac:dyDescent="0.2">
      <c r="A1065" s="156"/>
    </row>
    <row r="1066" spans="1:1" x14ac:dyDescent="0.2">
      <c r="A1066" s="156"/>
    </row>
    <row r="1067" spans="1:1" x14ac:dyDescent="0.2">
      <c r="A1067" s="156"/>
    </row>
    <row r="1068" spans="1:1" x14ac:dyDescent="0.2">
      <c r="A1068" s="156"/>
    </row>
    <row r="1069" spans="1:1" x14ac:dyDescent="0.2">
      <c r="A1069" s="156"/>
    </row>
    <row r="1070" spans="1:1" x14ac:dyDescent="0.2">
      <c r="A1070" s="156"/>
    </row>
    <row r="1071" spans="1:1" x14ac:dyDescent="0.2">
      <c r="A1071" s="156"/>
    </row>
    <row r="1072" spans="1:1" x14ac:dyDescent="0.2">
      <c r="A1072" s="156"/>
    </row>
    <row r="1073" spans="1:1" x14ac:dyDescent="0.2">
      <c r="A1073" s="156"/>
    </row>
    <row r="1074" spans="1:1" x14ac:dyDescent="0.2">
      <c r="A1074" s="156"/>
    </row>
    <row r="1075" spans="1:1" x14ac:dyDescent="0.2">
      <c r="A1075" s="156"/>
    </row>
    <row r="1076" spans="1:1" x14ac:dyDescent="0.2">
      <c r="A1076" s="156"/>
    </row>
    <row r="1077" spans="1:1" x14ac:dyDescent="0.2">
      <c r="A1077" s="156"/>
    </row>
    <row r="1078" spans="1:1" x14ac:dyDescent="0.2">
      <c r="A1078" s="156"/>
    </row>
    <row r="1079" spans="1:1" x14ac:dyDescent="0.2">
      <c r="A1079" s="156"/>
    </row>
    <row r="1080" spans="1:1" x14ac:dyDescent="0.2">
      <c r="A1080" s="156"/>
    </row>
    <row r="1081" spans="1:1" x14ac:dyDescent="0.2">
      <c r="A1081" s="156"/>
    </row>
    <row r="1082" spans="1:1" x14ac:dyDescent="0.2">
      <c r="A1082" s="156"/>
    </row>
    <row r="1083" spans="1:1" x14ac:dyDescent="0.2">
      <c r="A1083" s="156"/>
    </row>
    <row r="1084" spans="1:1" x14ac:dyDescent="0.2">
      <c r="A1084" s="156"/>
    </row>
    <row r="1085" spans="1:1" x14ac:dyDescent="0.2">
      <c r="A1085" s="156"/>
    </row>
    <row r="1086" spans="1:1" x14ac:dyDescent="0.2">
      <c r="A1086" s="156"/>
    </row>
    <row r="1087" spans="1:1" x14ac:dyDescent="0.2">
      <c r="A1087" s="156"/>
    </row>
    <row r="1088" spans="1:1" x14ac:dyDescent="0.2">
      <c r="A1088" s="156"/>
    </row>
    <row r="1089" spans="1:1" x14ac:dyDescent="0.2">
      <c r="A1089" s="156"/>
    </row>
    <row r="1090" spans="1:1" x14ac:dyDescent="0.2">
      <c r="A1090" s="156"/>
    </row>
    <row r="1091" spans="1:1" x14ac:dyDescent="0.2">
      <c r="A1091" s="156"/>
    </row>
    <row r="1092" spans="1:1" x14ac:dyDescent="0.2">
      <c r="A1092" s="156"/>
    </row>
    <row r="1093" spans="1:1" x14ac:dyDescent="0.2">
      <c r="A1093" s="156"/>
    </row>
    <row r="1094" spans="1:1" x14ac:dyDescent="0.2">
      <c r="A1094" s="156"/>
    </row>
    <row r="1095" spans="1:1" x14ac:dyDescent="0.2">
      <c r="A1095" s="156"/>
    </row>
    <row r="1096" spans="1:1" x14ac:dyDescent="0.2">
      <c r="A1096" s="156"/>
    </row>
    <row r="1097" spans="1:1" x14ac:dyDescent="0.2">
      <c r="A1097" s="156"/>
    </row>
    <row r="1098" spans="1:1" x14ac:dyDescent="0.2">
      <c r="A1098" s="156"/>
    </row>
    <row r="1099" spans="1:1" x14ac:dyDescent="0.2">
      <c r="A1099" s="156"/>
    </row>
    <row r="1100" spans="1:1" x14ac:dyDescent="0.2">
      <c r="A1100" s="156"/>
    </row>
    <row r="1101" spans="1:1" x14ac:dyDescent="0.2">
      <c r="A1101" s="156"/>
    </row>
    <row r="1102" spans="1:1" x14ac:dyDescent="0.2">
      <c r="A1102" s="156"/>
    </row>
    <row r="1103" spans="1:1" x14ac:dyDescent="0.2">
      <c r="A1103" s="156"/>
    </row>
    <row r="1104" spans="1:1" x14ac:dyDescent="0.2">
      <c r="A1104" s="156"/>
    </row>
    <row r="1105" spans="1:1" x14ac:dyDescent="0.2">
      <c r="A1105" s="156"/>
    </row>
    <row r="1106" spans="1:1" x14ac:dyDescent="0.2">
      <c r="A1106" s="156"/>
    </row>
    <row r="1107" spans="1:1" x14ac:dyDescent="0.2">
      <c r="A1107" s="156"/>
    </row>
    <row r="1108" spans="1:1" x14ac:dyDescent="0.2">
      <c r="A1108" s="156"/>
    </row>
    <row r="1109" spans="1:1" x14ac:dyDescent="0.2">
      <c r="A1109" s="156"/>
    </row>
    <row r="1110" spans="1:1" x14ac:dyDescent="0.2">
      <c r="A1110" s="156"/>
    </row>
    <row r="1111" spans="1:1" x14ac:dyDescent="0.2">
      <c r="A1111" s="156"/>
    </row>
    <row r="1112" spans="1:1" x14ac:dyDescent="0.2">
      <c r="A1112" s="156"/>
    </row>
    <row r="1113" spans="1:1" x14ac:dyDescent="0.2">
      <c r="A1113" s="156"/>
    </row>
    <row r="1114" spans="1:1" x14ac:dyDescent="0.2">
      <c r="A1114" s="156"/>
    </row>
    <row r="1115" spans="1:1" x14ac:dyDescent="0.2">
      <c r="A1115" s="156"/>
    </row>
    <row r="1116" spans="1:1" x14ac:dyDescent="0.2">
      <c r="A1116" s="156"/>
    </row>
    <row r="1117" spans="1:1" x14ac:dyDescent="0.2">
      <c r="A1117" s="156"/>
    </row>
    <row r="1118" spans="1:1" x14ac:dyDescent="0.2">
      <c r="A1118" s="156"/>
    </row>
    <row r="1119" spans="1:1" x14ac:dyDescent="0.2">
      <c r="A1119" s="156"/>
    </row>
    <row r="1120" spans="1:1" x14ac:dyDescent="0.2">
      <c r="A1120" s="156"/>
    </row>
    <row r="1121" spans="1:1" x14ac:dyDescent="0.2">
      <c r="A1121" s="156"/>
    </row>
    <row r="1122" spans="1:1" x14ac:dyDescent="0.2">
      <c r="A1122" s="156"/>
    </row>
    <row r="1123" spans="1:1" x14ac:dyDescent="0.2">
      <c r="A1123" s="156"/>
    </row>
    <row r="1124" spans="1:1" x14ac:dyDescent="0.2">
      <c r="A1124" s="156"/>
    </row>
    <row r="1125" spans="1:1" x14ac:dyDescent="0.2">
      <c r="A1125" s="156"/>
    </row>
    <row r="1126" spans="1:1" x14ac:dyDescent="0.2">
      <c r="A1126" s="156"/>
    </row>
    <row r="1127" spans="1:1" x14ac:dyDescent="0.2">
      <c r="A1127" s="156"/>
    </row>
    <row r="1128" spans="1:1" x14ac:dyDescent="0.2">
      <c r="A1128" s="156"/>
    </row>
    <row r="1129" spans="1:1" x14ac:dyDescent="0.2">
      <c r="A1129" s="156"/>
    </row>
    <row r="1130" spans="1:1" x14ac:dyDescent="0.2">
      <c r="A1130" s="156"/>
    </row>
    <row r="1131" spans="1:1" x14ac:dyDescent="0.2">
      <c r="A1131" s="156"/>
    </row>
    <row r="1132" spans="1:1" x14ac:dyDescent="0.2">
      <c r="A1132" s="156"/>
    </row>
    <row r="1133" spans="1:1" x14ac:dyDescent="0.2">
      <c r="A1133" s="156"/>
    </row>
    <row r="1134" spans="1:1" x14ac:dyDescent="0.2">
      <c r="A1134" s="156"/>
    </row>
    <row r="1135" spans="1:1" x14ac:dyDescent="0.2">
      <c r="A1135" s="156"/>
    </row>
    <row r="1136" spans="1:1" x14ac:dyDescent="0.2">
      <c r="A1136" s="156"/>
    </row>
    <row r="1137" spans="1:1" x14ac:dyDescent="0.2">
      <c r="A1137" s="156"/>
    </row>
    <row r="1138" spans="1:1" x14ac:dyDescent="0.2">
      <c r="A1138" s="156"/>
    </row>
    <row r="1139" spans="1:1" x14ac:dyDescent="0.2">
      <c r="A1139" s="156"/>
    </row>
    <row r="1140" spans="1:1" x14ac:dyDescent="0.2">
      <c r="A1140" s="156"/>
    </row>
    <row r="1141" spans="1:1" x14ac:dyDescent="0.2">
      <c r="A1141" s="156"/>
    </row>
    <row r="1142" spans="1:1" x14ac:dyDescent="0.2">
      <c r="A1142" s="156"/>
    </row>
    <row r="1143" spans="1:1" x14ac:dyDescent="0.2">
      <c r="A1143" s="156"/>
    </row>
    <row r="1144" spans="1:1" x14ac:dyDescent="0.2">
      <c r="A1144" s="156"/>
    </row>
    <row r="1145" spans="1:1" x14ac:dyDescent="0.2">
      <c r="A1145" s="156"/>
    </row>
    <row r="1146" spans="1:1" x14ac:dyDescent="0.2">
      <c r="A1146" s="156"/>
    </row>
    <row r="1147" spans="1:1" x14ac:dyDescent="0.2">
      <c r="A1147" s="156"/>
    </row>
    <row r="1148" spans="1:1" x14ac:dyDescent="0.2">
      <c r="A1148" s="156"/>
    </row>
    <row r="1149" spans="1:1" x14ac:dyDescent="0.2">
      <c r="A1149" s="156"/>
    </row>
    <row r="1150" spans="1:1" x14ac:dyDescent="0.2">
      <c r="A1150" s="156"/>
    </row>
    <row r="1151" spans="1:1" x14ac:dyDescent="0.2">
      <c r="A1151" s="156"/>
    </row>
    <row r="1152" spans="1:1" x14ac:dyDescent="0.2">
      <c r="A1152" s="156"/>
    </row>
    <row r="1153" spans="1:1" x14ac:dyDescent="0.2">
      <c r="A1153" s="156"/>
    </row>
    <row r="1154" spans="1:1" x14ac:dyDescent="0.2">
      <c r="A1154" s="156"/>
    </row>
    <row r="1155" spans="1:1" x14ac:dyDescent="0.2">
      <c r="A1155" s="156"/>
    </row>
    <row r="1156" spans="1:1" x14ac:dyDescent="0.2">
      <c r="A1156" s="156"/>
    </row>
    <row r="1157" spans="1:1" x14ac:dyDescent="0.2">
      <c r="A1157" s="156"/>
    </row>
    <row r="1158" spans="1:1" x14ac:dyDescent="0.2">
      <c r="A1158" s="156"/>
    </row>
    <row r="1159" spans="1:1" x14ac:dyDescent="0.2">
      <c r="A1159" s="156"/>
    </row>
    <row r="1160" spans="1:1" x14ac:dyDescent="0.2">
      <c r="A1160" s="156"/>
    </row>
    <row r="1161" spans="1:1" x14ac:dyDescent="0.2">
      <c r="A1161" s="156"/>
    </row>
    <row r="1162" spans="1:1" x14ac:dyDescent="0.2">
      <c r="A1162" s="156"/>
    </row>
    <row r="1163" spans="1:1" x14ac:dyDescent="0.2">
      <c r="A1163" s="156"/>
    </row>
    <row r="1164" spans="1:1" x14ac:dyDescent="0.2">
      <c r="A1164" s="156"/>
    </row>
    <row r="1165" spans="1:1" x14ac:dyDescent="0.2">
      <c r="A1165" s="156"/>
    </row>
    <row r="1166" spans="1:1" x14ac:dyDescent="0.2">
      <c r="A1166" s="156"/>
    </row>
    <row r="1167" spans="1:1" x14ac:dyDescent="0.2">
      <c r="A1167" s="156"/>
    </row>
    <row r="1168" spans="1:1" x14ac:dyDescent="0.2">
      <c r="A1168" s="156"/>
    </row>
    <row r="1169" spans="1:1" x14ac:dyDescent="0.2">
      <c r="A1169" s="156"/>
    </row>
    <row r="1170" spans="1:1" x14ac:dyDescent="0.2">
      <c r="A1170" s="156"/>
    </row>
    <row r="1171" spans="1:1" x14ac:dyDescent="0.2">
      <c r="A1171" s="156"/>
    </row>
    <row r="1172" spans="1:1" x14ac:dyDescent="0.2">
      <c r="A1172" s="156"/>
    </row>
    <row r="1173" spans="1:1" x14ac:dyDescent="0.2">
      <c r="A1173" s="156"/>
    </row>
    <row r="1174" spans="1:1" x14ac:dyDescent="0.2">
      <c r="A1174" s="156"/>
    </row>
    <row r="1175" spans="1:1" x14ac:dyDescent="0.2">
      <c r="A1175" s="156"/>
    </row>
    <row r="1176" spans="1:1" x14ac:dyDescent="0.2">
      <c r="A1176" s="156"/>
    </row>
    <row r="1177" spans="1:1" x14ac:dyDescent="0.2">
      <c r="A1177" s="156"/>
    </row>
    <row r="1178" spans="1:1" x14ac:dyDescent="0.2">
      <c r="A1178" s="156"/>
    </row>
    <row r="1179" spans="1:1" x14ac:dyDescent="0.2">
      <c r="A1179" s="156"/>
    </row>
    <row r="1180" spans="1:1" x14ac:dyDescent="0.2">
      <c r="A1180" s="156"/>
    </row>
    <row r="1181" spans="1:1" x14ac:dyDescent="0.2">
      <c r="A1181" s="156"/>
    </row>
    <row r="1182" spans="1:1" x14ac:dyDescent="0.2">
      <c r="A1182" s="156"/>
    </row>
    <row r="1183" spans="1:1" x14ac:dyDescent="0.2">
      <c r="A1183" s="156"/>
    </row>
    <row r="1184" spans="1:1" x14ac:dyDescent="0.2">
      <c r="A1184" s="156"/>
    </row>
    <row r="1185" spans="1:1" x14ac:dyDescent="0.2">
      <c r="A1185" s="156"/>
    </row>
    <row r="1186" spans="1:1" x14ac:dyDescent="0.2">
      <c r="A1186" s="156"/>
    </row>
    <row r="1187" spans="1:1" x14ac:dyDescent="0.2">
      <c r="A1187" s="156"/>
    </row>
    <row r="1188" spans="1:1" x14ac:dyDescent="0.2">
      <c r="A1188" s="156"/>
    </row>
    <row r="1189" spans="1:1" x14ac:dyDescent="0.2">
      <c r="A1189" s="156"/>
    </row>
    <row r="1190" spans="1:1" x14ac:dyDescent="0.2">
      <c r="A1190" s="156"/>
    </row>
    <row r="1191" spans="1:1" x14ac:dyDescent="0.2">
      <c r="A1191" s="156"/>
    </row>
    <row r="1192" spans="1:1" x14ac:dyDescent="0.2">
      <c r="A1192" s="156"/>
    </row>
    <row r="1193" spans="1:1" x14ac:dyDescent="0.2">
      <c r="A1193" s="156"/>
    </row>
    <row r="1194" spans="1:1" x14ac:dyDescent="0.2">
      <c r="A1194" s="156"/>
    </row>
    <row r="1195" spans="1:1" x14ac:dyDescent="0.2">
      <c r="A1195" s="156"/>
    </row>
    <row r="1196" spans="1:1" x14ac:dyDescent="0.2">
      <c r="A1196" s="156"/>
    </row>
    <row r="1197" spans="1:1" x14ac:dyDescent="0.2">
      <c r="A1197" s="156"/>
    </row>
    <row r="1198" spans="1:1" x14ac:dyDescent="0.2">
      <c r="A1198" s="156"/>
    </row>
    <row r="1199" spans="1:1" x14ac:dyDescent="0.2">
      <c r="A1199" s="156"/>
    </row>
    <row r="1200" spans="1:1" x14ac:dyDescent="0.2">
      <c r="A1200" s="156"/>
    </row>
    <row r="1201" spans="1:1" x14ac:dyDescent="0.2">
      <c r="A1201" s="156"/>
    </row>
    <row r="1202" spans="1:1" x14ac:dyDescent="0.2">
      <c r="A1202" s="156"/>
    </row>
    <row r="1203" spans="1:1" x14ac:dyDescent="0.2">
      <c r="A1203" s="156"/>
    </row>
    <row r="1204" spans="1:1" x14ac:dyDescent="0.2">
      <c r="A1204" s="156"/>
    </row>
    <row r="1205" spans="1:1" x14ac:dyDescent="0.2">
      <c r="A1205" s="156"/>
    </row>
    <row r="1206" spans="1:1" x14ac:dyDescent="0.2">
      <c r="A1206" s="156"/>
    </row>
    <row r="1207" spans="1:1" x14ac:dyDescent="0.2">
      <c r="A1207" s="156"/>
    </row>
    <row r="1208" spans="1:1" x14ac:dyDescent="0.2">
      <c r="A1208" s="156"/>
    </row>
    <row r="1209" spans="1:1" x14ac:dyDescent="0.2">
      <c r="A1209" s="156"/>
    </row>
    <row r="1210" spans="1:1" x14ac:dyDescent="0.2">
      <c r="A1210" s="156"/>
    </row>
    <row r="1211" spans="1:1" x14ac:dyDescent="0.2">
      <c r="A1211" s="156"/>
    </row>
    <row r="1212" spans="1:1" x14ac:dyDescent="0.2">
      <c r="A1212" s="156"/>
    </row>
    <row r="1213" spans="1:1" x14ac:dyDescent="0.2">
      <c r="A1213" s="156"/>
    </row>
    <row r="1214" spans="1:1" x14ac:dyDescent="0.2">
      <c r="A1214" s="156"/>
    </row>
    <row r="1215" spans="1:1" x14ac:dyDescent="0.2">
      <c r="A1215" s="156"/>
    </row>
    <row r="1216" spans="1:1" x14ac:dyDescent="0.2">
      <c r="A1216" s="156"/>
    </row>
    <row r="1217" spans="1:1" x14ac:dyDescent="0.2">
      <c r="A1217" s="156"/>
    </row>
    <row r="1218" spans="1:1" x14ac:dyDescent="0.2">
      <c r="A1218" s="156"/>
    </row>
    <row r="1219" spans="1:1" x14ac:dyDescent="0.2">
      <c r="A1219" s="156"/>
    </row>
    <row r="1220" spans="1:1" x14ac:dyDescent="0.2">
      <c r="A1220" s="156"/>
    </row>
    <row r="1221" spans="1:1" x14ac:dyDescent="0.2">
      <c r="A1221" s="156"/>
    </row>
    <row r="1222" spans="1:1" x14ac:dyDescent="0.2">
      <c r="A1222" s="156"/>
    </row>
    <row r="1223" spans="1:1" x14ac:dyDescent="0.2">
      <c r="A1223" s="156"/>
    </row>
    <row r="1224" spans="1:1" x14ac:dyDescent="0.2">
      <c r="A1224" s="156"/>
    </row>
    <row r="1225" spans="1:1" x14ac:dyDescent="0.2">
      <c r="A1225" s="156"/>
    </row>
    <row r="1226" spans="1:1" x14ac:dyDescent="0.2">
      <c r="A1226" s="156"/>
    </row>
    <row r="1227" spans="1:1" x14ac:dyDescent="0.2">
      <c r="A1227" s="156"/>
    </row>
    <row r="1228" spans="1:1" x14ac:dyDescent="0.2">
      <c r="A1228" s="156"/>
    </row>
    <row r="1229" spans="1:1" x14ac:dyDescent="0.2">
      <c r="A1229" s="156"/>
    </row>
    <row r="1230" spans="1:1" x14ac:dyDescent="0.2">
      <c r="A1230" s="156"/>
    </row>
    <row r="1231" spans="1:1" x14ac:dyDescent="0.2">
      <c r="A1231" s="156"/>
    </row>
    <row r="1232" spans="1:1" x14ac:dyDescent="0.2">
      <c r="A1232" s="156"/>
    </row>
    <row r="1233" spans="1:1" x14ac:dyDescent="0.2">
      <c r="A1233" s="156"/>
    </row>
    <row r="1234" spans="1:1" x14ac:dyDescent="0.2">
      <c r="A1234" s="156"/>
    </row>
    <row r="1235" spans="1:1" x14ac:dyDescent="0.2">
      <c r="A1235" s="156"/>
    </row>
    <row r="1236" spans="1:1" x14ac:dyDescent="0.2">
      <c r="A1236" s="156"/>
    </row>
    <row r="1237" spans="1:1" x14ac:dyDescent="0.2">
      <c r="A1237" s="156"/>
    </row>
    <row r="1238" spans="1:1" x14ac:dyDescent="0.2">
      <c r="A1238" s="156"/>
    </row>
    <row r="1239" spans="1:1" x14ac:dyDescent="0.2">
      <c r="A1239" s="156"/>
    </row>
    <row r="1240" spans="1:1" x14ac:dyDescent="0.2">
      <c r="A1240" s="156"/>
    </row>
    <row r="1241" spans="1:1" x14ac:dyDescent="0.2">
      <c r="A1241" s="156"/>
    </row>
    <row r="1242" spans="1:1" x14ac:dyDescent="0.2">
      <c r="A1242" s="156"/>
    </row>
    <row r="1243" spans="1:1" x14ac:dyDescent="0.2">
      <c r="A1243" s="156"/>
    </row>
    <row r="1244" spans="1:1" x14ac:dyDescent="0.2">
      <c r="A1244" s="156"/>
    </row>
    <row r="1245" spans="1:1" x14ac:dyDescent="0.2">
      <c r="A1245" s="156"/>
    </row>
    <row r="1246" spans="1:1" x14ac:dyDescent="0.2">
      <c r="A1246" s="156"/>
    </row>
    <row r="1247" spans="1:1" x14ac:dyDescent="0.2">
      <c r="A1247" s="156"/>
    </row>
    <row r="1248" spans="1:1" x14ac:dyDescent="0.2">
      <c r="A1248" s="156"/>
    </row>
    <row r="1249" spans="1:1" x14ac:dyDescent="0.2">
      <c r="A1249" s="156"/>
    </row>
    <row r="1250" spans="1:1" x14ac:dyDescent="0.2">
      <c r="A1250" s="156"/>
    </row>
    <row r="1251" spans="1:1" x14ac:dyDescent="0.2">
      <c r="A1251" s="156"/>
    </row>
    <row r="1252" spans="1:1" x14ac:dyDescent="0.2">
      <c r="A1252" s="156"/>
    </row>
    <row r="1253" spans="1:1" x14ac:dyDescent="0.2">
      <c r="A1253" s="156"/>
    </row>
    <row r="1254" spans="1:1" x14ac:dyDescent="0.2">
      <c r="A1254" s="156"/>
    </row>
    <row r="1255" spans="1:1" x14ac:dyDescent="0.2">
      <c r="A1255" s="156"/>
    </row>
    <row r="1256" spans="1:1" x14ac:dyDescent="0.2">
      <c r="A1256" s="156"/>
    </row>
    <row r="1257" spans="1:1" x14ac:dyDescent="0.2">
      <c r="A1257" s="156"/>
    </row>
    <row r="1258" spans="1:1" x14ac:dyDescent="0.2">
      <c r="A1258" s="156"/>
    </row>
    <row r="1259" spans="1:1" x14ac:dyDescent="0.2">
      <c r="A1259" s="156"/>
    </row>
    <row r="1260" spans="1:1" x14ac:dyDescent="0.2">
      <c r="A1260" s="156"/>
    </row>
    <row r="1261" spans="1:1" x14ac:dyDescent="0.2">
      <c r="A1261" s="156"/>
    </row>
    <row r="1262" spans="1:1" x14ac:dyDescent="0.2">
      <c r="A1262" s="156"/>
    </row>
    <row r="1263" spans="1:1" x14ac:dyDescent="0.2">
      <c r="A1263" s="156"/>
    </row>
    <row r="1264" spans="1:1" x14ac:dyDescent="0.2">
      <c r="A1264" s="156"/>
    </row>
    <row r="1265" spans="1:1" x14ac:dyDescent="0.2">
      <c r="A1265" s="156"/>
    </row>
    <row r="1266" spans="1:1" x14ac:dyDescent="0.2">
      <c r="A1266" s="156"/>
    </row>
    <row r="1267" spans="1:1" x14ac:dyDescent="0.2">
      <c r="A1267" s="156"/>
    </row>
    <row r="1268" spans="1:1" x14ac:dyDescent="0.2">
      <c r="A1268" s="156"/>
    </row>
    <row r="1269" spans="1:1" x14ac:dyDescent="0.2">
      <c r="A1269" s="156"/>
    </row>
    <row r="1270" spans="1:1" x14ac:dyDescent="0.2">
      <c r="A1270" s="156"/>
    </row>
    <row r="1271" spans="1:1" x14ac:dyDescent="0.2">
      <c r="A1271" s="156"/>
    </row>
    <row r="1272" spans="1:1" x14ac:dyDescent="0.2">
      <c r="A1272" s="156"/>
    </row>
    <row r="1273" spans="1:1" x14ac:dyDescent="0.2">
      <c r="A1273" s="156"/>
    </row>
    <row r="1274" spans="1:1" x14ac:dyDescent="0.2">
      <c r="A1274" s="156"/>
    </row>
    <row r="1275" spans="1:1" x14ac:dyDescent="0.2">
      <c r="A1275" s="156"/>
    </row>
    <row r="1276" spans="1:1" x14ac:dyDescent="0.2">
      <c r="A1276" s="156"/>
    </row>
    <row r="1277" spans="1:1" x14ac:dyDescent="0.2">
      <c r="A1277" s="156"/>
    </row>
    <row r="1278" spans="1:1" x14ac:dyDescent="0.2">
      <c r="A1278" s="156"/>
    </row>
    <row r="1279" spans="1:1" x14ac:dyDescent="0.2">
      <c r="A1279" s="156"/>
    </row>
    <row r="1280" spans="1:1" x14ac:dyDescent="0.2">
      <c r="A1280" s="156"/>
    </row>
    <row r="1281" spans="1:1" x14ac:dyDescent="0.2">
      <c r="A1281" s="156"/>
    </row>
    <row r="1282" spans="1:1" x14ac:dyDescent="0.2">
      <c r="A1282" s="156"/>
    </row>
    <row r="1283" spans="1:1" x14ac:dyDescent="0.2">
      <c r="A1283" s="156"/>
    </row>
    <row r="1284" spans="1:1" x14ac:dyDescent="0.2">
      <c r="A1284" s="156"/>
    </row>
    <row r="1285" spans="1:1" x14ac:dyDescent="0.2">
      <c r="A1285" s="156"/>
    </row>
    <row r="1286" spans="1:1" x14ac:dyDescent="0.2">
      <c r="A1286" s="156"/>
    </row>
    <row r="1287" spans="1:1" x14ac:dyDescent="0.2">
      <c r="A1287" s="156"/>
    </row>
    <row r="1288" spans="1:1" x14ac:dyDescent="0.2">
      <c r="A1288" s="156"/>
    </row>
    <row r="1289" spans="1:1" x14ac:dyDescent="0.2">
      <c r="A1289" s="156"/>
    </row>
    <row r="1290" spans="1:1" x14ac:dyDescent="0.2">
      <c r="A1290" s="156"/>
    </row>
    <row r="1291" spans="1:1" x14ac:dyDescent="0.2">
      <c r="A1291" s="156"/>
    </row>
    <row r="1292" spans="1:1" x14ac:dyDescent="0.2">
      <c r="A1292" s="156"/>
    </row>
    <row r="1293" spans="1:1" x14ac:dyDescent="0.2">
      <c r="A1293" s="156"/>
    </row>
    <row r="1294" spans="1:1" x14ac:dyDescent="0.2">
      <c r="A1294" s="156"/>
    </row>
    <row r="1295" spans="1:1" x14ac:dyDescent="0.2">
      <c r="A1295" s="156"/>
    </row>
    <row r="1296" spans="1:1" x14ac:dyDescent="0.2">
      <c r="A1296" s="156"/>
    </row>
    <row r="1297" spans="1:1" x14ac:dyDescent="0.2">
      <c r="A1297" s="156"/>
    </row>
    <row r="1298" spans="1:1" x14ac:dyDescent="0.2">
      <c r="A1298" s="156"/>
    </row>
    <row r="1299" spans="1:1" x14ac:dyDescent="0.2">
      <c r="A1299" s="156"/>
    </row>
    <row r="1300" spans="1:1" x14ac:dyDescent="0.2">
      <c r="A1300" s="156"/>
    </row>
    <row r="1301" spans="1:1" x14ac:dyDescent="0.2">
      <c r="A1301" s="156"/>
    </row>
    <row r="1302" spans="1:1" x14ac:dyDescent="0.2">
      <c r="A1302" s="156"/>
    </row>
    <row r="1303" spans="1:1" x14ac:dyDescent="0.2">
      <c r="A1303" s="156"/>
    </row>
    <row r="1304" spans="1:1" x14ac:dyDescent="0.2">
      <c r="A1304" s="156"/>
    </row>
    <row r="1305" spans="1:1" x14ac:dyDescent="0.2">
      <c r="A1305" s="156"/>
    </row>
    <row r="1306" spans="1:1" x14ac:dyDescent="0.2">
      <c r="A1306" s="156"/>
    </row>
    <row r="1307" spans="1:1" x14ac:dyDescent="0.2">
      <c r="A1307" s="156"/>
    </row>
    <row r="1308" spans="1:1" x14ac:dyDescent="0.2">
      <c r="A1308" s="156"/>
    </row>
    <row r="1309" spans="1:1" x14ac:dyDescent="0.2">
      <c r="A1309" s="156"/>
    </row>
    <row r="1310" spans="1:1" x14ac:dyDescent="0.2">
      <c r="A1310" s="156"/>
    </row>
    <row r="1311" spans="1:1" x14ac:dyDescent="0.2">
      <c r="A1311" s="156"/>
    </row>
    <row r="1312" spans="1:1" x14ac:dyDescent="0.2">
      <c r="A1312" s="156"/>
    </row>
    <row r="1313" spans="1:1" x14ac:dyDescent="0.2">
      <c r="A1313" s="156"/>
    </row>
    <row r="1314" spans="1:1" x14ac:dyDescent="0.2">
      <c r="A1314" s="156"/>
    </row>
    <row r="1315" spans="1:1" x14ac:dyDescent="0.2">
      <c r="A1315" s="156"/>
    </row>
    <row r="1316" spans="1:1" x14ac:dyDescent="0.2">
      <c r="A1316" s="156"/>
    </row>
    <row r="1317" spans="1:1" x14ac:dyDescent="0.2">
      <c r="A1317" s="156"/>
    </row>
    <row r="1318" spans="1:1" x14ac:dyDescent="0.2">
      <c r="A1318" s="156"/>
    </row>
    <row r="1319" spans="1:1" x14ac:dyDescent="0.2">
      <c r="A1319" s="156"/>
    </row>
    <row r="1320" spans="1:1" x14ac:dyDescent="0.2">
      <c r="A1320" s="156"/>
    </row>
    <row r="1321" spans="1:1" x14ac:dyDescent="0.2">
      <c r="A1321" s="156"/>
    </row>
    <row r="1322" spans="1:1" x14ac:dyDescent="0.2">
      <c r="A1322" s="156"/>
    </row>
    <row r="1323" spans="1:1" x14ac:dyDescent="0.2">
      <c r="A1323" s="156"/>
    </row>
    <row r="1324" spans="1:1" x14ac:dyDescent="0.2">
      <c r="A1324" s="156"/>
    </row>
    <row r="1325" spans="1:1" x14ac:dyDescent="0.2">
      <c r="A1325" s="156"/>
    </row>
    <row r="1326" spans="1:1" x14ac:dyDescent="0.2">
      <c r="A1326" s="156"/>
    </row>
    <row r="1327" spans="1:1" x14ac:dyDescent="0.2">
      <c r="A1327" s="156"/>
    </row>
    <row r="1328" spans="1:1" x14ac:dyDescent="0.2">
      <c r="A1328" s="156"/>
    </row>
    <row r="1329" spans="1:1" x14ac:dyDescent="0.2">
      <c r="A1329" s="156"/>
    </row>
    <row r="1330" spans="1:1" x14ac:dyDescent="0.2">
      <c r="A1330" s="156"/>
    </row>
    <row r="1331" spans="1:1" x14ac:dyDescent="0.2">
      <c r="A1331" s="156"/>
    </row>
    <row r="1332" spans="1:1" x14ac:dyDescent="0.2">
      <c r="A1332" s="156"/>
    </row>
    <row r="1333" spans="1:1" x14ac:dyDescent="0.2">
      <c r="A1333" s="156"/>
    </row>
    <row r="1334" spans="1:1" x14ac:dyDescent="0.2">
      <c r="A1334" s="156"/>
    </row>
    <row r="1335" spans="1:1" x14ac:dyDescent="0.2">
      <c r="A1335" s="156"/>
    </row>
    <row r="1336" spans="1:1" x14ac:dyDescent="0.2">
      <c r="A1336" s="156"/>
    </row>
    <row r="1337" spans="1:1" x14ac:dyDescent="0.2">
      <c r="A1337" s="156"/>
    </row>
    <row r="1338" spans="1:1" x14ac:dyDescent="0.2">
      <c r="A1338" s="156"/>
    </row>
    <row r="1339" spans="1:1" x14ac:dyDescent="0.2">
      <c r="A1339" s="156"/>
    </row>
    <row r="1340" spans="1:1" x14ac:dyDescent="0.2">
      <c r="A1340" s="156"/>
    </row>
    <row r="1341" spans="1:1" x14ac:dyDescent="0.2">
      <c r="A1341" s="156"/>
    </row>
    <row r="1342" spans="1:1" x14ac:dyDescent="0.2">
      <c r="A1342" s="156"/>
    </row>
    <row r="1343" spans="1:1" x14ac:dyDescent="0.2">
      <c r="A1343" s="156"/>
    </row>
    <row r="1344" spans="1:1" x14ac:dyDescent="0.2">
      <c r="A1344" s="156"/>
    </row>
    <row r="1345" spans="1:1" x14ac:dyDescent="0.2">
      <c r="A1345" s="156"/>
    </row>
    <row r="1346" spans="1:1" x14ac:dyDescent="0.2">
      <c r="A1346" s="156"/>
    </row>
    <row r="1347" spans="1:1" x14ac:dyDescent="0.2">
      <c r="A1347" s="156"/>
    </row>
    <row r="1348" spans="1:1" x14ac:dyDescent="0.2">
      <c r="A1348" s="156"/>
    </row>
    <row r="1349" spans="1:1" x14ac:dyDescent="0.2">
      <c r="A1349" s="156"/>
    </row>
    <row r="1350" spans="1:1" x14ac:dyDescent="0.2">
      <c r="A1350" s="156"/>
    </row>
    <row r="1351" spans="1:1" x14ac:dyDescent="0.2">
      <c r="A1351" s="156"/>
    </row>
    <row r="1352" spans="1:1" x14ac:dyDescent="0.2">
      <c r="A1352" s="156"/>
    </row>
    <row r="1353" spans="1:1" x14ac:dyDescent="0.2">
      <c r="A1353" s="156"/>
    </row>
    <row r="1354" spans="1:1" x14ac:dyDescent="0.2">
      <c r="A1354" s="156"/>
    </row>
    <row r="1355" spans="1:1" x14ac:dyDescent="0.2">
      <c r="A1355" s="156"/>
    </row>
    <row r="1356" spans="1:1" x14ac:dyDescent="0.2">
      <c r="A1356" s="156"/>
    </row>
    <row r="1357" spans="1:1" x14ac:dyDescent="0.2">
      <c r="A1357" s="156"/>
    </row>
    <row r="1358" spans="1:1" x14ac:dyDescent="0.2">
      <c r="A1358" s="156"/>
    </row>
    <row r="1359" spans="1:1" x14ac:dyDescent="0.2">
      <c r="A1359" s="156"/>
    </row>
    <row r="1360" spans="1:1" x14ac:dyDescent="0.2">
      <c r="A1360" s="156"/>
    </row>
    <row r="1361" spans="1:1" x14ac:dyDescent="0.2">
      <c r="A1361" s="156"/>
    </row>
    <row r="1362" spans="1:1" x14ac:dyDescent="0.2">
      <c r="A1362" s="156"/>
    </row>
    <row r="1363" spans="1:1" x14ac:dyDescent="0.2">
      <c r="A1363" s="156"/>
    </row>
    <row r="1364" spans="1:1" x14ac:dyDescent="0.2">
      <c r="A1364" s="156"/>
    </row>
    <row r="1365" spans="1:1" x14ac:dyDescent="0.2">
      <c r="A1365" s="156"/>
    </row>
    <row r="1366" spans="1:1" x14ac:dyDescent="0.2">
      <c r="A1366" s="156"/>
    </row>
    <row r="1367" spans="1:1" x14ac:dyDescent="0.2">
      <c r="A1367" s="156"/>
    </row>
    <row r="1368" spans="1:1" x14ac:dyDescent="0.2">
      <c r="A1368" s="156"/>
    </row>
    <row r="1369" spans="1:1" x14ac:dyDescent="0.2">
      <c r="A1369" s="156"/>
    </row>
    <row r="1370" spans="1:1" x14ac:dyDescent="0.2">
      <c r="A1370" s="156"/>
    </row>
    <row r="1371" spans="1:1" x14ac:dyDescent="0.2">
      <c r="A1371" s="156"/>
    </row>
    <row r="1372" spans="1:1" x14ac:dyDescent="0.2">
      <c r="A1372" s="156"/>
    </row>
    <row r="1373" spans="1:1" x14ac:dyDescent="0.2">
      <c r="A1373" s="156"/>
    </row>
    <row r="1374" spans="1:1" x14ac:dyDescent="0.2">
      <c r="A1374" s="156"/>
    </row>
    <row r="1375" spans="1:1" x14ac:dyDescent="0.2">
      <c r="A1375" s="156"/>
    </row>
    <row r="1376" spans="1:1" x14ac:dyDescent="0.2">
      <c r="A1376" s="156"/>
    </row>
    <row r="1377" spans="1:1" x14ac:dyDescent="0.2">
      <c r="A1377" s="156"/>
    </row>
    <row r="1378" spans="1:1" x14ac:dyDescent="0.2">
      <c r="A1378" s="156"/>
    </row>
    <row r="1379" spans="1:1" x14ac:dyDescent="0.2">
      <c r="A1379" s="156"/>
    </row>
    <row r="1380" spans="1:1" x14ac:dyDescent="0.2">
      <c r="A1380" s="156"/>
    </row>
    <row r="1381" spans="1:1" x14ac:dyDescent="0.2">
      <c r="A1381" s="156"/>
    </row>
    <row r="1382" spans="1:1" x14ac:dyDescent="0.2">
      <c r="A1382" s="156"/>
    </row>
    <row r="1383" spans="1:1" x14ac:dyDescent="0.2">
      <c r="A1383" s="156"/>
    </row>
    <row r="1384" spans="1:1" x14ac:dyDescent="0.2">
      <c r="A1384" s="156"/>
    </row>
    <row r="1385" spans="1:1" x14ac:dyDescent="0.2">
      <c r="A1385" s="156"/>
    </row>
    <row r="1386" spans="1:1" x14ac:dyDescent="0.2">
      <c r="A1386" s="156"/>
    </row>
    <row r="1387" spans="1:1" x14ac:dyDescent="0.2">
      <c r="A1387" s="156"/>
    </row>
    <row r="1388" spans="1:1" x14ac:dyDescent="0.2">
      <c r="A1388" s="156"/>
    </row>
    <row r="1389" spans="1:1" x14ac:dyDescent="0.2">
      <c r="A1389" s="156"/>
    </row>
    <row r="1390" spans="1:1" x14ac:dyDescent="0.2">
      <c r="A1390" s="156"/>
    </row>
    <row r="1391" spans="1:1" x14ac:dyDescent="0.2">
      <c r="A1391" s="156"/>
    </row>
    <row r="1392" spans="1:1" x14ac:dyDescent="0.2">
      <c r="A1392" s="156"/>
    </row>
    <row r="1393" spans="1:1" x14ac:dyDescent="0.2">
      <c r="A1393" s="156"/>
    </row>
    <row r="1394" spans="1:1" x14ac:dyDescent="0.2">
      <c r="A1394" s="156"/>
    </row>
    <row r="1395" spans="1:1" x14ac:dyDescent="0.2">
      <c r="A1395" s="156"/>
    </row>
    <row r="1396" spans="1:1" x14ac:dyDescent="0.2">
      <c r="A1396" s="156"/>
    </row>
    <row r="1397" spans="1:1" x14ac:dyDescent="0.2">
      <c r="A1397" s="156"/>
    </row>
    <row r="1398" spans="1:1" x14ac:dyDescent="0.2">
      <c r="A1398" s="156"/>
    </row>
    <row r="1399" spans="1:1" x14ac:dyDescent="0.2">
      <c r="A1399" s="156"/>
    </row>
    <row r="1400" spans="1:1" x14ac:dyDescent="0.2">
      <c r="A1400" s="156"/>
    </row>
    <row r="1401" spans="1:1" x14ac:dyDescent="0.2">
      <c r="A1401" s="156"/>
    </row>
    <row r="1402" spans="1:1" x14ac:dyDescent="0.2">
      <c r="A1402" s="156"/>
    </row>
    <row r="1403" spans="1:1" x14ac:dyDescent="0.2">
      <c r="A1403" s="156"/>
    </row>
    <row r="1404" spans="1:1" x14ac:dyDescent="0.2">
      <c r="A1404" s="156"/>
    </row>
    <row r="1405" spans="1:1" x14ac:dyDescent="0.2">
      <c r="A1405" s="156"/>
    </row>
    <row r="1406" spans="1:1" x14ac:dyDescent="0.2">
      <c r="A1406" s="156"/>
    </row>
    <row r="1407" spans="1:1" x14ac:dyDescent="0.2">
      <c r="A1407" s="156"/>
    </row>
    <row r="1408" spans="1:1" x14ac:dyDescent="0.2">
      <c r="A1408" s="156"/>
    </row>
    <row r="1409" spans="1:1" x14ac:dyDescent="0.2">
      <c r="A1409" s="156"/>
    </row>
    <row r="1410" spans="1:1" x14ac:dyDescent="0.2">
      <c r="A1410" s="156"/>
    </row>
    <row r="1411" spans="1:1" x14ac:dyDescent="0.2">
      <c r="A1411" s="156"/>
    </row>
    <row r="1412" spans="1:1" x14ac:dyDescent="0.2">
      <c r="A1412" s="156"/>
    </row>
    <row r="1413" spans="1:1" x14ac:dyDescent="0.2">
      <c r="A1413" s="156"/>
    </row>
    <row r="1414" spans="1:1" x14ac:dyDescent="0.2">
      <c r="A1414" s="156"/>
    </row>
    <row r="1415" spans="1:1" x14ac:dyDescent="0.2">
      <c r="A1415" s="156"/>
    </row>
    <row r="1416" spans="1:1" x14ac:dyDescent="0.2">
      <c r="A1416" s="156"/>
    </row>
    <row r="1417" spans="1:1" x14ac:dyDescent="0.2">
      <c r="A1417" s="156"/>
    </row>
    <row r="1418" spans="1:1" x14ac:dyDescent="0.2">
      <c r="A1418" s="156"/>
    </row>
    <row r="1419" spans="1:1" x14ac:dyDescent="0.2">
      <c r="A1419" s="156"/>
    </row>
    <row r="1420" spans="1:1" x14ac:dyDescent="0.2">
      <c r="A1420" s="156"/>
    </row>
    <row r="1421" spans="1:1" x14ac:dyDescent="0.2">
      <c r="A1421" s="156"/>
    </row>
    <row r="1422" spans="1:1" x14ac:dyDescent="0.2">
      <c r="A1422" s="156"/>
    </row>
    <row r="1423" spans="1:1" x14ac:dyDescent="0.2">
      <c r="A1423" s="156"/>
    </row>
    <row r="1424" spans="1:1" x14ac:dyDescent="0.2">
      <c r="A1424" s="156"/>
    </row>
    <row r="1425" spans="1:1" x14ac:dyDescent="0.2">
      <c r="A1425" s="156"/>
    </row>
    <row r="1426" spans="1:1" x14ac:dyDescent="0.2">
      <c r="A1426" s="156"/>
    </row>
    <row r="1427" spans="1:1" x14ac:dyDescent="0.2">
      <c r="A1427" s="156"/>
    </row>
    <row r="1428" spans="1:1" x14ac:dyDescent="0.2">
      <c r="A1428" s="156"/>
    </row>
    <row r="1429" spans="1:1" x14ac:dyDescent="0.2">
      <c r="A1429" s="156"/>
    </row>
    <row r="1430" spans="1:1" x14ac:dyDescent="0.2">
      <c r="A1430" s="156"/>
    </row>
    <row r="1431" spans="1:1" x14ac:dyDescent="0.2">
      <c r="A1431" s="156"/>
    </row>
    <row r="1432" spans="1:1" x14ac:dyDescent="0.2">
      <c r="A1432" s="156"/>
    </row>
    <row r="1433" spans="1:1" x14ac:dyDescent="0.2">
      <c r="A1433" s="156"/>
    </row>
    <row r="1434" spans="1:1" x14ac:dyDescent="0.2">
      <c r="A1434" s="156"/>
    </row>
    <row r="1435" spans="1:1" x14ac:dyDescent="0.2">
      <c r="A1435" s="156"/>
    </row>
    <row r="1436" spans="1:1" x14ac:dyDescent="0.2">
      <c r="A1436" s="156"/>
    </row>
    <row r="1437" spans="1:1" x14ac:dyDescent="0.2">
      <c r="A1437" s="156"/>
    </row>
    <row r="1438" spans="1:1" x14ac:dyDescent="0.2">
      <c r="A1438" s="156"/>
    </row>
    <row r="1439" spans="1:1" x14ac:dyDescent="0.2">
      <c r="A1439" s="156"/>
    </row>
    <row r="1440" spans="1:1" x14ac:dyDescent="0.2">
      <c r="A1440" s="156"/>
    </row>
    <row r="1441" spans="1:1" x14ac:dyDescent="0.2">
      <c r="A1441" s="156"/>
    </row>
    <row r="1442" spans="1:1" x14ac:dyDescent="0.2">
      <c r="A1442" s="156"/>
    </row>
    <row r="1443" spans="1:1" x14ac:dyDescent="0.2">
      <c r="A1443" s="156"/>
    </row>
    <row r="1444" spans="1:1" x14ac:dyDescent="0.2">
      <c r="A1444" s="156"/>
    </row>
    <row r="1445" spans="1:1" x14ac:dyDescent="0.2">
      <c r="A1445" s="156"/>
    </row>
    <row r="1446" spans="1:1" x14ac:dyDescent="0.2">
      <c r="A1446" s="156"/>
    </row>
    <row r="1447" spans="1:1" x14ac:dyDescent="0.2">
      <c r="A1447" s="156"/>
    </row>
    <row r="1448" spans="1:1" x14ac:dyDescent="0.2">
      <c r="A1448" s="156"/>
    </row>
    <row r="1449" spans="1:1" x14ac:dyDescent="0.2">
      <c r="A1449" s="156"/>
    </row>
    <row r="1450" spans="1:1" x14ac:dyDescent="0.2">
      <c r="A1450" s="156"/>
    </row>
    <row r="1451" spans="1:1" x14ac:dyDescent="0.2">
      <c r="A1451" s="156"/>
    </row>
    <row r="1452" spans="1:1" x14ac:dyDescent="0.2">
      <c r="A1452" s="156"/>
    </row>
    <row r="1453" spans="1:1" x14ac:dyDescent="0.2">
      <c r="A1453" s="156"/>
    </row>
    <row r="1454" spans="1:1" x14ac:dyDescent="0.2">
      <c r="A1454" s="156"/>
    </row>
    <row r="1455" spans="1:1" x14ac:dyDescent="0.2">
      <c r="A1455" s="156"/>
    </row>
    <row r="1456" spans="1:1" x14ac:dyDescent="0.2">
      <c r="A1456" s="156"/>
    </row>
    <row r="1457" spans="1:1" x14ac:dyDescent="0.2">
      <c r="A1457" s="156"/>
    </row>
    <row r="1458" spans="1:1" x14ac:dyDescent="0.2">
      <c r="A1458" s="156"/>
    </row>
    <row r="1459" spans="1:1" x14ac:dyDescent="0.2">
      <c r="A1459" s="156"/>
    </row>
    <row r="1460" spans="1:1" x14ac:dyDescent="0.2">
      <c r="A1460" s="156"/>
    </row>
    <row r="1461" spans="1:1" x14ac:dyDescent="0.2">
      <c r="A1461" s="156"/>
    </row>
    <row r="1462" spans="1:1" x14ac:dyDescent="0.2">
      <c r="A1462" s="156"/>
    </row>
    <row r="1463" spans="1:1" x14ac:dyDescent="0.2">
      <c r="A1463" s="156"/>
    </row>
    <row r="1464" spans="1:1" x14ac:dyDescent="0.2">
      <c r="A1464" s="156"/>
    </row>
    <row r="1465" spans="1:1" x14ac:dyDescent="0.2">
      <c r="A1465" s="156"/>
    </row>
    <row r="1466" spans="1:1" x14ac:dyDescent="0.2">
      <c r="A1466" s="156"/>
    </row>
    <row r="1467" spans="1:1" x14ac:dyDescent="0.2">
      <c r="A1467" s="156"/>
    </row>
    <row r="1468" spans="1:1" x14ac:dyDescent="0.2">
      <c r="A1468" s="156"/>
    </row>
    <row r="1469" spans="1:1" x14ac:dyDescent="0.2">
      <c r="A1469" s="156"/>
    </row>
    <row r="1470" spans="1:1" x14ac:dyDescent="0.2">
      <c r="A1470" s="156"/>
    </row>
    <row r="1471" spans="1:1" x14ac:dyDescent="0.2">
      <c r="A1471" s="156"/>
    </row>
    <row r="1472" spans="1:1" x14ac:dyDescent="0.2">
      <c r="A1472" s="156"/>
    </row>
    <row r="1473" spans="1:1" x14ac:dyDescent="0.2">
      <c r="A1473" s="156"/>
    </row>
    <row r="1474" spans="1:1" x14ac:dyDescent="0.2">
      <c r="A1474" s="156"/>
    </row>
    <row r="1475" spans="1:1" x14ac:dyDescent="0.2">
      <c r="A1475" s="156"/>
    </row>
    <row r="1476" spans="1:1" x14ac:dyDescent="0.2">
      <c r="A1476" s="156"/>
    </row>
    <row r="1477" spans="1:1" x14ac:dyDescent="0.2">
      <c r="A1477" s="156"/>
    </row>
    <row r="1478" spans="1:1" x14ac:dyDescent="0.2">
      <c r="A1478" s="156"/>
    </row>
    <row r="1479" spans="1:1" x14ac:dyDescent="0.2">
      <c r="A1479" s="156"/>
    </row>
    <row r="1480" spans="1:1" x14ac:dyDescent="0.2">
      <c r="A1480" s="156"/>
    </row>
    <row r="1481" spans="1:1" x14ac:dyDescent="0.2">
      <c r="A1481" s="156"/>
    </row>
    <row r="1482" spans="1:1" x14ac:dyDescent="0.2">
      <c r="A1482" s="156"/>
    </row>
    <row r="1483" spans="1:1" x14ac:dyDescent="0.2">
      <c r="A1483" s="156"/>
    </row>
    <row r="1484" spans="1:1" x14ac:dyDescent="0.2">
      <c r="A1484" s="156"/>
    </row>
    <row r="1485" spans="1:1" x14ac:dyDescent="0.2">
      <c r="A1485" s="156"/>
    </row>
    <row r="1486" spans="1:1" x14ac:dyDescent="0.2">
      <c r="A1486" s="156"/>
    </row>
    <row r="1487" spans="1:1" x14ac:dyDescent="0.2">
      <c r="A1487" s="156"/>
    </row>
    <row r="1488" spans="1:1" x14ac:dyDescent="0.2">
      <c r="A1488" s="156"/>
    </row>
    <row r="1489" spans="1:1" x14ac:dyDescent="0.2">
      <c r="A1489" s="156"/>
    </row>
    <row r="1490" spans="1:1" x14ac:dyDescent="0.2">
      <c r="A1490" s="156"/>
    </row>
    <row r="1491" spans="1:1" x14ac:dyDescent="0.2">
      <c r="A1491" s="156"/>
    </row>
    <row r="1492" spans="1:1" x14ac:dyDescent="0.2">
      <c r="A1492" s="156"/>
    </row>
    <row r="1493" spans="1:1" x14ac:dyDescent="0.2">
      <c r="A1493" s="156"/>
    </row>
    <row r="1494" spans="1:1" x14ac:dyDescent="0.2">
      <c r="A1494" s="156"/>
    </row>
    <row r="1495" spans="1:1" x14ac:dyDescent="0.2">
      <c r="A1495" s="156"/>
    </row>
    <row r="1496" spans="1:1" x14ac:dyDescent="0.2">
      <c r="A1496" s="156"/>
    </row>
    <row r="1497" spans="1:1" x14ac:dyDescent="0.2">
      <c r="A1497" s="156"/>
    </row>
    <row r="1498" spans="1:1" x14ac:dyDescent="0.2">
      <c r="A1498" s="156"/>
    </row>
    <row r="1499" spans="1:1" x14ac:dyDescent="0.2">
      <c r="A1499" s="156"/>
    </row>
    <row r="1500" spans="1:1" x14ac:dyDescent="0.2">
      <c r="A1500" s="156"/>
    </row>
    <row r="1501" spans="1:1" x14ac:dyDescent="0.2">
      <c r="A1501" s="156"/>
    </row>
    <row r="1502" spans="1:1" x14ac:dyDescent="0.2">
      <c r="A1502" s="156"/>
    </row>
    <row r="1503" spans="1:1" x14ac:dyDescent="0.2">
      <c r="A1503" s="156"/>
    </row>
    <row r="1504" spans="1:1" x14ac:dyDescent="0.2">
      <c r="A1504" s="156"/>
    </row>
    <row r="1505" spans="1:1" x14ac:dyDescent="0.2">
      <c r="A1505" s="156"/>
    </row>
    <row r="1506" spans="1:1" x14ac:dyDescent="0.2">
      <c r="A1506" s="156"/>
    </row>
    <row r="1507" spans="1:1" x14ac:dyDescent="0.2">
      <c r="A1507" s="156"/>
    </row>
    <row r="1508" spans="1:1" x14ac:dyDescent="0.2">
      <c r="A1508" s="156"/>
    </row>
    <row r="1509" spans="1:1" x14ac:dyDescent="0.2">
      <c r="A1509" s="156"/>
    </row>
    <row r="1510" spans="1:1" x14ac:dyDescent="0.2">
      <c r="A1510" s="156"/>
    </row>
    <row r="1511" spans="1:1" x14ac:dyDescent="0.2">
      <c r="A1511" s="156"/>
    </row>
    <row r="1512" spans="1:1" x14ac:dyDescent="0.2">
      <c r="A1512" s="156"/>
    </row>
    <row r="1513" spans="1:1" x14ac:dyDescent="0.2">
      <c r="A1513" s="156"/>
    </row>
    <row r="1514" spans="1:1" x14ac:dyDescent="0.2">
      <c r="A1514" s="156"/>
    </row>
    <row r="1515" spans="1:1" x14ac:dyDescent="0.2">
      <c r="A1515" s="156"/>
    </row>
    <row r="1516" spans="1:1" x14ac:dyDescent="0.2">
      <c r="A1516" s="156"/>
    </row>
    <row r="1517" spans="1:1" x14ac:dyDescent="0.2">
      <c r="A1517" s="156"/>
    </row>
    <row r="1518" spans="1:1" x14ac:dyDescent="0.2">
      <c r="A1518" s="156"/>
    </row>
    <row r="1519" spans="1:1" x14ac:dyDescent="0.2">
      <c r="A1519" s="156"/>
    </row>
    <row r="1520" spans="1:1" x14ac:dyDescent="0.2">
      <c r="A1520" s="156"/>
    </row>
    <row r="1521" spans="1:1" x14ac:dyDescent="0.2">
      <c r="A1521" s="156"/>
    </row>
    <row r="1522" spans="1:1" x14ac:dyDescent="0.2">
      <c r="A1522" s="156"/>
    </row>
    <row r="1523" spans="1:1" x14ac:dyDescent="0.2">
      <c r="A1523" s="156"/>
    </row>
    <row r="1524" spans="1:1" x14ac:dyDescent="0.2">
      <c r="A1524" s="156"/>
    </row>
    <row r="1525" spans="1:1" x14ac:dyDescent="0.2">
      <c r="A1525" s="156"/>
    </row>
    <row r="1526" spans="1:1" x14ac:dyDescent="0.2">
      <c r="A1526" s="156"/>
    </row>
    <row r="1527" spans="1:1" x14ac:dyDescent="0.2">
      <c r="A1527" s="156"/>
    </row>
    <row r="1528" spans="1:1" x14ac:dyDescent="0.2">
      <c r="A1528" s="156"/>
    </row>
    <row r="1529" spans="1:1" x14ac:dyDescent="0.2">
      <c r="A1529" s="156"/>
    </row>
    <row r="1530" spans="1:1" x14ac:dyDescent="0.2">
      <c r="A1530" s="156"/>
    </row>
    <row r="1531" spans="1:1" x14ac:dyDescent="0.2">
      <c r="A1531" s="156"/>
    </row>
    <row r="1532" spans="1:1" x14ac:dyDescent="0.2">
      <c r="A1532" s="156"/>
    </row>
    <row r="1533" spans="1:1" x14ac:dyDescent="0.2">
      <c r="A1533" s="156"/>
    </row>
    <row r="1534" spans="1:1" x14ac:dyDescent="0.2">
      <c r="A1534" s="156"/>
    </row>
    <row r="1535" spans="1:1" x14ac:dyDescent="0.2">
      <c r="A1535" s="156"/>
    </row>
    <row r="1536" spans="1:1" x14ac:dyDescent="0.2">
      <c r="A1536" s="156"/>
    </row>
    <row r="1537" spans="1:1" x14ac:dyDescent="0.2">
      <c r="A1537" s="156"/>
    </row>
    <row r="1538" spans="1:1" x14ac:dyDescent="0.2">
      <c r="A1538" s="156"/>
    </row>
    <row r="1539" spans="1:1" x14ac:dyDescent="0.2">
      <c r="A1539" s="156"/>
    </row>
    <row r="1540" spans="1:1" x14ac:dyDescent="0.2">
      <c r="A1540" s="156"/>
    </row>
    <row r="1541" spans="1:1" x14ac:dyDescent="0.2">
      <c r="A1541" s="156"/>
    </row>
    <row r="1542" spans="1:1" x14ac:dyDescent="0.2">
      <c r="A1542" s="156"/>
    </row>
    <row r="1543" spans="1:1" x14ac:dyDescent="0.2">
      <c r="A1543" s="156"/>
    </row>
    <row r="1544" spans="1:1" x14ac:dyDescent="0.2">
      <c r="A1544" s="156"/>
    </row>
    <row r="1545" spans="1:1" x14ac:dyDescent="0.2">
      <c r="A1545" s="156"/>
    </row>
    <row r="1546" spans="1:1" x14ac:dyDescent="0.2">
      <c r="A1546" s="156"/>
    </row>
    <row r="1547" spans="1:1" x14ac:dyDescent="0.2">
      <c r="A1547" s="156"/>
    </row>
    <row r="1548" spans="1:1" x14ac:dyDescent="0.2">
      <c r="A1548" s="156"/>
    </row>
    <row r="1549" spans="1:1" x14ac:dyDescent="0.2">
      <c r="A1549" s="156"/>
    </row>
    <row r="1550" spans="1:1" x14ac:dyDescent="0.2">
      <c r="A1550" s="156"/>
    </row>
    <row r="1551" spans="1:1" x14ac:dyDescent="0.2">
      <c r="A1551" s="156"/>
    </row>
    <row r="1552" spans="1:1" x14ac:dyDescent="0.2">
      <c r="A1552" s="156"/>
    </row>
    <row r="1553" spans="1:1" x14ac:dyDescent="0.2">
      <c r="A1553" s="156"/>
    </row>
    <row r="1554" spans="1:1" x14ac:dyDescent="0.2">
      <c r="A1554" s="156"/>
    </row>
    <row r="1555" spans="1:1" x14ac:dyDescent="0.2">
      <c r="A1555" s="156"/>
    </row>
    <row r="1556" spans="1:1" x14ac:dyDescent="0.2">
      <c r="A1556" s="156"/>
    </row>
    <row r="1557" spans="1:1" x14ac:dyDescent="0.2">
      <c r="A1557" s="156"/>
    </row>
    <row r="1558" spans="1:1" x14ac:dyDescent="0.2">
      <c r="A1558" s="156"/>
    </row>
    <row r="1559" spans="1:1" x14ac:dyDescent="0.2">
      <c r="A1559" s="156"/>
    </row>
    <row r="1560" spans="1:1" x14ac:dyDescent="0.2">
      <c r="A1560" s="156"/>
    </row>
    <row r="1561" spans="1:1" x14ac:dyDescent="0.2">
      <c r="A1561" s="156"/>
    </row>
    <row r="1562" spans="1:1" x14ac:dyDescent="0.2">
      <c r="A1562" s="156"/>
    </row>
    <row r="1563" spans="1:1" x14ac:dyDescent="0.2">
      <c r="A1563" s="156"/>
    </row>
    <row r="1564" spans="1:1" x14ac:dyDescent="0.2">
      <c r="A1564" s="156"/>
    </row>
    <row r="1565" spans="1:1" x14ac:dyDescent="0.2">
      <c r="A1565" s="156"/>
    </row>
    <row r="1566" spans="1:1" x14ac:dyDescent="0.2">
      <c r="A1566" s="156"/>
    </row>
    <row r="1567" spans="1:1" x14ac:dyDescent="0.2">
      <c r="A1567" s="156"/>
    </row>
    <row r="1568" spans="1:1" x14ac:dyDescent="0.2">
      <c r="A1568" s="156"/>
    </row>
    <row r="1569" spans="1:1" x14ac:dyDescent="0.2">
      <c r="A1569" s="156"/>
    </row>
    <row r="1570" spans="1:1" x14ac:dyDescent="0.2">
      <c r="A1570" s="156"/>
    </row>
    <row r="1571" spans="1:1" x14ac:dyDescent="0.2">
      <c r="A1571" s="156"/>
    </row>
    <row r="1572" spans="1:1" x14ac:dyDescent="0.2">
      <c r="A1572" s="156"/>
    </row>
    <row r="1573" spans="1:1" x14ac:dyDescent="0.2">
      <c r="A1573" s="156"/>
    </row>
    <row r="1574" spans="1:1" x14ac:dyDescent="0.2">
      <c r="A1574" s="156"/>
    </row>
    <row r="1575" spans="1:1" x14ac:dyDescent="0.2">
      <c r="A1575" s="156"/>
    </row>
    <row r="1576" spans="1:1" x14ac:dyDescent="0.2">
      <c r="A1576" s="156"/>
    </row>
    <row r="1577" spans="1:1" x14ac:dyDescent="0.2">
      <c r="A1577" s="156"/>
    </row>
    <row r="1578" spans="1:1" x14ac:dyDescent="0.2">
      <c r="A1578" s="156"/>
    </row>
    <row r="1579" spans="1:1" x14ac:dyDescent="0.2">
      <c r="A1579" s="156"/>
    </row>
    <row r="1580" spans="1:1" x14ac:dyDescent="0.2">
      <c r="A1580" s="156"/>
    </row>
    <row r="1581" spans="1:1" x14ac:dyDescent="0.2">
      <c r="A1581" s="156"/>
    </row>
    <row r="1582" spans="1:1" x14ac:dyDescent="0.2">
      <c r="A1582" s="156"/>
    </row>
    <row r="1583" spans="1:1" x14ac:dyDescent="0.2">
      <c r="A1583" s="156"/>
    </row>
    <row r="1584" spans="1:1" x14ac:dyDescent="0.2">
      <c r="A1584" s="156"/>
    </row>
    <row r="1585" spans="1:1" x14ac:dyDescent="0.2">
      <c r="A1585" s="156"/>
    </row>
    <row r="1586" spans="1:1" x14ac:dyDescent="0.2">
      <c r="A1586" s="156"/>
    </row>
    <row r="1587" spans="1:1" x14ac:dyDescent="0.2">
      <c r="A1587" s="156"/>
    </row>
    <row r="1588" spans="1:1" x14ac:dyDescent="0.2">
      <c r="A1588" s="156"/>
    </row>
    <row r="1589" spans="1:1" x14ac:dyDescent="0.2">
      <c r="A1589" s="156"/>
    </row>
    <row r="1590" spans="1:1" x14ac:dyDescent="0.2">
      <c r="A1590" s="156"/>
    </row>
    <row r="1591" spans="1:1" x14ac:dyDescent="0.2">
      <c r="A1591" s="156"/>
    </row>
    <row r="1592" spans="1:1" x14ac:dyDescent="0.2">
      <c r="A1592" s="156"/>
    </row>
    <row r="1593" spans="1:1" x14ac:dyDescent="0.2">
      <c r="A1593" s="156"/>
    </row>
    <row r="1594" spans="1:1" x14ac:dyDescent="0.2">
      <c r="A1594" s="156"/>
    </row>
    <row r="1595" spans="1:1" x14ac:dyDescent="0.2">
      <c r="A1595" s="156"/>
    </row>
    <row r="1596" spans="1:1" x14ac:dyDescent="0.2">
      <c r="A1596" s="156"/>
    </row>
    <row r="1597" spans="1:1" x14ac:dyDescent="0.2">
      <c r="A1597" s="156"/>
    </row>
    <row r="1598" spans="1:1" x14ac:dyDescent="0.2">
      <c r="A1598" s="156"/>
    </row>
    <row r="1599" spans="1:1" x14ac:dyDescent="0.2">
      <c r="A1599" s="156"/>
    </row>
    <row r="1600" spans="1:1" x14ac:dyDescent="0.2">
      <c r="A1600" s="156"/>
    </row>
    <row r="1601" spans="1:1" x14ac:dyDescent="0.2">
      <c r="A1601" s="156"/>
    </row>
    <row r="1602" spans="1:1" x14ac:dyDescent="0.2">
      <c r="A1602" s="156"/>
    </row>
    <row r="1603" spans="1:1" x14ac:dyDescent="0.2">
      <c r="A1603" s="156"/>
    </row>
    <row r="1604" spans="1:1" x14ac:dyDescent="0.2">
      <c r="A1604" s="156"/>
    </row>
    <row r="1605" spans="1:1" x14ac:dyDescent="0.2">
      <c r="A1605" s="156"/>
    </row>
    <row r="1606" spans="1:1" x14ac:dyDescent="0.2">
      <c r="A1606" s="156"/>
    </row>
    <row r="1607" spans="1:1" x14ac:dyDescent="0.2">
      <c r="A1607" s="156"/>
    </row>
    <row r="1608" spans="1:1" x14ac:dyDescent="0.2">
      <c r="A1608" s="156"/>
    </row>
    <row r="1609" spans="1:1" x14ac:dyDescent="0.2">
      <c r="A1609" s="156"/>
    </row>
    <row r="1610" spans="1:1" x14ac:dyDescent="0.2">
      <c r="A1610" s="156"/>
    </row>
    <row r="1611" spans="1:1" x14ac:dyDescent="0.2">
      <c r="A1611" s="156"/>
    </row>
    <row r="1612" spans="1:1" x14ac:dyDescent="0.2">
      <c r="A1612" s="156"/>
    </row>
    <row r="1613" spans="1:1" x14ac:dyDescent="0.2">
      <c r="A1613" s="156"/>
    </row>
    <row r="1614" spans="1:1" x14ac:dyDescent="0.2">
      <c r="A1614" s="156"/>
    </row>
    <row r="1615" spans="1:1" x14ac:dyDescent="0.2">
      <c r="A1615" s="156"/>
    </row>
    <row r="1616" spans="1:1" x14ac:dyDescent="0.2">
      <c r="A1616" s="156"/>
    </row>
    <row r="1617" spans="1:1" x14ac:dyDescent="0.2">
      <c r="A1617" s="156"/>
    </row>
    <row r="1618" spans="1:1" x14ac:dyDescent="0.2">
      <c r="A1618" s="156"/>
    </row>
    <row r="1619" spans="1:1" x14ac:dyDescent="0.2">
      <c r="A1619" s="156"/>
    </row>
    <row r="1620" spans="1:1" x14ac:dyDescent="0.2">
      <c r="A1620" s="156"/>
    </row>
    <row r="1621" spans="1:1" x14ac:dyDescent="0.2">
      <c r="A1621" s="156"/>
    </row>
    <row r="1622" spans="1:1" x14ac:dyDescent="0.2">
      <c r="A1622" s="156"/>
    </row>
    <row r="1623" spans="1:1" x14ac:dyDescent="0.2">
      <c r="A1623" s="156"/>
    </row>
    <row r="1624" spans="1:1" x14ac:dyDescent="0.2">
      <c r="A1624" s="156"/>
    </row>
    <row r="1625" spans="1:1" x14ac:dyDescent="0.2">
      <c r="A1625" s="156"/>
    </row>
    <row r="1626" spans="1:1" x14ac:dyDescent="0.2">
      <c r="A1626" s="156"/>
    </row>
    <row r="1627" spans="1:1" x14ac:dyDescent="0.2">
      <c r="A1627" s="156"/>
    </row>
    <row r="1628" spans="1:1" x14ac:dyDescent="0.2">
      <c r="A1628" s="156"/>
    </row>
    <row r="1629" spans="1:1" x14ac:dyDescent="0.2">
      <c r="A1629" s="156"/>
    </row>
    <row r="1630" spans="1:1" x14ac:dyDescent="0.2">
      <c r="A1630" s="156"/>
    </row>
    <row r="1631" spans="1:1" x14ac:dyDescent="0.2">
      <c r="A1631" s="156"/>
    </row>
    <row r="1632" spans="1:1" x14ac:dyDescent="0.2">
      <c r="A1632" s="156"/>
    </row>
    <row r="1633" spans="1:1" x14ac:dyDescent="0.2">
      <c r="A1633" s="156"/>
    </row>
    <row r="1634" spans="1:1" x14ac:dyDescent="0.2">
      <c r="A1634" s="156"/>
    </row>
    <row r="1635" spans="1:1" x14ac:dyDescent="0.2">
      <c r="A1635" s="156"/>
    </row>
    <row r="1636" spans="1:1" x14ac:dyDescent="0.2">
      <c r="A1636" s="156"/>
    </row>
    <row r="1637" spans="1:1" x14ac:dyDescent="0.2">
      <c r="A1637" s="156"/>
    </row>
    <row r="1638" spans="1:1" x14ac:dyDescent="0.2">
      <c r="A1638" s="156"/>
    </row>
    <row r="1639" spans="1:1" x14ac:dyDescent="0.2">
      <c r="A1639" s="156"/>
    </row>
    <row r="1640" spans="1:1" x14ac:dyDescent="0.2">
      <c r="A1640" s="156"/>
    </row>
    <row r="1641" spans="1:1" x14ac:dyDescent="0.2">
      <c r="A1641" s="156"/>
    </row>
    <row r="1642" spans="1:1" x14ac:dyDescent="0.2">
      <c r="A1642" s="156"/>
    </row>
    <row r="1643" spans="1:1" x14ac:dyDescent="0.2">
      <c r="A1643" s="156"/>
    </row>
    <row r="1644" spans="1:1" x14ac:dyDescent="0.2">
      <c r="A1644" s="156"/>
    </row>
    <row r="1645" spans="1:1" x14ac:dyDescent="0.2">
      <c r="A1645" s="156"/>
    </row>
    <row r="1646" spans="1:1" x14ac:dyDescent="0.2">
      <c r="A1646" s="156"/>
    </row>
    <row r="1647" spans="1:1" x14ac:dyDescent="0.2">
      <c r="A1647" s="156"/>
    </row>
    <row r="1648" spans="1:1" x14ac:dyDescent="0.2">
      <c r="A1648" s="156"/>
    </row>
    <row r="1649" spans="1:1" x14ac:dyDescent="0.2">
      <c r="A1649" s="156"/>
    </row>
    <row r="1650" spans="1:1" x14ac:dyDescent="0.2">
      <c r="A1650" s="156"/>
    </row>
    <row r="1651" spans="1:1" x14ac:dyDescent="0.2">
      <c r="A1651" s="156"/>
    </row>
    <row r="1652" spans="1:1" x14ac:dyDescent="0.2">
      <c r="A1652" s="156"/>
    </row>
    <row r="1653" spans="1:1" x14ac:dyDescent="0.2">
      <c r="A1653" s="156"/>
    </row>
    <row r="1654" spans="1:1" x14ac:dyDescent="0.2">
      <c r="A1654" s="156"/>
    </row>
    <row r="1655" spans="1:1" x14ac:dyDescent="0.2">
      <c r="A1655" s="156"/>
    </row>
    <row r="1656" spans="1:1" x14ac:dyDescent="0.2">
      <c r="A1656" s="156"/>
    </row>
    <row r="1657" spans="1:1" x14ac:dyDescent="0.2">
      <c r="A1657" s="156"/>
    </row>
    <row r="1658" spans="1:1" x14ac:dyDescent="0.2">
      <c r="A1658" s="156"/>
    </row>
    <row r="1659" spans="1:1" x14ac:dyDescent="0.2">
      <c r="A1659" s="156"/>
    </row>
    <row r="1660" spans="1:1" x14ac:dyDescent="0.2">
      <c r="A1660" s="156"/>
    </row>
    <row r="1661" spans="1:1" x14ac:dyDescent="0.2">
      <c r="A1661" s="156"/>
    </row>
    <row r="1662" spans="1:1" x14ac:dyDescent="0.2">
      <c r="A1662" s="156"/>
    </row>
    <row r="1663" spans="1:1" x14ac:dyDescent="0.2">
      <c r="A1663" s="156"/>
    </row>
    <row r="1664" spans="1:1" x14ac:dyDescent="0.2">
      <c r="A1664" s="156"/>
    </row>
    <row r="1665" spans="1:1" x14ac:dyDescent="0.2">
      <c r="A1665" s="156"/>
    </row>
    <row r="1666" spans="1:1" x14ac:dyDescent="0.2">
      <c r="A1666" s="156"/>
    </row>
    <row r="1667" spans="1:1" x14ac:dyDescent="0.2">
      <c r="A1667" s="156"/>
    </row>
    <row r="1668" spans="1:1" x14ac:dyDescent="0.2">
      <c r="A1668" s="156"/>
    </row>
    <row r="1669" spans="1:1" x14ac:dyDescent="0.2">
      <c r="A1669" s="156"/>
    </row>
    <row r="1670" spans="1:1" x14ac:dyDescent="0.2">
      <c r="A1670" s="156"/>
    </row>
    <row r="1671" spans="1:1" x14ac:dyDescent="0.2">
      <c r="A1671" s="156"/>
    </row>
    <row r="1672" spans="1:1" x14ac:dyDescent="0.2">
      <c r="A1672" s="156"/>
    </row>
    <row r="1673" spans="1:1" x14ac:dyDescent="0.2">
      <c r="A1673" s="156"/>
    </row>
    <row r="1674" spans="1:1" x14ac:dyDescent="0.2">
      <c r="A1674" s="156"/>
    </row>
    <row r="1675" spans="1:1" x14ac:dyDescent="0.2">
      <c r="A1675" s="156"/>
    </row>
    <row r="1676" spans="1:1" x14ac:dyDescent="0.2">
      <c r="A1676" s="156"/>
    </row>
    <row r="1677" spans="1:1" x14ac:dyDescent="0.2">
      <c r="A1677" s="156"/>
    </row>
    <row r="1678" spans="1:1" x14ac:dyDescent="0.2">
      <c r="A1678" s="156"/>
    </row>
    <row r="1679" spans="1:1" x14ac:dyDescent="0.2">
      <c r="A1679" s="156"/>
    </row>
    <row r="1680" spans="1:1" x14ac:dyDescent="0.2">
      <c r="A1680" s="156"/>
    </row>
    <row r="1681" spans="1:1" x14ac:dyDescent="0.2">
      <c r="A1681" s="156"/>
    </row>
    <row r="1682" spans="1:1" x14ac:dyDescent="0.2">
      <c r="A1682" s="156"/>
    </row>
    <row r="1683" spans="1:1" x14ac:dyDescent="0.2">
      <c r="A1683" s="156"/>
    </row>
    <row r="1684" spans="1:1" x14ac:dyDescent="0.2">
      <c r="A1684" s="156"/>
    </row>
    <row r="1685" spans="1:1" x14ac:dyDescent="0.2">
      <c r="A1685" s="156"/>
    </row>
    <row r="1686" spans="1:1" x14ac:dyDescent="0.2">
      <c r="A1686" s="156"/>
    </row>
    <row r="1687" spans="1:1" x14ac:dyDescent="0.2">
      <c r="A1687" s="156"/>
    </row>
    <row r="1688" spans="1:1" x14ac:dyDescent="0.2">
      <c r="A1688" s="156"/>
    </row>
    <row r="1689" spans="1:1" x14ac:dyDescent="0.2">
      <c r="A1689" s="156"/>
    </row>
    <row r="1690" spans="1:1" x14ac:dyDescent="0.2">
      <c r="A1690" s="156"/>
    </row>
    <row r="1691" spans="1:1" x14ac:dyDescent="0.2">
      <c r="A1691" s="156"/>
    </row>
    <row r="1692" spans="1:1" x14ac:dyDescent="0.2">
      <c r="A1692" s="156"/>
    </row>
    <row r="1693" spans="1:1" x14ac:dyDescent="0.2">
      <c r="A1693" s="156"/>
    </row>
    <row r="1694" spans="1:1" x14ac:dyDescent="0.2">
      <c r="A1694" s="156"/>
    </row>
    <row r="1695" spans="1:1" x14ac:dyDescent="0.2">
      <c r="A1695" s="156"/>
    </row>
    <row r="1696" spans="1:1" x14ac:dyDescent="0.2">
      <c r="A1696" s="156"/>
    </row>
    <row r="1697" spans="1:1" x14ac:dyDescent="0.2">
      <c r="A1697" s="156"/>
    </row>
    <row r="1698" spans="1:1" x14ac:dyDescent="0.2">
      <c r="A1698" s="156"/>
    </row>
    <row r="1699" spans="1:1" x14ac:dyDescent="0.2">
      <c r="A1699" s="156"/>
    </row>
    <row r="1700" spans="1:1" x14ac:dyDescent="0.2">
      <c r="A1700" s="156"/>
    </row>
    <row r="1701" spans="1:1" x14ac:dyDescent="0.2">
      <c r="A1701" s="156"/>
    </row>
    <row r="1702" spans="1:1" x14ac:dyDescent="0.2">
      <c r="A1702" s="156"/>
    </row>
    <row r="1703" spans="1:1" x14ac:dyDescent="0.2">
      <c r="A1703" s="156"/>
    </row>
    <row r="1704" spans="1:1" x14ac:dyDescent="0.2">
      <c r="A1704" s="156"/>
    </row>
    <row r="1705" spans="1:1" x14ac:dyDescent="0.2">
      <c r="A1705" s="156"/>
    </row>
    <row r="1706" spans="1:1" x14ac:dyDescent="0.2">
      <c r="A1706" s="156"/>
    </row>
    <row r="1707" spans="1:1" x14ac:dyDescent="0.2">
      <c r="A1707" s="156"/>
    </row>
    <row r="1708" spans="1:1" x14ac:dyDescent="0.2">
      <c r="A1708" s="156"/>
    </row>
    <row r="1709" spans="1:1" x14ac:dyDescent="0.2">
      <c r="A1709" s="156"/>
    </row>
    <row r="1710" spans="1:1" x14ac:dyDescent="0.2">
      <c r="A1710" s="156"/>
    </row>
    <row r="1711" spans="1:1" x14ac:dyDescent="0.2">
      <c r="A1711" s="156"/>
    </row>
    <row r="1712" spans="1:1" x14ac:dyDescent="0.2">
      <c r="A1712" s="156"/>
    </row>
    <row r="1713" spans="1:1" x14ac:dyDescent="0.2">
      <c r="A1713" s="156"/>
    </row>
    <row r="1714" spans="1:1" x14ac:dyDescent="0.2">
      <c r="A1714" s="156"/>
    </row>
    <row r="1715" spans="1:1" x14ac:dyDescent="0.2">
      <c r="A1715" s="156"/>
    </row>
    <row r="1716" spans="1:1" x14ac:dyDescent="0.2">
      <c r="A1716" s="156"/>
    </row>
    <row r="1717" spans="1:1" x14ac:dyDescent="0.2">
      <c r="A1717" s="156"/>
    </row>
    <row r="1718" spans="1:1" x14ac:dyDescent="0.2">
      <c r="A1718" s="156"/>
    </row>
    <row r="1719" spans="1:1" x14ac:dyDescent="0.2">
      <c r="A1719" s="156"/>
    </row>
    <row r="1720" spans="1:1" x14ac:dyDescent="0.2">
      <c r="A1720" s="156"/>
    </row>
    <row r="1721" spans="1:1" x14ac:dyDescent="0.2">
      <c r="A1721" s="156"/>
    </row>
    <row r="1722" spans="1:1" x14ac:dyDescent="0.2">
      <c r="A1722" s="156"/>
    </row>
    <row r="1723" spans="1:1" x14ac:dyDescent="0.2">
      <c r="A1723" s="156"/>
    </row>
    <row r="1724" spans="1:1" x14ac:dyDescent="0.2">
      <c r="A1724" s="156"/>
    </row>
    <row r="1725" spans="1:1" x14ac:dyDescent="0.2">
      <c r="A1725" s="156"/>
    </row>
    <row r="1726" spans="1:1" x14ac:dyDescent="0.2">
      <c r="A1726" s="156"/>
    </row>
    <row r="1727" spans="1:1" x14ac:dyDescent="0.2">
      <c r="A1727" s="156"/>
    </row>
    <row r="1728" spans="1:1" x14ac:dyDescent="0.2">
      <c r="A1728" s="156"/>
    </row>
    <row r="1729" spans="1:1" x14ac:dyDescent="0.2">
      <c r="A1729" s="156"/>
    </row>
    <row r="1730" spans="1:1" x14ac:dyDescent="0.2">
      <c r="A1730" s="156"/>
    </row>
    <row r="1731" spans="1:1" x14ac:dyDescent="0.2">
      <c r="A1731" s="156"/>
    </row>
    <row r="1732" spans="1:1" x14ac:dyDescent="0.2">
      <c r="A1732" s="156"/>
    </row>
    <row r="1733" spans="1:1" x14ac:dyDescent="0.2">
      <c r="A1733" s="156"/>
    </row>
    <row r="1734" spans="1:1" x14ac:dyDescent="0.2">
      <c r="A1734" s="156"/>
    </row>
    <row r="1735" spans="1:1" x14ac:dyDescent="0.2">
      <c r="A1735" s="156"/>
    </row>
    <row r="1736" spans="1:1" x14ac:dyDescent="0.2">
      <c r="A1736" s="156"/>
    </row>
    <row r="1737" spans="1:1" x14ac:dyDescent="0.2">
      <c r="A1737" s="156"/>
    </row>
    <row r="1738" spans="1:1" x14ac:dyDescent="0.2">
      <c r="A1738" s="156"/>
    </row>
    <row r="1739" spans="1:1" x14ac:dyDescent="0.2">
      <c r="A1739" s="156"/>
    </row>
    <row r="1740" spans="1:1" x14ac:dyDescent="0.2">
      <c r="A1740" s="156"/>
    </row>
    <row r="1741" spans="1:1" x14ac:dyDescent="0.2">
      <c r="A1741" s="156"/>
    </row>
    <row r="1742" spans="1:1" x14ac:dyDescent="0.2">
      <c r="A1742" s="156"/>
    </row>
    <row r="1743" spans="1:1" x14ac:dyDescent="0.2">
      <c r="A1743" s="156"/>
    </row>
    <row r="1744" spans="1:1" x14ac:dyDescent="0.2">
      <c r="A1744" s="156"/>
    </row>
    <row r="1745" spans="1:1" x14ac:dyDescent="0.2">
      <c r="A1745" s="156"/>
    </row>
    <row r="1746" spans="1:1" x14ac:dyDescent="0.2">
      <c r="A1746" s="156"/>
    </row>
    <row r="1747" spans="1:1" x14ac:dyDescent="0.2">
      <c r="A1747" s="156"/>
    </row>
    <row r="1748" spans="1:1" x14ac:dyDescent="0.2">
      <c r="A1748" s="156"/>
    </row>
    <row r="1749" spans="1:1" x14ac:dyDescent="0.2">
      <c r="A1749" s="156"/>
    </row>
    <row r="1750" spans="1:1" x14ac:dyDescent="0.2">
      <c r="A1750" s="156"/>
    </row>
    <row r="1751" spans="1:1" x14ac:dyDescent="0.2">
      <c r="A1751" s="156"/>
    </row>
    <row r="1752" spans="1:1" x14ac:dyDescent="0.2">
      <c r="A1752" s="156"/>
    </row>
    <row r="1753" spans="1:1" x14ac:dyDescent="0.2">
      <c r="A1753" s="156"/>
    </row>
    <row r="1754" spans="1:1" x14ac:dyDescent="0.2">
      <c r="A1754" s="156"/>
    </row>
    <row r="1755" spans="1:1" x14ac:dyDescent="0.2">
      <c r="A1755" s="156"/>
    </row>
    <row r="1756" spans="1:1" x14ac:dyDescent="0.2">
      <c r="A1756" s="156"/>
    </row>
    <row r="1757" spans="1:1" x14ac:dyDescent="0.2">
      <c r="A1757" s="156"/>
    </row>
    <row r="1758" spans="1:1" x14ac:dyDescent="0.2">
      <c r="A1758" s="156"/>
    </row>
    <row r="1759" spans="1:1" x14ac:dyDescent="0.2">
      <c r="A1759" s="156"/>
    </row>
    <row r="1760" spans="1:1" x14ac:dyDescent="0.2">
      <c r="A1760" s="156"/>
    </row>
    <row r="1761" spans="1:1" x14ac:dyDescent="0.2">
      <c r="A1761" s="156"/>
    </row>
    <row r="1762" spans="1:1" x14ac:dyDescent="0.2">
      <c r="A1762" s="156"/>
    </row>
    <row r="1763" spans="1:1" x14ac:dyDescent="0.2">
      <c r="A1763" s="156"/>
    </row>
    <row r="1764" spans="1:1" x14ac:dyDescent="0.2">
      <c r="A1764" s="156"/>
    </row>
    <row r="1765" spans="1:1" x14ac:dyDescent="0.2">
      <c r="A1765" s="156"/>
    </row>
    <row r="1766" spans="1:1" x14ac:dyDescent="0.2">
      <c r="A1766" s="156"/>
    </row>
    <row r="1767" spans="1:1" x14ac:dyDescent="0.2">
      <c r="A1767" s="156"/>
    </row>
    <row r="1768" spans="1:1" x14ac:dyDescent="0.2">
      <c r="A1768" s="156"/>
    </row>
    <row r="1769" spans="1:1" x14ac:dyDescent="0.2">
      <c r="A1769" s="156"/>
    </row>
    <row r="1770" spans="1:1" x14ac:dyDescent="0.2">
      <c r="A1770" s="156"/>
    </row>
    <row r="1771" spans="1:1" x14ac:dyDescent="0.2">
      <c r="A1771" s="156"/>
    </row>
    <row r="1772" spans="1:1" x14ac:dyDescent="0.2">
      <c r="A1772" s="156"/>
    </row>
    <row r="1773" spans="1:1" x14ac:dyDescent="0.2">
      <c r="A1773" s="156"/>
    </row>
    <row r="1774" spans="1:1" x14ac:dyDescent="0.2">
      <c r="A1774" s="156"/>
    </row>
    <row r="1775" spans="1:1" x14ac:dyDescent="0.2">
      <c r="A1775" s="156"/>
    </row>
    <row r="1776" spans="1:1" x14ac:dyDescent="0.2">
      <c r="A1776" s="156"/>
    </row>
    <row r="1777" spans="1:1" x14ac:dyDescent="0.2">
      <c r="A1777" s="156"/>
    </row>
    <row r="1778" spans="1:1" x14ac:dyDescent="0.2">
      <c r="A1778" s="156"/>
    </row>
    <row r="1779" spans="1:1" x14ac:dyDescent="0.2">
      <c r="A1779" s="156"/>
    </row>
    <row r="1780" spans="1:1" x14ac:dyDescent="0.2">
      <c r="A1780" s="156"/>
    </row>
    <row r="1781" spans="1:1" x14ac:dyDescent="0.2">
      <c r="A1781" s="156"/>
    </row>
    <row r="1782" spans="1:1" x14ac:dyDescent="0.2">
      <c r="A1782" s="156"/>
    </row>
    <row r="1783" spans="1:1" x14ac:dyDescent="0.2">
      <c r="A1783" s="156"/>
    </row>
    <row r="1784" spans="1:1" x14ac:dyDescent="0.2">
      <c r="A1784" s="156"/>
    </row>
    <row r="1785" spans="1:1" x14ac:dyDescent="0.2">
      <c r="A1785" s="156"/>
    </row>
    <row r="1786" spans="1:1" x14ac:dyDescent="0.2">
      <c r="A1786" s="156"/>
    </row>
    <row r="1787" spans="1:1" x14ac:dyDescent="0.2">
      <c r="A1787" s="156"/>
    </row>
    <row r="1788" spans="1:1" x14ac:dyDescent="0.2">
      <c r="A1788" s="156"/>
    </row>
    <row r="1789" spans="1:1" x14ac:dyDescent="0.2">
      <c r="A1789" s="156"/>
    </row>
    <row r="1790" spans="1:1" x14ac:dyDescent="0.2">
      <c r="A1790" s="156"/>
    </row>
    <row r="1791" spans="1:1" x14ac:dyDescent="0.2">
      <c r="A1791" s="156"/>
    </row>
    <row r="1792" spans="1:1" x14ac:dyDescent="0.2">
      <c r="A1792" s="156"/>
    </row>
    <row r="1793" spans="1:1" x14ac:dyDescent="0.2">
      <c r="A1793" s="156"/>
    </row>
    <row r="1794" spans="1:1" x14ac:dyDescent="0.2">
      <c r="A1794" s="156"/>
    </row>
    <row r="1795" spans="1:1" x14ac:dyDescent="0.2">
      <c r="A1795" s="156"/>
    </row>
    <row r="1796" spans="1:1" x14ac:dyDescent="0.2">
      <c r="A1796" s="156"/>
    </row>
    <row r="1797" spans="1:1" x14ac:dyDescent="0.2">
      <c r="A1797" s="156"/>
    </row>
    <row r="1798" spans="1:1" x14ac:dyDescent="0.2">
      <c r="A1798" s="156"/>
    </row>
    <row r="1799" spans="1:1" x14ac:dyDescent="0.2">
      <c r="A1799" s="156"/>
    </row>
    <row r="1800" spans="1:1" x14ac:dyDescent="0.2">
      <c r="A1800" s="156"/>
    </row>
    <row r="1801" spans="1:1" x14ac:dyDescent="0.2">
      <c r="A1801" s="156"/>
    </row>
    <row r="1802" spans="1:1" x14ac:dyDescent="0.2">
      <c r="A1802" s="156"/>
    </row>
    <row r="1803" spans="1:1" x14ac:dyDescent="0.2">
      <c r="A1803" s="156"/>
    </row>
    <row r="1804" spans="1:1" x14ac:dyDescent="0.2">
      <c r="A1804" s="156"/>
    </row>
    <row r="1805" spans="1:1" x14ac:dyDescent="0.2">
      <c r="A1805" s="156"/>
    </row>
    <row r="1806" spans="1:1" x14ac:dyDescent="0.2">
      <c r="A1806" s="156"/>
    </row>
    <row r="1807" spans="1:1" x14ac:dyDescent="0.2">
      <c r="A1807" s="156"/>
    </row>
    <row r="1808" spans="1:1" x14ac:dyDescent="0.2">
      <c r="A1808" s="156"/>
    </row>
    <row r="1809" spans="1:1" x14ac:dyDescent="0.2">
      <c r="A1809" s="156"/>
    </row>
    <row r="1810" spans="1:1" x14ac:dyDescent="0.2">
      <c r="A1810" s="156"/>
    </row>
    <row r="1811" spans="1:1" x14ac:dyDescent="0.2">
      <c r="A1811" s="156"/>
    </row>
    <row r="1812" spans="1:1" x14ac:dyDescent="0.2">
      <c r="A1812" s="156"/>
    </row>
    <row r="1813" spans="1:1" x14ac:dyDescent="0.2">
      <c r="A1813" s="156"/>
    </row>
    <row r="1814" spans="1:1" x14ac:dyDescent="0.2">
      <c r="A1814" s="156"/>
    </row>
    <row r="1815" spans="1:1" x14ac:dyDescent="0.2">
      <c r="A1815" s="156"/>
    </row>
    <row r="1816" spans="1:1" x14ac:dyDescent="0.2">
      <c r="A1816" s="156"/>
    </row>
    <row r="1817" spans="1:1" x14ac:dyDescent="0.2">
      <c r="A1817" s="156"/>
    </row>
    <row r="1818" spans="1:1" x14ac:dyDescent="0.2">
      <c r="A1818" s="156"/>
    </row>
    <row r="1819" spans="1:1" x14ac:dyDescent="0.2">
      <c r="A1819" s="156"/>
    </row>
    <row r="1820" spans="1:1" x14ac:dyDescent="0.2">
      <c r="A1820" s="156"/>
    </row>
    <row r="1821" spans="1:1" x14ac:dyDescent="0.2">
      <c r="A1821" s="156"/>
    </row>
    <row r="1822" spans="1:1" x14ac:dyDescent="0.2">
      <c r="A1822" s="156"/>
    </row>
    <row r="1823" spans="1:1" x14ac:dyDescent="0.2">
      <c r="A1823" s="156"/>
    </row>
    <row r="1824" spans="1:1" x14ac:dyDescent="0.2">
      <c r="A1824" s="156"/>
    </row>
    <row r="1825" spans="1:1" x14ac:dyDescent="0.2">
      <c r="A1825" s="156"/>
    </row>
    <row r="1826" spans="1:1" x14ac:dyDescent="0.2">
      <c r="A1826" s="156"/>
    </row>
    <row r="1827" spans="1:1" x14ac:dyDescent="0.2">
      <c r="A1827" s="156"/>
    </row>
    <row r="1828" spans="1:1" x14ac:dyDescent="0.2">
      <c r="A1828" s="156"/>
    </row>
    <row r="1829" spans="1:1" x14ac:dyDescent="0.2">
      <c r="A1829" s="156"/>
    </row>
    <row r="1830" spans="1:1" x14ac:dyDescent="0.2">
      <c r="A1830" s="156"/>
    </row>
    <row r="1831" spans="1:1" x14ac:dyDescent="0.2">
      <c r="A1831" s="156"/>
    </row>
    <row r="1832" spans="1:1" x14ac:dyDescent="0.2">
      <c r="A1832" s="156"/>
    </row>
    <row r="1833" spans="1:1" x14ac:dyDescent="0.2">
      <c r="A1833" s="156"/>
    </row>
    <row r="1834" spans="1:1" x14ac:dyDescent="0.2">
      <c r="A1834" s="156"/>
    </row>
    <row r="1835" spans="1:1" x14ac:dyDescent="0.2">
      <c r="A1835" s="156"/>
    </row>
    <row r="1836" spans="1:1" x14ac:dyDescent="0.2">
      <c r="A1836" s="156"/>
    </row>
    <row r="1837" spans="1:1" x14ac:dyDescent="0.2">
      <c r="A1837" s="156"/>
    </row>
    <row r="1838" spans="1:1" x14ac:dyDescent="0.2">
      <c r="A1838" s="156"/>
    </row>
    <row r="1839" spans="1:1" x14ac:dyDescent="0.2">
      <c r="A1839" s="156"/>
    </row>
    <row r="1840" spans="1:1" x14ac:dyDescent="0.2">
      <c r="A1840" s="156"/>
    </row>
    <row r="1841" spans="1:1" x14ac:dyDescent="0.2">
      <c r="A1841" s="156"/>
    </row>
    <row r="1842" spans="1:1" x14ac:dyDescent="0.2">
      <c r="A1842" s="156"/>
    </row>
    <row r="1843" spans="1:1" x14ac:dyDescent="0.2">
      <c r="A1843" s="156"/>
    </row>
    <row r="1844" spans="1:1" x14ac:dyDescent="0.2">
      <c r="A1844" s="156"/>
    </row>
    <row r="1845" spans="1:1" x14ac:dyDescent="0.2">
      <c r="A1845" s="156"/>
    </row>
    <row r="1846" spans="1:1" x14ac:dyDescent="0.2">
      <c r="A1846" s="156"/>
    </row>
    <row r="1847" spans="1:1" x14ac:dyDescent="0.2">
      <c r="A1847" s="156"/>
    </row>
    <row r="1848" spans="1:1" x14ac:dyDescent="0.2">
      <c r="A1848" s="156"/>
    </row>
    <row r="1849" spans="1:1" x14ac:dyDescent="0.2">
      <c r="A1849" s="156"/>
    </row>
    <row r="1850" spans="1:1" x14ac:dyDescent="0.2">
      <c r="A1850" s="156"/>
    </row>
    <row r="1851" spans="1:1" x14ac:dyDescent="0.2">
      <c r="A1851" s="156"/>
    </row>
    <row r="1852" spans="1:1" x14ac:dyDescent="0.2">
      <c r="A1852" s="156"/>
    </row>
    <row r="1853" spans="1:1" x14ac:dyDescent="0.2">
      <c r="A1853" s="156"/>
    </row>
    <row r="1854" spans="1:1" x14ac:dyDescent="0.2">
      <c r="A1854" s="156"/>
    </row>
    <row r="1855" spans="1:1" x14ac:dyDescent="0.2">
      <c r="A1855" s="156"/>
    </row>
    <row r="1856" spans="1:1" x14ac:dyDescent="0.2">
      <c r="A1856" s="156"/>
    </row>
    <row r="1857" spans="1:1" x14ac:dyDescent="0.2">
      <c r="A1857" s="156"/>
    </row>
    <row r="1858" spans="1:1" x14ac:dyDescent="0.2">
      <c r="A1858" s="156"/>
    </row>
    <row r="1859" spans="1:1" x14ac:dyDescent="0.2">
      <c r="A1859" s="156"/>
    </row>
    <row r="1860" spans="1:1" x14ac:dyDescent="0.2">
      <c r="A1860" s="156"/>
    </row>
    <row r="1861" spans="1:1" x14ac:dyDescent="0.2">
      <c r="A1861" s="156"/>
    </row>
    <row r="1862" spans="1:1" x14ac:dyDescent="0.2">
      <c r="A1862" s="156"/>
    </row>
    <row r="1863" spans="1:1" x14ac:dyDescent="0.2">
      <c r="A1863" s="156"/>
    </row>
    <row r="1864" spans="1:1" x14ac:dyDescent="0.2">
      <c r="A1864" s="156"/>
    </row>
    <row r="1865" spans="1:1" x14ac:dyDescent="0.2">
      <c r="A1865" s="156"/>
    </row>
    <row r="1866" spans="1:1" x14ac:dyDescent="0.2">
      <c r="A1866" s="156"/>
    </row>
    <row r="1867" spans="1:1" x14ac:dyDescent="0.2">
      <c r="A1867" s="156"/>
    </row>
    <row r="1868" spans="1:1" x14ac:dyDescent="0.2">
      <c r="A1868" s="156"/>
    </row>
    <row r="1869" spans="1:1" x14ac:dyDescent="0.2">
      <c r="A1869" s="156"/>
    </row>
    <row r="1870" spans="1:1" x14ac:dyDescent="0.2">
      <c r="A1870" s="156"/>
    </row>
    <row r="1871" spans="1:1" x14ac:dyDescent="0.2">
      <c r="A1871" s="156"/>
    </row>
    <row r="1872" spans="1:1" x14ac:dyDescent="0.2">
      <c r="A1872" s="156"/>
    </row>
    <row r="1873" spans="1:1" x14ac:dyDescent="0.2">
      <c r="A1873" s="156"/>
    </row>
    <row r="1874" spans="1:1" x14ac:dyDescent="0.2">
      <c r="A1874" s="156"/>
    </row>
    <row r="1875" spans="1:1" x14ac:dyDescent="0.2">
      <c r="A1875" s="156"/>
    </row>
    <row r="1876" spans="1:1" x14ac:dyDescent="0.2">
      <c r="A1876" s="156"/>
    </row>
    <row r="1877" spans="1:1" x14ac:dyDescent="0.2">
      <c r="A1877" s="156"/>
    </row>
    <row r="1878" spans="1:1" x14ac:dyDescent="0.2">
      <c r="A1878" s="156"/>
    </row>
    <row r="1879" spans="1:1" x14ac:dyDescent="0.2">
      <c r="A1879" s="156"/>
    </row>
    <row r="1880" spans="1:1" x14ac:dyDescent="0.2">
      <c r="A1880" s="156"/>
    </row>
    <row r="1881" spans="1:1" x14ac:dyDescent="0.2">
      <c r="A1881" s="156"/>
    </row>
    <row r="1882" spans="1:1" x14ac:dyDescent="0.2">
      <c r="A1882" s="156"/>
    </row>
    <row r="1883" spans="1:1" x14ac:dyDescent="0.2">
      <c r="A1883" s="156"/>
    </row>
    <row r="1884" spans="1:1" x14ac:dyDescent="0.2">
      <c r="A1884" s="156"/>
    </row>
    <row r="1885" spans="1:1" x14ac:dyDescent="0.2">
      <c r="A1885" s="156"/>
    </row>
    <row r="1886" spans="1:1" x14ac:dyDescent="0.2">
      <c r="A1886" s="156"/>
    </row>
    <row r="1887" spans="1:1" x14ac:dyDescent="0.2">
      <c r="A1887" s="156"/>
    </row>
    <row r="1888" spans="1:1" x14ac:dyDescent="0.2">
      <c r="A1888" s="156"/>
    </row>
    <row r="1889" spans="1:1" x14ac:dyDescent="0.2">
      <c r="A1889" s="156"/>
    </row>
    <row r="1890" spans="1:1" x14ac:dyDescent="0.2">
      <c r="A1890" s="156"/>
    </row>
    <row r="1891" spans="1:1" x14ac:dyDescent="0.2">
      <c r="A1891" s="156"/>
    </row>
    <row r="1892" spans="1:1" x14ac:dyDescent="0.2">
      <c r="A1892" s="156"/>
    </row>
    <row r="1893" spans="1:1" x14ac:dyDescent="0.2">
      <c r="A1893" s="156"/>
    </row>
    <row r="1894" spans="1:1" x14ac:dyDescent="0.2">
      <c r="A1894" s="156"/>
    </row>
    <row r="1895" spans="1:1" x14ac:dyDescent="0.2">
      <c r="A1895" s="156"/>
    </row>
    <row r="1896" spans="1:1" x14ac:dyDescent="0.2">
      <c r="A1896" s="156"/>
    </row>
    <row r="1897" spans="1:1" x14ac:dyDescent="0.2">
      <c r="A1897" s="156"/>
    </row>
    <row r="1898" spans="1:1" x14ac:dyDescent="0.2">
      <c r="A1898" s="156"/>
    </row>
    <row r="1899" spans="1:1" x14ac:dyDescent="0.2">
      <c r="A1899" s="156"/>
    </row>
    <row r="1900" spans="1:1" x14ac:dyDescent="0.2">
      <c r="A1900" s="156"/>
    </row>
    <row r="1901" spans="1:1" x14ac:dyDescent="0.2">
      <c r="A1901" s="156"/>
    </row>
    <row r="1902" spans="1:1" x14ac:dyDescent="0.2">
      <c r="A1902" s="156"/>
    </row>
    <row r="1903" spans="1:1" x14ac:dyDescent="0.2">
      <c r="A1903" s="156"/>
    </row>
    <row r="1904" spans="1:1" x14ac:dyDescent="0.2">
      <c r="A1904" s="156"/>
    </row>
    <row r="1905" spans="1:1" x14ac:dyDescent="0.2">
      <c r="A1905" s="156"/>
    </row>
    <row r="1906" spans="1:1" x14ac:dyDescent="0.2">
      <c r="A1906" s="156"/>
    </row>
    <row r="1907" spans="1:1" x14ac:dyDescent="0.2">
      <c r="A1907" s="156"/>
    </row>
    <row r="1908" spans="1:1" x14ac:dyDescent="0.2">
      <c r="A1908" s="156"/>
    </row>
    <row r="1909" spans="1:1" x14ac:dyDescent="0.2">
      <c r="A1909" s="156"/>
    </row>
    <row r="1910" spans="1:1" x14ac:dyDescent="0.2">
      <c r="A1910" s="156"/>
    </row>
    <row r="1911" spans="1:1" x14ac:dyDescent="0.2">
      <c r="A1911" s="156"/>
    </row>
    <row r="1912" spans="1:1" x14ac:dyDescent="0.2">
      <c r="A1912" s="156"/>
    </row>
    <row r="1913" spans="1:1" x14ac:dyDescent="0.2">
      <c r="A1913" s="156"/>
    </row>
    <row r="1914" spans="1:1" x14ac:dyDescent="0.2">
      <c r="A1914" s="156"/>
    </row>
    <row r="1915" spans="1:1" x14ac:dyDescent="0.2">
      <c r="A1915" s="156"/>
    </row>
    <row r="1916" spans="1:1" x14ac:dyDescent="0.2">
      <c r="A1916" s="156"/>
    </row>
    <row r="1917" spans="1:1" x14ac:dyDescent="0.2">
      <c r="A1917" s="156"/>
    </row>
    <row r="1918" spans="1:1" x14ac:dyDescent="0.2">
      <c r="A1918" s="156"/>
    </row>
    <row r="1919" spans="1:1" x14ac:dyDescent="0.2">
      <c r="A1919" s="156"/>
    </row>
    <row r="1920" spans="1:1" x14ac:dyDescent="0.2">
      <c r="A1920" s="156"/>
    </row>
    <row r="1921" spans="1:1" x14ac:dyDescent="0.2">
      <c r="A1921" s="156"/>
    </row>
    <row r="1922" spans="1:1" x14ac:dyDescent="0.2">
      <c r="A1922" s="156"/>
    </row>
    <row r="1923" spans="1:1" x14ac:dyDescent="0.2">
      <c r="A1923" s="156"/>
    </row>
    <row r="1924" spans="1:1" x14ac:dyDescent="0.2">
      <c r="A1924" s="156"/>
    </row>
    <row r="1925" spans="1:1" x14ac:dyDescent="0.2">
      <c r="A1925" s="156"/>
    </row>
    <row r="1926" spans="1:1" x14ac:dyDescent="0.2">
      <c r="A1926" s="156"/>
    </row>
    <row r="1927" spans="1:1" x14ac:dyDescent="0.2">
      <c r="A1927" s="156"/>
    </row>
    <row r="1928" spans="1:1" x14ac:dyDescent="0.2">
      <c r="A1928" s="156"/>
    </row>
    <row r="1929" spans="1:1" x14ac:dyDescent="0.2">
      <c r="A1929" s="156"/>
    </row>
    <row r="1930" spans="1:1" x14ac:dyDescent="0.2">
      <c r="A1930" s="156"/>
    </row>
    <row r="1931" spans="1:1" x14ac:dyDescent="0.2">
      <c r="A1931" s="156"/>
    </row>
    <row r="1932" spans="1:1" x14ac:dyDescent="0.2">
      <c r="A1932" s="156"/>
    </row>
    <row r="1933" spans="1:1" x14ac:dyDescent="0.2">
      <c r="A1933" s="156"/>
    </row>
    <row r="1934" spans="1:1" x14ac:dyDescent="0.2">
      <c r="A1934" s="156"/>
    </row>
    <row r="1935" spans="1:1" x14ac:dyDescent="0.2">
      <c r="A1935" s="156"/>
    </row>
    <row r="1936" spans="1:1" x14ac:dyDescent="0.2">
      <c r="A1936" s="156"/>
    </row>
    <row r="1937" spans="1:1" x14ac:dyDescent="0.2">
      <c r="A1937" s="156"/>
    </row>
    <row r="1938" spans="1:1" x14ac:dyDescent="0.2">
      <c r="A1938" s="156"/>
    </row>
    <row r="1939" spans="1:1" x14ac:dyDescent="0.2">
      <c r="A1939" s="156"/>
    </row>
    <row r="1940" spans="1:1" x14ac:dyDescent="0.2">
      <c r="A1940" s="156"/>
    </row>
    <row r="1941" spans="1:1" x14ac:dyDescent="0.2">
      <c r="A1941" s="156"/>
    </row>
    <row r="1942" spans="1:1" x14ac:dyDescent="0.2">
      <c r="A1942" s="156"/>
    </row>
    <row r="1943" spans="1:1" x14ac:dyDescent="0.2">
      <c r="A1943" s="156"/>
    </row>
    <row r="1944" spans="1:1" x14ac:dyDescent="0.2">
      <c r="A1944" s="156"/>
    </row>
    <row r="1945" spans="1:1" x14ac:dyDescent="0.2">
      <c r="A1945" s="156"/>
    </row>
    <row r="1946" spans="1:1" x14ac:dyDescent="0.2">
      <c r="A1946" s="156"/>
    </row>
    <row r="1947" spans="1:1" x14ac:dyDescent="0.2">
      <c r="A1947" s="156"/>
    </row>
    <row r="1948" spans="1:1" x14ac:dyDescent="0.2">
      <c r="A1948" s="156"/>
    </row>
    <row r="1949" spans="1:1" x14ac:dyDescent="0.2">
      <c r="A1949" s="156"/>
    </row>
    <row r="1950" spans="1:1" x14ac:dyDescent="0.2">
      <c r="A1950" s="156"/>
    </row>
    <row r="1951" spans="1:1" x14ac:dyDescent="0.2">
      <c r="A1951" s="156"/>
    </row>
    <row r="1952" spans="1:1" x14ac:dyDescent="0.2">
      <c r="A1952" s="156"/>
    </row>
    <row r="1953" spans="1:1" x14ac:dyDescent="0.2">
      <c r="A1953" s="156"/>
    </row>
    <row r="1954" spans="1:1" x14ac:dyDescent="0.2">
      <c r="A1954" s="156"/>
    </row>
    <row r="1955" spans="1:1" x14ac:dyDescent="0.2">
      <c r="A1955" s="156"/>
    </row>
    <row r="1956" spans="1:1" x14ac:dyDescent="0.2">
      <c r="A1956" s="156"/>
    </row>
    <row r="1957" spans="1:1" x14ac:dyDescent="0.2">
      <c r="A1957" s="156"/>
    </row>
    <row r="1958" spans="1:1" x14ac:dyDescent="0.2">
      <c r="A1958" s="156"/>
    </row>
    <row r="1959" spans="1:1" x14ac:dyDescent="0.2">
      <c r="A1959" s="156"/>
    </row>
    <row r="1960" spans="1:1" x14ac:dyDescent="0.2">
      <c r="A1960" s="156"/>
    </row>
    <row r="1961" spans="1:1" x14ac:dyDescent="0.2">
      <c r="A1961" s="156"/>
    </row>
    <row r="1962" spans="1:1" x14ac:dyDescent="0.2">
      <c r="A1962" s="156"/>
    </row>
    <row r="1963" spans="1:1" x14ac:dyDescent="0.2">
      <c r="A1963" s="156"/>
    </row>
    <row r="1964" spans="1:1" x14ac:dyDescent="0.2">
      <c r="A1964" s="156"/>
    </row>
    <row r="1965" spans="1:1" x14ac:dyDescent="0.2">
      <c r="A1965" s="156"/>
    </row>
    <row r="1966" spans="1:1" x14ac:dyDescent="0.2">
      <c r="A1966" s="156"/>
    </row>
    <row r="1967" spans="1:1" x14ac:dyDescent="0.2">
      <c r="A1967" s="156"/>
    </row>
    <row r="1968" spans="1:1" x14ac:dyDescent="0.2">
      <c r="A1968" s="156"/>
    </row>
    <row r="1969" spans="1:1" x14ac:dyDescent="0.2">
      <c r="A1969" s="156"/>
    </row>
    <row r="1970" spans="1:1" x14ac:dyDescent="0.2">
      <c r="A1970" s="156"/>
    </row>
    <row r="1971" spans="1:1" x14ac:dyDescent="0.2">
      <c r="A1971" s="156"/>
    </row>
    <row r="1972" spans="1:1" x14ac:dyDescent="0.2">
      <c r="A1972" s="156"/>
    </row>
    <row r="1973" spans="1:1" x14ac:dyDescent="0.2">
      <c r="A1973" s="156"/>
    </row>
    <row r="1974" spans="1:1" x14ac:dyDescent="0.2">
      <c r="A1974" s="156"/>
    </row>
    <row r="1975" spans="1:1" x14ac:dyDescent="0.2">
      <c r="A1975" s="156"/>
    </row>
    <row r="1976" spans="1:1" x14ac:dyDescent="0.2">
      <c r="A1976" s="156"/>
    </row>
    <row r="1977" spans="1:1" x14ac:dyDescent="0.2">
      <c r="A1977" s="156"/>
    </row>
    <row r="1978" spans="1:1" x14ac:dyDescent="0.2">
      <c r="A1978" s="156"/>
    </row>
    <row r="1979" spans="1:1" x14ac:dyDescent="0.2">
      <c r="A1979" s="156"/>
    </row>
    <row r="1980" spans="1:1" x14ac:dyDescent="0.2">
      <c r="A1980" s="156"/>
    </row>
    <row r="1981" spans="1:1" x14ac:dyDescent="0.2">
      <c r="A1981" s="156"/>
    </row>
    <row r="1982" spans="1:1" x14ac:dyDescent="0.2">
      <c r="A1982" s="156"/>
    </row>
    <row r="1983" spans="1:1" x14ac:dyDescent="0.2">
      <c r="A1983" s="156"/>
    </row>
    <row r="1984" spans="1:1" x14ac:dyDescent="0.2">
      <c r="A1984" s="156"/>
    </row>
    <row r="1985" spans="1:1" x14ac:dyDescent="0.2">
      <c r="A1985" s="156"/>
    </row>
    <row r="1986" spans="1:1" x14ac:dyDescent="0.2">
      <c r="A1986" s="156"/>
    </row>
    <row r="1987" spans="1:1" x14ac:dyDescent="0.2">
      <c r="A1987" s="156"/>
    </row>
    <row r="1988" spans="1:1" x14ac:dyDescent="0.2">
      <c r="A1988" s="156"/>
    </row>
    <row r="1989" spans="1:1" x14ac:dyDescent="0.2">
      <c r="A1989" s="156"/>
    </row>
    <row r="1990" spans="1:1" x14ac:dyDescent="0.2">
      <c r="A1990" s="156"/>
    </row>
    <row r="1991" spans="1:1" x14ac:dyDescent="0.2">
      <c r="A1991" s="156"/>
    </row>
    <row r="1992" spans="1:1" x14ac:dyDescent="0.2">
      <c r="A1992" s="156"/>
    </row>
    <row r="1993" spans="1:1" x14ac:dyDescent="0.2">
      <c r="A1993" s="156"/>
    </row>
    <row r="1994" spans="1:1" x14ac:dyDescent="0.2">
      <c r="A1994" s="156"/>
    </row>
    <row r="1995" spans="1:1" x14ac:dyDescent="0.2">
      <c r="A1995" s="156"/>
    </row>
    <row r="1996" spans="1:1" x14ac:dyDescent="0.2">
      <c r="A1996" s="156"/>
    </row>
    <row r="1997" spans="1:1" x14ac:dyDescent="0.2">
      <c r="A1997" s="156"/>
    </row>
    <row r="1998" spans="1:1" x14ac:dyDescent="0.2">
      <c r="A1998" s="156"/>
    </row>
    <row r="1999" spans="1:1" x14ac:dyDescent="0.2">
      <c r="A1999" s="156"/>
    </row>
    <row r="2000" spans="1:1" x14ac:dyDescent="0.2">
      <c r="A2000" s="156"/>
    </row>
    <row r="2001" spans="1:1" x14ac:dyDescent="0.2">
      <c r="A2001" s="156"/>
    </row>
    <row r="2002" spans="1:1" x14ac:dyDescent="0.2">
      <c r="A2002" s="156"/>
    </row>
    <row r="2003" spans="1:1" x14ac:dyDescent="0.2">
      <c r="A2003" s="156"/>
    </row>
    <row r="2004" spans="1:1" x14ac:dyDescent="0.2">
      <c r="A2004" s="156"/>
    </row>
    <row r="2005" spans="1:1" x14ac:dyDescent="0.2">
      <c r="A2005" s="156"/>
    </row>
    <row r="2006" spans="1:1" x14ac:dyDescent="0.2">
      <c r="A2006" s="156"/>
    </row>
    <row r="2007" spans="1:1" x14ac:dyDescent="0.2">
      <c r="A2007" s="156"/>
    </row>
    <row r="2008" spans="1:1" x14ac:dyDescent="0.2">
      <c r="A2008" s="156"/>
    </row>
    <row r="2009" spans="1:1" x14ac:dyDescent="0.2">
      <c r="A2009" s="156"/>
    </row>
    <row r="2010" spans="1:1" x14ac:dyDescent="0.2">
      <c r="A2010" s="156"/>
    </row>
    <row r="2011" spans="1:1" x14ac:dyDescent="0.2">
      <c r="A2011" s="156"/>
    </row>
    <row r="2012" spans="1:1" x14ac:dyDescent="0.2">
      <c r="A2012" s="156"/>
    </row>
    <row r="2013" spans="1:1" x14ac:dyDescent="0.2">
      <c r="A2013" s="156"/>
    </row>
    <row r="2014" spans="1:1" x14ac:dyDescent="0.2">
      <c r="A2014" s="156"/>
    </row>
    <row r="2015" spans="1:1" x14ac:dyDescent="0.2">
      <c r="A2015" s="156"/>
    </row>
    <row r="2016" spans="1:1" x14ac:dyDescent="0.2">
      <c r="A2016" s="156"/>
    </row>
    <row r="2017" spans="1:1" x14ac:dyDescent="0.2">
      <c r="A2017" s="156"/>
    </row>
    <row r="2018" spans="1:1" x14ac:dyDescent="0.2">
      <c r="A2018" s="156"/>
    </row>
    <row r="2019" spans="1:1" x14ac:dyDescent="0.2">
      <c r="A2019" s="156"/>
    </row>
    <row r="2020" spans="1:1" x14ac:dyDescent="0.2">
      <c r="A2020" s="156"/>
    </row>
    <row r="2021" spans="1:1" x14ac:dyDescent="0.2">
      <c r="A2021" s="156"/>
    </row>
    <row r="2022" spans="1:1" x14ac:dyDescent="0.2">
      <c r="A2022" s="156"/>
    </row>
    <row r="2023" spans="1:1" x14ac:dyDescent="0.2">
      <c r="A2023" s="156"/>
    </row>
    <row r="2024" spans="1:1" x14ac:dyDescent="0.2">
      <c r="A2024" s="156"/>
    </row>
    <row r="2025" spans="1:1" x14ac:dyDescent="0.2">
      <c r="A2025" s="156"/>
    </row>
    <row r="2026" spans="1:1" x14ac:dyDescent="0.2">
      <c r="A2026" s="156"/>
    </row>
    <row r="2027" spans="1:1" x14ac:dyDescent="0.2">
      <c r="A2027" s="156"/>
    </row>
    <row r="2028" spans="1:1" x14ac:dyDescent="0.2">
      <c r="A2028" s="156"/>
    </row>
    <row r="2029" spans="1:1" x14ac:dyDescent="0.2">
      <c r="A2029" s="156"/>
    </row>
    <row r="2030" spans="1:1" x14ac:dyDescent="0.2">
      <c r="A2030" s="156"/>
    </row>
    <row r="2031" spans="1:1" x14ac:dyDescent="0.2">
      <c r="A2031" s="156"/>
    </row>
    <row r="2032" spans="1:1" x14ac:dyDescent="0.2">
      <c r="A2032" s="156"/>
    </row>
    <row r="2033" spans="1:1" x14ac:dyDescent="0.2">
      <c r="A2033" s="156"/>
    </row>
    <row r="2034" spans="1:1" x14ac:dyDescent="0.2">
      <c r="A2034" s="156"/>
    </row>
    <row r="2035" spans="1:1" x14ac:dyDescent="0.2">
      <c r="A2035" s="156"/>
    </row>
    <row r="2036" spans="1:1" x14ac:dyDescent="0.2">
      <c r="A2036" s="156"/>
    </row>
    <row r="2037" spans="1:1" x14ac:dyDescent="0.2">
      <c r="A2037" s="156"/>
    </row>
    <row r="2038" spans="1:1" x14ac:dyDescent="0.2">
      <c r="A2038" s="156"/>
    </row>
    <row r="2039" spans="1:1" x14ac:dyDescent="0.2">
      <c r="A2039" s="156"/>
    </row>
    <row r="2040" spans="1:1" x14ac:dyDescent="0.2">
      <c r="A2040" s="156"/>
    </row>
    <row r="2041" spans="1:1" x14ac:dyDescent="0.2">
      <c r="A2041" s="156"/>
    </row>
    <row r="2042" spans="1:1" x14ac:dyDescent="0.2">
      <c r="A2042" s="156"/>
    </row>
    <row r="2043" spans="1:1" x14ac:dyDescent="0.2">
      <c r="A2043" s="156"/>
    </row>
    <row r="2044" spans="1:1" x14ac:dyDescent="0.2">
      <c r="A2044" s="156"/>
    </row>
    <row r="2045" spans="1:1" x14ac:dyDescent="0.2">
      <c r="A2045" s="156"/>
    </row>
    <row r="2046" spans="1:1" x14ac:dyDescent="0.2">
      <c r="A2046" s="156"/>
    </row>
    <row r="2047" spans="1:1" x14ac:dyDescent="0.2">
      <c r="A2047" s="156"/>
    </row>
    <row r="2048" spans="1:1" x14ac:dyDescent="0.2">
      <c r="A2048" s="156"/>
    </row>
    <row r="2049" spans="1:1" x14ac:dyDescent="0.2">
      <c r="A2049" s="156"/>
    </row>
    <row r="2050" spans="1:1" x14ac:dyDescent="0.2">
      <c r="A2050" s="156"/>
    </row>
    <row r="2051" spans="1:1" x14ac:dyDescent="0.2">
      <c r="A2051" s="156"/>
    </row>
    <row r="2052" spans="1:1" x14ac:dyDescent="0.2">
      <c r="A2052" s="156"/>
    </row>
    <row r="2053" spans="1:1" x14ac:dyDescent="0.2">
      <c r="A2053" s="156"/>
    </row>
    <row r="2054" spans="1:1" x14ac:dyDescent="0.2">
      <c r="A2054" s="156"/>
    </row>
    <row r="2055" spans="1:1" x14ac:dyDescent="0.2">
      <c r="A2055" s="156"/>
    </row>
    <row r="2056" spans="1:1" x14ac:dyDescent="0.2">
      <c r="A2056" s="156"/>
    </row>
    <row r="2057" spans="1:1" x14ac:dyDescent="0.2">
      <c r="A2057" s="156"/>
    </row>
    <row r="2058" spans="1:1" x14ac:dyDescent="0.2">
      <c r="A2058" s="156"/>
    </row>
    <row r="2059" spans="1:1" x14ac:dyDescent="0.2">
      <c r="A2059" s="156"/>
    </row>
    <row r="2060" spans="1:1" x14ac:dyDescent="0.2">
      <c r="A2060" s="156"/>
    </row>
    <row r="2061" spans="1:1" x14ac:dyDescent="0.2">
      <c r="A2061" s="156"/>
    </row>
    <row r="2062" spans="1:1" x14ac:dyDescent="0.2">
      <c r="A2062" s="156"/>
    </row>
    <row r="2063" spans="1:1" x14ac:dyDescent="0.2">
      <c r="A2063" s="156"/>
    </row>
    <row r="2064" spans="1:1" x14ac:dyDescent="0.2">
      <c r="A2064" s="156"/>
    </row>
    <row r="2065" spans="1:1" x14ac:dyDescent="0.2">
      <c r="A2065" s="156"/>
    </row>
    <row r="2066" spans="1:1" x14ac:dyDescent="0.2">
      <c r="A2066" s="156"/>
    </row>
    <row r="2067" spans="1:1" x14ac:dyDescent="0.2">
      <c r="A2067" s="156"/>
    </row>
    <row r="2068" spans="1:1" x14ac:dyDescent="0.2">
      <c r="A2068" s="156"/>
    </row>
    <row r="2069" spans="1:1" x14ac:dyDescent="0.2">
      <c r="A2069" s="156"/>
    </row>
    <row r="2070" spans="1:1" x14ac:dyDescent="0.2">
      <c r="A2070" s="156"/>
    </row>
    <row r="2071" spans="1:1" x14ac:dyDescent="0.2">
      <c r="A2071" s="156"/>
    </row>
    <row r="2072" spans="1:1" x14ac:dyDescent="0.2">
      <c r="A2072" s="156"/>
    </row>
    <row r="2073" spans="1:1" x14ac:dyDescent="0.2">
      <c r="A2073" s="156"/>
    </row>
    <row r="2074" spans="1:1" x14ac:dyDescent="0.2">
      <c r="A2074" s="156"/>
    </row>
    <row r="2075" spans="1:1" x14ac:dyDescent="0.2">
      <c r="A2075" s="156"/>
    </row>
    <row r="2076" spans="1:1" x14ac:dyDescent="0.2">
      <c r="A2076" s="156"/>
    </row>
    <row r="2077" spans="1:1" x14ac:dyDescent="0.2">
      <c r="A2077" s="156"/>
    </row>
    <row r="2078" spans="1:1" x14ac:dyDescent="0.2">
      <c r="A2078" s="156"/>
    </row>
    <row r="2079" spans="1:1" x14ac:dyDescent="0.2">
      <c r="A2079" s="156"/>
    </row>
    <row r="2080" spans="1:1" x14ac:dyDescent="0.2">
      <c r="A2080" s="156"/>
    </row>
    <row r="2081" spans="1:1" x14ac:dyDescent="0.2">
      <c r="A2081" s="156"/>
    </row>
    <row r="2082" spans="1:1" x14ac:dyDescent="0.2">
      <c r="A2082" s="156"/>
    </row>
    <row r="2083" spans="1:1" x14ac:dyDescent="0.2">
      <c r="A2083" s="156"/>
    </row>
    <row r="2084" spans="1:1" x14ac:dyDescent="0.2">
      <c r="A2084" s="156"/>
    </row>
    <row r="2085" spans="1:1" x14ac:dyDescent="0.2">
      <c r="A2085" s="156"/>
    </row>
    <row r="2086" spans="1:1" x14ac:dyDescent="0.2">
      <c r="A2086" s="156"/>
    </row>
    <row r="2087" spans="1:1" x14ac:dyDescent="0.2">
      <c r="A2087" s="156"/>
    </row>
    <row r="2088" spans="1:1" x14ac:dyDescent="0.2">
      <c r="A2088" s="156"/>
    </row>
    <row r="2089" spans="1:1" x14ac:dyDescent="0.2">
      <c r="A2089" s="156"/>
    </row>
    <row r="2090" spans="1:1" x14ac:dyDescent="0.2">
      <c r="A2090" s="156"/>
    </row>
    <row r="2091" spans="1:1" x14ac:dyDescent="0.2">
      <c r="A2091" s="156"/>
    </row>
    <row r="2092" spans="1:1" x14ac:dyDescent="0.2">
      <c r="A2092" s="156"/>
    </row>
    <row r="2093" spans="1:1" x14ac:dyDescent="0.2">
      <c r="A2093" s="156"/>
    </row>
    <row r="2094" spans="1:1" x14ac:dyDescent="0.2">
      <c r="A2094" s="156"/>
    </row>
    <row r="2095" spans="1:1" x14ac:dyDescent="0.2">
      <c r="A2095" s="156"/>
    </row>
    <row r="2096" spans="1:1" x14ac:dyDescent="0.2">
      <c r="A2096" s="156"/>
    </row>
    <row r="2097" spans="1:1" x14ac:dyDescent="0.2">
      <c r="A2097" s="156"/>
    </row>
    <row r="2098" spans="1:1" x14ac:dyDescent="0.2">
      <c r="A2098" s="156"/>
    </row>
    <row r="2099" spans="1:1" x14ac:dyDescent="0.2">
      <c r="A2099" s="156"/>
    </row>
    <row r="2100" spans="1:1" x14ac:dyDescent="0.2">
      <c r="A2100" s="156"/>
    </row>
    <row r="2101" spans="1:1" x14ac:dyDescent="0.2">
      <c r="A2101" s="156"/>
    </row>
    <row r="2102" spans="1:1" x14ac:dyDescent="0.2">
      <c r="A2102" s="156"/>
    </row>
    <row r="2103" spans="1:1" x14ac:dyDescent="0.2">
      <c r="A2103" s="156"/>
    </row>
    <row r="2104" spans="1:1" x14ac:dyDescent="0.2">
      <c r="A2104" s="156"/>
    </row>
    <row r="2105" spans="1:1" x14ac:dyDescent="0.2">
      <c r="A2105" s="156"/>
    </row>
    <row r="2106" spans="1:1" x14ac:dyDescent="0.2">
      <c r="A2106" s="156"/>
    </row>
    <row r="2107" spans="1:1" x14ac:dyDescent="0.2">
      <c r="A2107" s="156"/>
    </row>
    <row r="2108" spans="1:1" x14ac:dyDescent="0.2">
      <c r="A2108" s="156"/>
    </row>
    <row r="2109" spans="1:1" x14ac:dyDescent="0.2">
      <c r="A2109" s="156"/>
    </row>
    <row r="2110" spans="1:1" x14ac:dyDescent="0.2">
      <c r="A2110" s="156"/>
    </row>
    <row r="2111" spans="1:1" x14ac:dyDescent="0.2">
      <c r="A2111" s="156"/>
    </row>
    <row r="2112" spans="1:1" x14ac:dyDescent="0.2">
      <c r="A2112" s="156"/>
    </row>
    <row r="2113" spans="1:1" x14ac:dyDescent="0.2">
      <c r="A2113" s="156"/>
    </row>
    <row r="2114" spans="1:1" x14ac:dyDescent="0.2">
      <c r="A2114" s="156"/>
    </row>
    <row r="2115" spans="1:1" x14ac:dyDescent="0.2">
      <c r="A2115" s="156"/>
    </row>
    <row r="2116" spans="1:1" x14ac:dyDescent="0.2">
      <c r="A2116" s="156"/>
    </row>
    <row r="2117" spans="1:1" x14ac:dyDescent="0.2">
      <c r="A2117" s="156"/>
    </row>
    <row r="2118" spans="1:1" x14ac:dyDescent="0.2">
      <c r="A2118" s="156"/>
    </row>
    <row r="2119" spans="1:1" x14ac:dyDescent="0.2">
      <c r="A2119" s="156"/>
    </row>
    <row r="2120" spans="1:1" x14ac:dyDescent="0.2">
      <c r="A2120" s="156"/>
    </row>
    <row r="2121" spans="1:1" x14ac:dyDescent="0.2">
      <c r="A2121" s="156"/>
    </row>
    <row r="2122" spans="1:1" x14ac:dyDescent="0.2">
      <c r="A2122" s="156"/>
    </row>
    <row r="2123" spans="1:1" x14ac:dyDescent="0.2">
      <c r="A2123" s="156"/>
    </row>
    <row r="2124" spans="1:1" x14ac:dyDescent="0.2">
      <c r="A2124" s="156"/>
    </row>
    <row r="2125" spans="1:1" x14ac:dyDescent="0.2">
      <c r="A2125" s="156"/>
    </row>
    <row r="2126" spans="1:1" x14ac:dyDescent="0.2">
      <c r="A2126" s="156"/>
    </row>
    <row r="2127" spans="1:1" x14ac:dyDescent="0.2">
      <c r="A2127" s="156"/>
    </row>
    <row r="2128" spans="1:1" x14ac:dyDescent="0.2">
      <c r="A2128" s="156"/>
    </row>
    <row r="2129" spans="1:1" x14ac:dyDescent="0.2">
      <c r="A2129" s="156"/>
    </row>
    <row r="2130" spans="1:1" x14ac:dyDescent="0.2">
      <c r="A2130" s="156"/>
    </row>
    <row r="2131" spans="1:1" x14ac:dyDescent="0.2">
      <c r="A2131" s="156"/>
    </row>
    <row r="2132" spans="1:1" x14ac:dyDescent="0.2">
      <c r="A2132" s="156"/>
    </row>
    <row r="2133" spans="1:1" x14ac:dyDescent="0.2">
      <c r="A2133" s="156"/>
    </row>
    <row r="2134" spans="1:1" x14ac:dyDescent="0.2">
      <c r="A2134" s="156"/>
    </row>
    <row r="2135" spans="1:1" x14ac:dyDescent="0.2">
      <c r="A2135" s="156"/>
    </row>
    <row r="2136" spans="1:1" x14ac:dyDescent="0.2">
      <c r="A2136" s="156"/>
    </row>
    <row r="2137" spans="1:1" x14ac:dyDescent="0.2">
      <c r="A2137" s="156"/>
    </row>
    <row r="2138" spans="1:1" x14ac:dyDescent="0.2">
      <c r="A2138" s="156"/>
    </row>
    <row r="2139" spans="1:1" x14ac:dyDescent="0.2">
      <c r="A2139" s="156"/>
    </row>
    <row r="2140" spans="1:1" x14ac:dyDescent="0.2">
      <c r="A2140" s="156"/>
    </row>
    <row r="2141" spans="1:1" x14ac:dyDescent="0.2">
      <c r="A2141" s="156"/>
    </row>
    <row r="2142" spans="1:1" x14ac:dyDescent="0.2">
      <c r="A2142" s="156"/>
    </row>
    <row r="2143" spans="1:1" x14ac:dyDescent="0.2">
      <c r="A2143" s="156"/>
    </row>
    <row r="2144" spans="1:1" x14ac:dyDescent="0.2">
      <c r="A2144" s="156"/>
    </row>
    <row r="2145" spans="1:1" x14ac:dyDescent="0.2">
      <c r="A2145" s="156"/>
    </row>
    <row r="2146" spans="1:1" x14ac:dyDescent="0.2">
      <c r="A2146" s="156"/>
    </row>
    <row r="2147" spans="1:1" x14ac:dyDescent="0.2">
      <c r="A2147" s="156"/>
    </row>
    <row r="2148" spans="1:1" x14ac:dyDescent="0.2">
      <c r="A2148" s="156"/>
    </row>
    <row r="2149" spans="1:1" x14ac:dyDescent="0.2">
      <c r="A2149" s="156"/>
    </row>
    <row r="2150" spans="1:1" x14ac:dyDescent="0.2">
      <c r="A2150" s="156"/>
    </row>
    <row r="2151" spans="1:1" x14ac:dyDescent="0.2">
      <c r="A2151" s="156"/>
    </row>
    <row r="2152" spans="1:1" x14ac:dyDescent="0.2">
      <c r="A2152" s="156"/>
    </row>
    <row r="2153" spans="1:1" x14ac:dyDescent="0.2">
      <c r="A2153" s="156"/>
    </row>
    <row r="2154" spans="1:1" x14ac:dyDescent="0.2">
      <c r="A2154" s="156"/>
    </row>
    <row r="2155" spans="1:1" x14ac:dyDescent="0.2">
      <c r="A2155" s="156"/>
    </row>
    <row r="2156" spans="1:1" x14ac:dyDescent="0.2">
      <c r="A2156" s="156"/>
    </row>
    <row r="2157" spans="1:1" x14ac:dyDescent="0.2">
      <c r="A2157" s="156"/>
    </row>
    <row r="2158" spans="1:1" x14ac:dyDescent="0.2">
      <c r="A2158" s="156"/>
    </row>
    <row r="2159" spans="1:1" x14ac:dyDescent="0.2">
      <c r="A2159" s="156"/>
    </row>
    <row r="2160" spans="1:1" x14ac:dyDescent="0.2">
      <c r="A2160" s="156"/>
    </row>
    <row r="2161" spans="1:1" x14ac:dyDescent="0.2">
      <c r="A2161" s="156"/>
    </row>
    <row r="2162" spans="1:1" x14ac:dyDescent="0.2">
      <c r="A2162" s="156"/>
    </row>
    <row r="2163" spans="1:1" x14ac:dyDescent="0.2">
      <c r="A2163" s="156"/>
    </row>
    <row r="2164" spans="1:1" x14ac:dyDescent="0.2">
      <c r="A2164" s="156"/>
    </row>
    <row r="2165" spans="1:1" x14ac:dyDescent="0.2">
      <c r="A2165" s="156"/>
    </row>
    <row r="2166" spans="1:1" x14ac:dyDescent="0.2">
      <c r="A2166" s="156"/>
    </row>
    <row r="2167" spans="1:1" x14ac:dyDescent="0.2">
      <c r="A2167" s="156"/>
    </row>
    <row r="2168" spans="1:1" x14ac:dyDescent="0.2">
      <c r="A2168" s="156"/>
    </row>
    <row r="2169" spans="1:1" x14ac:dyDescent="0.2">
      <c r="A2169" s="156"/>
    </row>
    <row r="2170" spans="1:1" x14ac:dyDescent="0.2">
      <c r="A2170" s="156"/>
    </row>
    <row r="2171" spans="1:1" x14ac:dyDescent="0.2">
      <c r="A2171" s="156"/>
    </row>
    <row r="2172" spans="1:1" x14ac:dyDescent="0.2">
      <c r="A2172" s="156"/>
    </row>
    <row r="2173" spans="1:1" x14ac:dyDescent="0.2">
      <c r="A2173" s="156"/>
    </row>
    <row r="2174" spans="1:1" x14ac:dyDescent="0.2">
      <c r="A2174" s="156"/>
    </row>
    <row r="2175" spans="1:1" x14ac:dyDescent="0.2">
      <c r="A2175" s="156"/>
    </row>
    <row r="2176" spans="1:1" x14ac:dyDescent="0.2">
      <c r="A2176" s="156"/>
    </row>
    <row r="2177" spans="1:1" x14ac:dyDescent="0.2">
      <c r="A2177" s="156"/>
    </row>
    <row r="2178" spans="1:1" x14ac:dyDescent="0.2">
      <c r="A2178" s="156"/>
    </row>
    <row r="2179" spans="1:1" x14ac:dyDescent="0.2">
      <c r="A2179" s="156"/>
    </row>
    <row r="2180" spans="1:1" x14ac:dyDescent="0.2">
      <c r="A2180" s="156"/>
    </row>
    <row r="2181" spans="1:1" x14ac:dyDescent="0.2">
      <c r="A2181" s="156"/>
    </row>
    <row r="2182" spans="1:1" x14ac:dyDescent="0.2">
      <c r="A2182" s="156"/>
    </row>
    <row r="2183" spans="1:1" x14ac:dyDescent="0.2">
      <c r="A2183" s="156"/>
    </row>
    <row r="2184" spans="1:1" x14ac:dyDescent="0.2">
      <c r="A2184" s="156"/>
    </row>
    <row r="2185" spans="1:1" x14ac:dyDescent="0.2">
      <c r="A2185" s="156"/>
    </row>
    <row r="2186" spans="1:1" x14ac:dyDescent="0.2">
      <c r="A2186" s="156"/>
    </row>
    <row r="2187" spans="1:1" x14ac:dyDescent="0.2">
      <c r="A2187" s="156"/>
    </row>
    <row r="2188" spans="1:1" x14ac:dyDescent="0.2">
      <c r="A2188" s="156"/>
    </row>
    <row r="2189" spans="1:1" x14ac:dyDescent="0.2">
      <c r="A2189" s="156"/>
    </row>
    <row r="2190" spans="1:1" x14ac:dyDescent="0.2">
      <c r="A2190" s="156"/>
    </row>
    <row r="2191" spans="1:1" x14ac:dyDescent="0.2">
      <c r="A2191" s="156"/>
    </row>
    <row r="2192" spans="1:1" x14ac:dyDescent="0.2">
      <c r="A2192" s="156"/>
    </row>
    <row r="2193" spans="1:1" x14ac:dyDescent="0.2">
      <c r="A2193" s="156"/>
    </row>
    <row r="2194" spans="1:1" x14ac:dyDescent="0.2">
      <c r="A2194" s="156"/>
    </row>
    <row r="2195" spans="1:1" x14ac:dyDescent="0.2">
      <c r="A2195" s="156"/>
    </row>
    <row r="2196" spans="1:1" x14ac:dyDescent="0.2">
      <c r="A2196" s="156"/>
    </row>
    <row r="2197" spans="1:1" x14ac:dyDescent="0.2">
      <c r="A2197" s="156"/>
    </row>
    <row r="2198" spans="1:1" x14ac:dyDescent="0.2">
      <c r="A2198" s="156"/>
    </row>
    <row r="2199" spans="1:1" x14ac:dyDescent="0.2">
      <c r="A2199" s="156"/>
    </row>
    <row r="2200" spans="1:1" x14ac:dyDescent="0.2">
      <c r="A2200" s="156"/>
    </row>
    <row r="2201" spans="1:1" x14ac:dyDescent="0.2">
      <c r="A2201" s="156"/>
    </row>
    <row r="2202" spans="1:1" x14ac:dyDescent="0.2">
      <c r="A2202" s="156"/>
    </row>
    <row r="2203" spans="1:1" x14ac:dyDescent="0.2">
      <c r="A2203" s="156"/>
    </row>
    <row r="2204" spans="1:1" x14ac:dyDescent="0.2">
      <c r="A2204" s="156"/>
    </row>
    <row r="2205" spans="1:1" x14ac:dyDescent="0.2">
      <c r="A2205" s="156"/>
    </row>
    <row r="2206" spans="1:1" x14ac:dyDescent="0.2">
      <c r="A2206" s="156"/>
    </row>
    <row r="2207" spans="1:1" x14ac:dyDescent="0.2">
      <c r="A2207" s="156"/>
    </row>
    <row r="2208" spans="1:1" x14ac:dyDescent="0.2">
      <c r="A2208" s="156"/>
    </row>
    <row r="2209" spans="1:1" x14ac:dyDescent="0.2">
      <c r="A2209" s="156"/>
    </row>
    <row r="2210" spans="1:1" x14ac:dyDescent="0.2">
      <c r="A2210" s="156"/>
    </row>
    <row r="2211" spans="1:1" x14ac:dyDescent="0.2">
      <c r="A2211" s="156"/>
    </row>
    <row r="2212" spans="1:1" x14ac:dyDescent="0.2">
      <c r="A2212" s="156"/>
    </row>
    <row r="2213" spans="1:1" x14ac:dyDescent="0.2">
      <c r="A2213" s="156"/>
    </row>
    <row r="2214" spans="1:1" x14ac:dyDescent="0.2">
      <c r="A2214" s="156"/>
    </row>
    <row r="2215" spans="1:1" x14ac:dyDescent="0.2">
      <c r="A2215" s="156"/>
    </row>
    <row r="2216" spans="1:1" x14ac:dyDescent="0.2">
      <c r="A2216" s="156"/>
    </row>
    <row r="2217" spans="1:1" x14ac:dyDescent="0.2">
      <c r="A2217" s="156"/>
    </row>
    <row r="2218" spans="1:1" x14ac:dyDescent="0.2">
      <c r="A2218" s="156"/>
    </row>
    <row r="2219" spans="1:1" x14ac:dyDescent="0.2">
      <c r="A2219" s="156"/>
    </row>
    <row r="2220" spans="1:1" x14ac:dyDescent="0.2">
      <c r="A2220" s="156"/>
    </row>
    <row r="2221" spans="1:1" x14ac:dyDescent="0.2">
      <c r="A2221" s="156"/>
    </row>
    <row r="2222" spans="1:1" x14ac:dyDescent="0.2">
      <c r="A2222" s="156"/>
    </row>
    <row r="2223" spans="1:1" x14ac:dyDescent="0.2">
      <c r="A2223" s="156"/>
    </row>
    <row r="2224" spans="1:1" x14ac:dyDescent="0.2">
      <c r="A2224" s="156"/>
    </row>
    <row r="2225" spans="1:1" x14ac:dyDescent="0.2">
      <c r="A2225" s="156"/>
    </row>
    <row r="2226" spans="1:1" x14ac:dyDescent="0.2">
      <c r="A2226" s="156"/>
    </row>
    <row r="2227" spans="1:1" x14ac:dyDescent="0.2">
      <c r="A2227" s="156"/>
    </row>
    <row r="2228" spans="1:1" x14ac:dyDescent="0.2">
      <c r="A2228" s="156"/>
    </row>
    <row r="2229" spans="1:1" x14ac:dyDescent="0.2">
      <c r="A2229" s="156"/>
    </row>
    <row r="2230" spans="1:1" x14ac:dyDescent="0.2">
      <c r="A2230" s="156"/>
    </row>
    <row r="2231" spans="1:1" x14ac:dyDescent="0.2">
      <c r="A2231" s="156"/>
    </row>
    <row r="2232" spans="1:1" x14ac:dyDescent="0.2">
      <c r="A2232" s="156"/>
    </row>
    <row r="2233" spans="1:1" x14ac:dyDescent="0.2">
      <c r="A2233" s="156"/>
    </row>
    <row r="2234" spans="1:1" x14ac:dyDescent="0.2">
      <c r="A2234" s="156"/>
    </row>
    <row r="2235" spans="1:1" x14ac:dyDescent="0.2">
      <c r="A2235" s="156"/>
    </row>
    <row r="2236" spans="1:1" x14ac:dyDescent="0.2">
      <c r="A2236" s="156"/>
    </row>
    <row r="2237" spans="1:1" x14ac:dyDescent="0.2">
      <c r="A2237" s="156"/>
    </row>
    <row r="2238" spans="1:1" x14ac:dyDescent="0.2">
      <c r="A2238" s="156"/>
    </row>
    <row r="2239" spans="1:1" x14ac:dyDescent="0.2">
      <c r="A2239" s="156"/>
    </row>
    <row r="2240" spans="1:1" x14ac:dyDescent="0.2">
      <c r="A2240" s="156"/>
    </row>
    <row r="2241" spans="1:1" x14ac:dyDescent="0.2">
      <c r="A2241" s="156"/>
    </row>
    <row r="2242" spans="1:1" x14ac:dyDescent="0.2">
      <c r="A2242" s="156"/>
    </row>
    <row r="2243" spans="1:1" x14ac:dyDescent="0.2">
      <c r="A2243" s="156"/>
    </row>
    <row r="2244" spans="1:1" x14ac:dyDescent="0.2">
      <c r="A2244" s="156"/>
    </row>
    <row r="2245" spans="1:1" x14ac:dyDescent="0.2">
      <c r="A2245" s="156"/>
    </row>
    <row r="2246" spans="1:1" x14ac:dyDescent="0.2">
      <c r="A2246" s="156"/>
    </row>
    <row r="2247" spans="1:1" x14ac:dyDescent="0.2">
      <c r="A2247" s="156"/>
    </row>
    <row r="2248" spans="1:1" x14ac:dyDescent="0.2">
      <c r="A2248" s="156"/>
    </row>
    <row r="2249" spans="1:1" x14ac:dyDescent="0.2">
      <c r="A2249" s="156"/>
    </row>
    <row r="2250" spans="1:1" x14ac:dyDescent="0.2">
      <c r="A2250" s="156"/>
    </row>
    <row r="2251" spans="1:1" x14ac:dyDescent="0.2">
      <c r="A2251" s="156"/>
    </row>
    <row r="2252" spans="1:1" x14ac:dyDescent="0.2">
      <c r="A2252" s="156"/>
    </row>
    <row r="2253" spans="1:1" x14ac:dyDescent="0.2">
      <c r="A2253" s="156"/>
    </row>
    <row r="2254" spans="1:1" x14ac:dyDescent="0.2">
      <c r="A2254" s="156"/>
    </row>
    <row r="2255" spans="1:1" x14ac:dyDescent="0.2">
      <c r="A2255" s="156"/>
    </row>
    <row r="2256" spans="1:1" x14ac:dyDescent="0.2">
      <c r="A2256" s="156"/>
    </row>
    <row r="2257" spans="1:1" x14ac:dyDescent="0.2">
      <c r="A2257" s="156"/>
    </row>
    <row r="2258" spans="1:1" x14ac:dyDescent="0.2">
      <c r="A2258" s="156"/>
    </row>
    <row r="2259" spans="1:1" x14ac:dyDescent="0.2">
      <c r="A2259" s="156"/>
    </row>
    <row r="2260" spans="1:1" x14ac:dyDescent="0.2">
      <c r="A2260" s="156"/>
    </row>
    <row r="2261" spans="1:1" x14ac:dyDescent="0.2">
      <c r="A2261" s="156"/>
    </row>
    <row r="2262" spans="1:1" x14ac:dyDescent="0.2">
      <c r="A2262" s="156"/>
    </row>
    <row r="2263" spans="1:1" x14ac:dyDescent="0.2">
      <c r="A2263" s="156"/>
    </row>
    <row r="2264" spans="1:1" x14ac:dyDescent="0.2">
      <c r="A2264" s="156"/>
    </row>
    <row r="2265" spans="1:1" x14ac:dyDescent="0.2">
      <c r="A2265" s="156"/>
    </row>
    <row r="2266" spans="1:1" x14ac:dyDescent="0.2">
      <c r="A2266" s="156"/>
    </row>
    <row r="2267" spans="1:1" x14ac:dyDescent="0.2">
      <c r="A2267" s="156"/>
    </row>
    <row r="2268" spans="1:1" x14ac:dyDescent="0.2">
      <c r="A2268" s="156"/>
    </row>
    <row r="2269" spans="1:1" x14ac:dyDescent="0.2">
      <c r="A2269" s="156"/>
    </row>
    <row r="2270" spans="1:1" x14ac:dyDescent="0.2">
      <c r="A2270" s="156"/>
    </row>
    <row r="2271" spans="1:1" x14ac:dyDescent="0.2">
      <c r="A2271" s="156"/>
    </row>
    <row r="2272" spans="1:1" x14ac:dyDescent="0.2">
      <c r="A2272" s="156"/>
    </row>
    <row r="2273" spans="1:1" x14ac:dyDescent="0.2">
      <c r="A2273" s="156"/>
    </row>
    <row r="2274" spans="1:1" x14ac:dyDescent="0.2">
      <c r="A2274" s="156"/>
    </row>
    <row r="2275" spans="1:1" x14ac:dyDescent="0.2">
      <c r="A2275" s="156"/>
    </row>
    <row r="2276" spans="1:1" x14ac:dyDescent="0.2">
      <c r="A2276" s="156"/>
    </row>
    <row r="2277" spans="1:1" x14ac:dyDescent="0.2">
      <c r="A2277" s="156"/>
    </row>
    <row r="2278" spans="1:1" x14ac:dyDescent="0.2">
      <c r="A2278" s="156"/>
    </row>
    <row r="2279" spans="1:1" x14ac:dyDescent="0.2">
      <c r="A2279" s="156"/>
    </row>
    <row r="2280" spans="1:1" x14ac:dyDescent="0.2">
      <c r="A2280" s="156"/>
    </row>
    <row r="2281" spans="1:1" x14ac:dyDescent="0.2">
      <c r="A2281" s="156"/>
    </row>
    <row r="2282" spans="1:1" x14ac:dyDescent="0.2">
      <c r="A2282" s="156"/>
    </row>
    <row r="2283" spans="1:1" x14ac:dyDescent="0.2">
      <c r="A2283" s="156"/>
    </row>
    <row r="2284" spans="1:1" x14ac:dyDescent="0.2">
      <c r="A2284" s="156"/>
    </row>
    <row r="2285" spans="1:1" x14ac:dyDescent="0.2">
      <c r="A2285" s="156"/>
    </row>
    <row r="2286" spans="1:1" x14ac:dyDescent="0.2">
      <c r="A2286" s="156"/>
    </row>
    <row r="2287" spans="1:1" x14ac:dyDescent="0.2">
      <c r="A2287" s="156"/>
    </row>
    <row r="2288" spans="1:1" x14ac:dyDescent="0.2">
      <c r="A2288" s="156"/>
    </row>
    <row r="2289" spans="1:1" x14ac:dyDescent="0.2">
      <c r="A2289" s="156"/>
    </row>
    <row r="2290" spans="1:1" x14ac:dyDescent="0.2">
      <c r="A2290" s="156"/>
    </row>
    <row r="2291" spans="1:1" x14ac:dyDescent="0.2">
      <c r="A2291" s="156"/>
    </row>
    <row r="2292" spans="1:1" x14ac:dyDescent="0.2">
      <c r="A2292" s="156"/>
    </row>
    <row r="2293" spans="1:1" x14ac:dyDescent="0.2">
      <c r="A2293" s="156"/>
    </row>
    <row r="2294" spans="1:1" x14ac:dyDescent="0.2">
      <c r="A2294" s="156"/>
    </row>
    <row r="2295" spans="1:1" x14ac:dyDescent="0.2">
      <c r="A2295" s="156"/>
    </row>
    <row r="2296" spans="1:1" x14ac:dyDescent="0.2">
      <c r="A2296" s="156"/>
    </row>
    <row r="2297" spans="1:1" x14ac:dyDescent="0.2">
      <c r="A2297" s="156"/>
    </row>
    <row r="2298" spans="1:1" x14ac:dyDescent="0.2">
      <c r="A2298" s="156"/>
    </row>
    <row r="2299" spans="1:1" x14ac:dyDescent="0.2">
      <c r="A2299" s="156"/>
    </row>
    <row r="2300" spans="1:1" x14ac:dyDescent="0.2">
      <c r="A2300" s="156"/>
    </row>
    <row r="2301" spans="1:1" x14ac:dyDescent="0.2">
      <c r="A2301" s="156"/>
    </row>
    <row r="2302" spans="1:1" x14ac:dyDescent="0.2">
      <c r="A2302" s="156"/>
    </row>
    <row r="2303" spans="1:1" x14ac:dyDescent="0.2">
      <c r="A2303" s="156"/>
    </row>
    <row r="2304" spans="1:1" x14ac:dyDescent="0.2">
      <c r="A2304" s="156"/>
    </row>
    <row r="2305" spans="1:1" x14ac:dyDescent="0.2">
      <c r="A2305" s="156"/>
    </row>
    <row r="2306" spans="1:1" x14ac:dyDescent="0.2">
      <c r="A2306" s="156"/>
    </row>
    <row r="2307" spans="1:1" x14ac:dyDescent="0.2">
      <c r="A2307" s="156"/>
    </row>
    <row r="2308" spans="1:1" x14ac:dyDescent="0.2">
      <c r="A2308" s="156"/>
    </row>
    <row r="2309" spans="1:1" x14ac:dyDescent="0.2">
      <c r="A2309" s="156"/>
    </row>
    <row r="2310" spans="1:1" x14ac:dyDescent="0.2">
      <c r="A2310" s="156"/>
    </row>
    <row r="2311" spans="1:1" x14ac:dyDescent="0.2">
      <c r="A2311" s="156"/>
    </row>
    <row r="2312" spans="1:1" x14ac:dyDescent="0.2">
      <c r="A2312" s="156"/>
    </row>
    <row r="2313" spans="1:1" x14ac:dyDescent="0.2">
      <c r="A2313" s="156"/>
    </row>
    <row r="2314" spans="1:1" x14ac:dyDescent="0.2">
      <c r="A2314" s="156"/>
    </row>
    <row r="2315" spans="1:1" x14ac:dyDescent="0.2">
      <c r="A2315" s="156"/>
    </row>
    <row r="2316" spans="1:1" x14ac:dyDescent="0.2">
      <c r="A2316" s="156"/>
    </row>
    <row r="2317" spans="1:1" x14ac:dyDescent="0.2">
      <c r="A2317" s="156"/>
    </row>
    <row r="2318" spans="1:1" x14ac:dyDescent="0.2">
      <c r="A2318" s="156"/>
    </row>
    <row r="2319" spans="1:1" x14ac:dyDescent="0.2">
      <c r="A2319" s="156"/>
    </row>
    <row r="2320" spans="1:1" x14ac:dyDescent="0.2">
      <c r="A2320" s="156"/>
    </row>
    <row r="2321" spans="1:1" x14ac:dyDescent="0.2">
      <c r="A2321" s="156"/>
    </row>
    <row r="2322" spans="1:1" x14ac:dyDescent="0.2">
      <c r="A2322" s="156"/>
    </row>
    <row r="2323" spans="1:1" x14ac:dyDescent="0.2">
      <c r="A2323" s="156"/>
    </row>
    <row r="2324" spans="1:1" x14ac:dyDescent="0.2">
      <c r="A2324" s="156"/>
    </row>
    <row r="2325" spans="1:1" x14ac:dyDescent="0.2">
      <c r="A2325" s="156"/>
    </row>
    <row r="2326" spans="1:1" x14ac:dyDescent="0.2">
      <c r="A2326" s="156"/>
    </row>
    <row r="2327" spans="1:1" x14ac:dyDescent="0.2">
      <c r="A2327" s="156"/>
    </row>
    <row r="2328" spans="1:1" x14ac:dyDescent="0.2">
      <c r="A2328" s="156"/>
    </row>
    <row r="2329" spans="1:1" x14ac:dyDescent="0.2">
      <c r="A2329" s="156"/>
    </row>
    <row r="2330" spans="1:1" x14ac:dyDescent="0.2">
      <c r="A2330" s="156"/>
    </row>
    <row r="2331" spans="1:1" x14ac:dyDescent="0.2">
      <c r="A2331" s="156"/>
    </row>
    <row r="2332" spans="1:1" x14ac:dyDescent="0.2">
      <c r="A2332" s="156"/>
    </row>
    <row r="2333" spans="1:1" x14ac:dyDescent="0.2">
      <c r="A2333" s="156"/>
    </row>
    <row r="2334" spans="1:1" x14ac:dyDescent="0.2">
      <c r="A2334" s="156"/>
    </row>
    <row r="2335" spans="1:1" x14ac:dyDescent="0.2">
      <c r="A2335" s="156"/>
    </row>
    <row r="2336" spans="1:1" x14ac:dyDescent="0.2">
      <c r="A2336" s="156"/>
    </row>
    <row r="2337" spans="1:1" x14ac:dyDescent="0.2">
      <c r="A2337" s="156"/>
    </row>
    <row r="2338" spans="1:1" x14ac:dyDescent="0.2">
      <c r="A2338" s="156"/>
    </row>
    <row r="2339" spans="1:1" x14ac:dyDescent="0.2">
      <c r="A2339" s="156"/>
    </row>
    <row r="2340" spans="1:1" x14ac:dyDescent="0.2">
      <c r="A2340" s="156"/>
    </row>
    <row r="2341" spans="1:1" x14ac:dyDescent="0.2">
      <c r="A2341" s="156"/>
    </row>
    <row r="2342" spans="1:1" x14ac:dyDescent="0.2">
      <c r="A2342" s="156"/>
    </row>
    <row r="2343" spans="1:1" x14ac:dyDescent="0.2">
      <c r="A2343" s="156"/>
    </row>
    <row r="2344" spans="1:1" x14ac:dyDescent="0.2">
      <c r="A2344" s="156"/>
    </row>
    <row r="2345" spans="1:1" x14ac:dyDescent="0.2">
      <c r="A2345" s="156"/>
    </row>
    <row r="2346" spans="1:1" x14ac:dyDescent="0.2">
      <c r="A2346" s="156"/>
    </row>
    <row r="2347" spans="1:1" x14ac:dyDescent="0.2">
      <c r="A2347" s="156"/>
    </row>
    <row r="2348" spans="1:1" x14ac:dyDescent="0.2">
      <c r="A2348" s="156"/>
    </row>
    <row r="2349" spans="1:1" x14ac:dyDescent="0.2">
      <c r="A2349" s="156"/>
    </row>
    <row r="2350" spans="1:1" x14ac:dyDescent="0.2">
      <c r="A2350" s="156"/>
    </row>
    <row r="2351" spans="1:1" x14ac:dyDescent="0.2">
      <c r="A2351" s="156"/>
    </row>
    <row r="2352" spans="1:1" x14ac:dyDescent="0.2">
      <c r="A2352" s="156"/>
    </row>
    <row r="2353" spans="1:1" x14ac:dyDescent="0.2">
      <c r="A2353" s="156"/>
    </row>
    <row r="2354" spans="1:1" x14ac:dyDescent="0.2">
      <c r="A2354" s="156"/>
    </row>
    <row r="2355" spans="1:1" x14ac:dyDescent="0.2">
      <c r="A2355" s="156"/>
    </row>
    <row r="2356" spans="1:1" x14ac:dyDescent="0.2">
      <c r="A2356" s="156"/>
    </row>
    <row r="2357" spans="1:1" x14ac:dyDescent="0.2">
      <c r="A2357" s="156"/>
    </row>
    <row r="2358" spans="1:1" x14ac:dyDescent="0.2">
      <c r="A2358" s="156"/>
    </row>
    <row r="2359" spans="1:1" x14ac:dyDescent="0.2">
      <c r="A2359" s="156"/>
    </row>
    <row r="2360" spans="1:1" x14ac:dyDescent="0.2">
      <c r="A2360" s="156"/>
    </row>
    <row r="2361" spans="1:1" x14ac:dyDescent="0.2">
      <c r="A2361" s="156"/>
    </row>
    <row r="2362" spans="1:1" x14ac:dyDescent="0.2">
      <c r="A2362" s="156"/>
    </row>
    <row r="2363" spans="1:1" x14ac:dyDescent="0.2">
      <c r="A2363" s="156"/>
    </row>
    <row r="2364" spans="1:1" x14ac:dyDescent="0.2">
      <c r="A2364" s="156"/>
    </row>
    <row r="2365" spans="1:1" x14ac:dyDescent="0.2">
      <c r="A2365" s="156"/>
    </row>
    <row r="2366" spans="1:1" x14ac:dyDescent="0.2">
      <c r="A2366" s="156"/>
    </row>
    <row r="2367" spans="1:1" x14ac:dyDescent="0.2">
      <c r="A2367" s="156"/>
    </row>
    <row r="2368" spans="1:1" x14ac:dyDescent="0.2">
      <c r="A2368" s="156"/>
    </row>
    <row r="2369" spans="1:1" x14ac:dyDescent="0.2">
      <c r="A2369" s="156"/>
    </row>
    <row r="2370" spans="1:1" x14ac:dyDescent="0.2">
      <c r="A2370" s="156"/>
    </row>
    <row r="2371" spans="1:1" x14ac:dyDescent="0.2">
      <c r="A2371" s="156"/>
    </row>
    <row r="2372" spans="1:1" x14ac:dyDescent="0.2">
      <c r="A2372" s="156"/>
    </row>
    <row r="2373" spans="1:1" x14ac:dyDescent="0.2">
      <c r="A2373" s="156"/>
    </row>
    <row r="2374" spans="1:1" x14ac:dyDescent="0.2">
      <c r="A2374" s="156"/>
    </row>
    <row r="2375" spans="1:1" x14ac:dyDescent="0.2">
      <c r="A2375" s="156"/>
    </row>
    <row r="2376" spans="1:1" x14ac:dyDescent="0.2">
      <c r="A2376" s="156"/>
    </row>
    <row r="2377" spans="1:1" x14ac:dyDescent="0.2">
      <c r="A2377" s="156"/>
    </row>
    <row r="2378" spans="1:1" x14ac:dyDescent="0.2">
      <c r="A2378" s="156"/>
    </row>
    <row r="2379" spans="1:1" x14ac:dyDescent="0.2">
      <c r="A2379" s="156"/>
    </row>
    <row r="2380" spans="1:1" x14ac:dyDescent="0.2">
      <c r="A2380" s="156"/>
    </row>
    <row r="2381" spans="1:1" x14ac:dyDescent="0.2">
      <c r="A2381" s="156"/>
    </row>
    <row r="2382" spans="1:1" x14ac:dyDescent="0.2">
      <c r="A2382" s="156"/>
    </row>
    <row r="2383" spans="1:1" x14ac:dyDescent="0.2">
      <c r="A2383" s="156"/>
    </row>
    <row r="2384" spans="1:1" x14ac:dyDescent="0.2">
      <c r="A2384" s="156"/>
    </row>
    <row r="2385" spans="1:1" x14ac:dyDescent="0.2">
      <c r="A2385" s="156"/>
    </row>
    <row r="2386" spans="1:1" x14ac:dyDescent="0.2">
      <c r="A2386" s="156"/>
    </row>
    <row r="2387" spans="1:1" x14ac:dyDescent="0.2">
      <c r="A2387" s="156"/>
    </row>
    <row r="2388" spans="1:1" x14ac:dyDescent="0.2">
      <c r="A2388" s="156"/>
    </row>
    <row r="2389" spans="1:1" x14ac:dyDescent="0.2">
      <c r="A2389" s="156"/>
    </row>
    <row r="2390" spans="1:1" x14ac:dyDescent="0.2">
      <c r="A2390" s="156"/>
    </row>
    <row r="2391" spans="1:1" x14ac:dyDescent="0.2">
      <c r="A2391" s="156"/>
    </row>
    <row r="2392" spans="1:1" x14ac:dyDescent="0.2">
      <c r="A2392" s="156"/>
    </row>
    <row r="2393" spans="1:1" x14ac:dyDescent="0.2">
      <c r="A2393" s="156"/>
    </row>
    <row r="2394" spans="1:1" x14ac:dyDescent="0.2">
      <c r="A2394" s="156"/>
    </row>
    <row r="2395" spans="1:1" x14ac:dyDescent="0.2">
      <c r="A2395" s="156"/>
    </row>
    <row r="2396" spans="1:1" x14ac:dyDescent="0.2">
      <c r="A2396" s="156"/>
    </row>
    <row r="2397" spans="1:1" x14ac:dyDescent="0.2">
      <c r="A2397" s="156"/>
    </row>
    <row r="2398" spans="1:1" x14ac:dyDescent="0.2">
      <c r="A2398" s="156"/>
    </row>
    <row r="2399" spans="1:1" x14ac:dyDescent="0.2">
      <c r="A2399" s="156"/>
    </row>
    <row r="2400" spans="1:1" x14ac:dyDescent="0.2">
      <c r="A2400" s="156"/>
    </row>
    <row r="2401" spans="1:1" x14ac:dyDescent="0.2">
      <c r="A2401" s="156"/>
    </row>
    <row r="2402" spans="1:1" x14ac:dyDescent="0.2">
      <c r="A2402" s="156"/>
    </row>
    <row r="2403" spans="1:1" x14ac:dyDescent="0.2">
      <c r="A2403" s="156"/>
    </row>
    <row r="2404" spans="1:1" x14ac:dyDescent="0.2">
      <c r="A2404" s="156"/>
    </row>
    <row r="2405" spans="1:1" x14ac:dyDescent="0.2">
      <c r="A2405" s="156"/>
    </row>
    <row r="2406" spans="1:1" x14ac:dyDescent="0.2">
      <c r="A2406" s="156"/>
    </row>
    <row r="2407" spans="1:1" x14ac:dyDescent="0.2">
      <c r="A2407" s="156"/>
    </row>
    <row r="2408" spans="1:1" x14ac:dyDescent="0.2">
      <c r="A2408" s="156"/>
    </row>
    <row r="2409" spans="1:1" x14ac:dyDescent="0.2">
      <c r="A2409" s="156"/>
    </row>
    <row r="2410" spans="1:1" x14ac:dyDescent="0.2">
      <c r="A2410" s="156"/>
    </row>
    <row r="2411" spans="1:1" x14ac:dyDescent="0.2">
      <c r="A2411" s="156"/>
    </row>
    <row r="2412" spans="1:1" x14ac:dyDescent="0.2">
      <c r="A2412" s="156"/>
    </row>
    <row r="2413" spans="1:1" x14ac:dyDescent="0.2">
      <c r="A2413" s="156"/>
    </row>
    <row r="2414" spans="1:1" x14ac:dyDescent="0.2">
      <c r="A2414" s="156"/>
    </row>
    <row r="2415" spans="1:1" x14ac:dyDescent="0.2">
      <c r="A2415" s="156"/>
    </row>
    <row r="2416" spans="1:1" x14ac:dyDescent="0.2">
      <c r="A2416" s="156"/>
    </row>
    <row r="2417" spans="1:1" x14ac:dyDescent="0.2">
      <c r="A2417" s="156"/>
    </row>
    <row r="2418" spans="1:1" x14ac:dyDescent="0.2">
      <c r="A2418" s="156"/>
    </row>
    <row r="2419" spans="1:1" x14ac:dyDescent="0.2">
      <c r="A2419" s="156"/>
    </row>
    <row r="2420" spans="1:1" x14ac:dyDescent="0.2">
      <c r="A2420" s="156"/>
    </row>
    <row r="2421" spans="1:1" x14ac:dyDescent="0.2">
      <c r="A2421" s="156"/>
    </row>
    <row r="2422" spans="1:1" x14ac:dyDescent="0.2">
      <c r="A2422" s="156"/>
    </row>
    <row r="2423" spans="1:1" x14ac:dyDescent="0.2">
      <c r="A2423" s="156"/>
    </row>
    <row r="2424" spans="1:1" x14ac:dyDescent="0.2">
      <c r="A2424" s="156"/>
    </row>
    <row r="2425" spans="1:1" x14ac:dyDescent="0.2">
      <c r="A2425" s="156"/>
    </row>
    <row r="2426" spans="1:1" x14ac:dyDescent="0.2">
      <c r="A2426" s="156"/>
    </row>
    <row r="2427" spans="1:1" x14ac:dyDescent="0.2">
      <c r="A2427" s="156"/>
    </row>
    <row r="2428" spans="1:1" x14ac:dyDescent="0.2">
      <c r="A2428" s="156"/>
    </row>
    <row r="2429" spans="1:1" x14ac:dyDescent="0.2">
      <c r="A2429" s="156"/>
    </row>
    <row r="2430" spans="1:1" x14ac:dyDescent="0.2">
      <c r="A2430" s="156"/>
    </row>
    <row r="2431" spans="1:1" x14ac:dyDescent="0.2">
      <c r="A2431" s="156"/>
    </row>
    <row r="2432" spans="1:1" x14ac:dyDescent="0.2">
      <c r="A2432" s="156"/>
    </row>
    <row r="2433" spans="1:1" x14ac:dyDescent="0.2">
      <c r="A2433" s="156"/>
    </row>
    <row r="2434" spans="1:1" x14ac:dyDescent="0.2">
      <c r="A2434" s="156"/>
    </row>
    <row r="2435" spans="1:1" x14ac:dyDescent="0.2">
      <c r="A2435" s="156"/>
    </row>
    <row r="2436" spans="1:1" x14ac:dyDescent="0.2">
      <c r="A2436" s="156"/>
    </row>
    <row r="2437" spans="1:1" x14ac:dyDescent="0.2">
      <c r="A2437" s="156"/>
    </row>
    <row r="2438" spans="1:1" x14ac:dyDescent="0.2">
      <c r="A2438" s="156"/>
    </row>
    <row r="2439" spans="1:1" x14ac:dyDescent="0.2">
      <c r="A2439" s="156"/>
    </row>
    <row r="2440" spans="1:1" x14ac:dyDescent="0.2">
      <c r="A2440" s="156"/>
    </row>
    <row r="2441" spans="1:1" x14ac:dyDescent="0.2">
      <c r="A2441" s="156"/>
    </row>
    <row r="2442" spans="1:1" x14ac:dyDescent="0.2">
      <c r="A2442" s="156"/>
    </row>
    <row r="2443" spans="1:1" x14ac:dyDescent="0.2">
      <c r="A2443" s="156"/>
    </row>
    <row r="2444" spans="1:1" x14ac:dyDescent="0.2">
      <c r="A2444" s="156"/>
    </row>
    <row r="2445" spans="1:1" x14ac:dyDescent="0.2">
      <c r="A2445" s="156"/>
    </row>
    <row r="2446" spans="1:1" x14ac:dyDescent="0.2">
      <c r="A2446" s="156"/>
    </row>
    <row r="2447" spans="1:1" x14ac:dyDescent="0.2">
      <c r="A2447" s="156"/>
    </row>
    <row r="2448" spans="1:1" x14ac:dyDescent="0.2">
      <c r="A2448" s="156"/>
    </row>
    <row r="2449" spans="1:1" x14ac:dyDescent="0.2">
      <c r="A2449" s="156"/>
    </row>
    <row r="2450" spans="1:1" x14ac:dyDescent="0.2">
      <c r="A2450" s="156"/>
    </row>
    <row r="2451" spans="1:1" x14ac:dyDescent="0.2">
      <c r="A2451" s="156"/>
    </row>
    <row r="2452" spans="1:1" x14ac:dyDescent="0.2">
      <c r="A2452" s="156"/>
    </row>
    <row r="2453" spans="1:1" x14ac:dyDescent="0.2">
      <c r="A2453" s="156"/>
    </row>
    <row r="2454" spans="1:1" x14ac:dyDescent="0.2">
      <c r="A2454" s="156"/>
    </row>
    <row r="2455" spans="1:1" x14ac:dyDescent="0.2">
      <c r="A2455" s="156"/>
    </row>
    <row r="2456" spans="1:1" x14ac:dyDescent="0.2">
      <c r="A2456" s="156"/>
    </row>
    <row r="2457" spans="1:1" x14ac:dyDescent="0.2">
      <c r="A2457" s="156"/>
    </row>
    <row r="2458" spans="1:1" x14ac:dyDescent="0.2">
      <c r="A2458" s="156"/>
    </row>
    <row r="2459" spans="1:1" x14ac:dyDescent="0.2">
      <c r="A2459" s="156"/>
    </row>
    <row r="2460" spans="1:1" x14ac:dyDescent="0.2">
      <c r="A2460" s="156"/>
    </row>
    <row r="2461" spans="1:1" x14ac:dyDescent="0.2">
      <c r="A2461" s="156"/>
    </row>
    <row r="2462" spans="1:1" x14ac:dyDescent="0.2">
      <c r="A2462" s="156"/>
    </row>
    <row r="2463" spans="1:1" x14ac:dyDescent="0.2">
      <c r="A2463" s="156"/>
    </row>
    <row r="2464" spans="1:1" x14ac:dyDescent="0.2">
      <c r="A2464" s="156"/>
    </row>
    <row r="2465" spans="1:1" x14ac:dyDescent="0.2">
      <c r="A2465" s="156"/>
    </row>
    <row r="2466" spans="1:1" x14ac:dyDescent="0.2">
      <c r="A2466" s="156"/>
    </row>
    <row r="2467" spans="1:1" x14ac:dyDescent="0.2">
      <c r="A2467" s="156"/>
    </row>
    <row r="2468" spans="1:1" x14ac:dyDescent="0.2">
      <c r="A2468" s="156"/>
    </row>
    <row r="2469" spans="1:1" x14ac:dyDescent="0.2">
      <c r="A2469" s="156"/>
    </row>
    <row r="2470" spans="1:1" x14ac:dyDescent="0.2">
      <c r="A2470" s="156"/>
    </row>
    <row r="2471" spans="1:1" x14ac:dyDescent="0.2">
      <c r="A2471" s="156"/>
    </row>
    <row r="2472" spans="1:1" x14ac:dyDescent="0.2">
      <c r="A2472" s="156"/>
    </row>
    <row r="2473" spans="1:1" x14ac:dyDescent="0.2">
      <c r="A2473" s="156"/>
    </row>
    <row r="2474" spans="1:1" x14ac:dyDescent="0.2">
      <c r="A2474" s="156"/>
    </row>
    <row r="2475" spans="1:1" x14ac:dyDescent="0.2">
      <c r="A2475" s="156"/>
    </row>
    <row r="2476" spans="1:1" x14ac:dyDescent="0.2">
      <c r="A2476" s="156"/>
    </row>
    <row r="2477" spans="1:1" x14ac:dyDescent="0.2">
      <c r="A2477" s="156"/>
    </row>
    <row r="2478" spans="1:1" x14ac:dyDescent="0.2">
      <c r="A2478" s="156"/>
    </row>
    <row r="2479" spans="1:1" x14ac:dyDescent="0.2">
      <c r="A2479" s="156"/>
    </row>
    <row r="2480" spans="1:1" x14ac:dyDescent="0.2">
      <c r="A2480" s="156"/>
    </row>
    <row r="2481" spans="1:1" x14ac:dyDescent="0.2">
      <c r="A2481" s="156"/>
    </row>
    <row r="2482" spans="1:1" x14ac:dyDescent="0.2">
      <c r="A2482" s="156"/>
    </row>
    <row r="2483" spans="1:1" x14ac:dyDescent="0.2">
      <c r="A2483" s="156"/>
    </row>
    <row r="2484" spans="1:1" x14ac:dyDescent="0.2">
      <c r="A2484" s="156"/>
    </row>
    <row r="2485" spans="1:1" x14ac:dyDescent="0.2">
      <c r="A2485" s="156"/>
    </row>
    <row r="2486" spans="1:1" x14ac:dyDescent="0.2">
      <c r="A2486" s="156"/>
    </row>
    <row r="2487" spans="1:1" x14ac:dyDescent="0.2">
      <c r="A2487" s="156"/>
    </row>
    <row r="2488" spans="1:1" x14ac:dyDescent="0.2">
      <c r="A2488" s="156"/>
    </row>
    <row r="2489" spans="1:1" x14ac:dyDescent="0.2">
      <c r="A2489" s="156"/>
    </row>
    <row r="2490" spans="1:1" x14ac:dyDescent="0.2">
      <c r="A2490" s="156"/>
    </row>
    <row r="2491" spans="1:1" x14ac:dyDescent="0.2">
      <c r="A2491" s="156"/>
    </row>
    <row r="2492" spans="1:1" x14ac:dyDescent="0.2">
      <c r="A2492" s="156"/>
    </row>
    <row r="2493" spans="1:1" x14ac:dyDescent="0.2">
      <c r="A2493" s="156"/>
    </row>
    <row r="2494" spans="1:1" x14ac:dyDescent="0.2">
      <c r="A2494" s="156"/>
    </row>
    <row r="2495" spans="1:1" x14ac:dyDescent="0.2">
      <c r="A2495" s="156"/>
    </row>
    <row r="2496" spans="1:1" x14ac:dyDescent="0.2">
      <c r="A2496" s="156"/>
    </row>
    <row r="2497" spans="1:1" x14ac:dyDescent="0.2">
      <c r="A2497" s="156"/>
    </row>
    <row r="2498" spans="1:1" x14ac:dyDescent="0.2">
      <c r="A2498" s="156"/>
    </row>
    <row r="2499" spans="1:1" x14ac:dyDescent="0.2">
      <c r="A2499" s="156"/>
    </row>
    <row r="2500" spans="1:1" x14ac:dyDescent="0.2">
      <c r="A2500" s="156"/>
    </row>
    <row r="2501" spans="1:1" x14ac:dyDescent="0.2">
      <c r="A2501" s="156"/>
    </row>
    <row r="2502" spans="1:1" x14ac:dyDescent="0.2">
      <c r="A2502" s="156"/>
    </row>
    <row r="2503" spans="1:1" x14ac:dyDescent="0.2">
      <c r="A2503" s="156"/>
    </row>
    <row r="2504" spans="1:1" x14ac:dyDescent="0.2">
      <c r="A2504" s="156"/>
    </row>
    <row r="2505" spans="1:1" x14ac:dyDescent="0.2">
      <c r="A2505" s="156"/>
    </row>
    <row r="2506" spans="1:1" x14ac:dyDescent="0.2">
      <c r="A2506" s="156"/>
    </row>
    <row r="2507" spans="1:1" x14ac:dyDescent="0.2">
      <c r="A2507" s="156"/>
    </row>
    <row r="2508" spans="1:1" x14ac:dyDescent="0.2">
      <c r="A2508" s="156"/>
    </row>
    <row r="2509" spans="1:1" x14ac:dyDescent="0.2">
      <c r="A2509" s="156"/>
    </row>
    <row r="2510" spans="1:1" x14ac:dyDescent="0.2">
      <c r="A2510" s="156"/>
    </row>
    <row r="2511" spans="1:1" x14ac:dyDescent="0.2">
      <c r="A2511" s="156"/>
    </row>
    <row r="2512" spans="1:1" x14ac:dyDescent="0.2">
      <c r="A2512" s="156"/>
    </row>
    <row r="2513" spans="1:1" x14ac:dyDescent="0.2">
      <c r="A2513" s="156"/>
    </row>
    <row r="2514" spans="1:1" x14ac:dyDescent="0.2">
      <c r="A2514" s="156"/>
    </row>
    <row r="2515" spans="1:1" x14ac:dyDescent="0.2">
      <c r="A2515" s="156"/>
    </row>
    <row r="2516" spans="1:1" x14ac:dyDescent="0.2">
      <c r="A2516" s="156"/>
    </row>
    <row r="2517" spans="1:1" x14ac:dyDescent="0.2">
      <c r="A2517" s="156"/>
    </row>
    <row r="2518" spans="1:1" x14ac:dyDescent="0.2">
      <c r="A2518" s="156"/>
    </row>
    <row r="2519" spans="1:1" x14ac:dyDescent="0.2">
      <c r="A2519" s="156"/>
    </row>
    <row r="2520" spans="1:1" x14ac:dyDescent="0.2">
      <c r="A2520" s="156"/>
    </row>
    <row r="2521" spans="1:1" x14ac:dyDescent="0.2">
      <c r="A2521" s="156"/>
    </row>
    <row r="2522" spans="1:1" x14ac:dyDescent="0.2">
      <c r="A2522" s="156"/>
    </row>
    <row r="2523" spans="1:1" x14ac:dyDescent="0.2">
      <c r="A2523" s="156"/>
    </row>
    <row r="2524" spans="1:1" x14ac:dyDescent="0.2">
      <c r="A2524" s="156"/>
    </row>
    <row r="2525" spans="1:1" x14ac:dyDescent="0.2">
      <c r="A2525" s="156"/>
    </row>
    <row r="2526" spans="1:1" x14ac:dyDescent="0.2">
      <c r="A2526" s="156"/>
    </row>
    <row r="2527" spans="1:1" x14ac:dyDescent="0.2">
      <c r="A2527" s="156"/>
    </row>
    <row r="2528" spans="1:1" x14ac:dyDescent="0.2">
      <c r="A2528" s="156"/>
    </row>
    <row r="2529" spans="1:1" x14ac:dyDescent="0.2">
      <c r="A2529" s="156"/>
    </row>
    <row r="2530" spans="1:1" x14ac:dyDescent="0.2">
      <c r="A2530" s="156"/>
    </row>
    <row r="2531" spans="1:1" x14ac:dyDescent="0.2">
      <c r="A2531" s="156"/>
    </row>
    <row r="2532" spans="1:1" x14ac:dyDescent="0.2">
      <c r="A2532" s="156"/>
    </row>
    <row r="2533" spans="1:1" x14ac:dyDescent="0.2">
      <c r="A2533" s="156"/>
    </row>
    <row r="2534" spans="1:1" x14ac:dyDescent="0.2">
      <c r="A2534" s="156"/>
    </row>
    <row r="2535" spans="1:1" x14ac:dyDescent="0.2">
      <c r="A2535" s="156"/>
    </row>
    <row r="2536" spans="1:1" x14ac:dyDescent="0.2">
      <c r="A2536" s="156"/>
    </row>
    <row r="2537" spans="1:1" x14ac:dyDescent="0.2">
      <c r="A2537" s="156"/>
    </row>
    <row r="2538" spans="1:1" x14ac:dyDescent="0.2">
      <c r="A2538" s="156"/>
    </row>
    <row r="2539" spans="1:1" x14ac:dyDescent="0.2">
      <c r="A2539" s="156"/>
    </row>
    <row r="2540" spans="1:1" x14ac:dyDescent="0.2">
      <c r="A2540" s="156"/>
    </row>
    <row r="2541" spans="1:1" x14ac:dyDescent="0.2">
      <c r="A2541" s="156"/>
    </row>
    <row r="2542" spans="1:1" x14ac:dyDescent="0.2">
      <c r="A2542" s="156"/>
    </row>
    <row r="2543" spans="1:1" x14ac:dyDescent="0.2">
      <c r="A2543" s="156"/>
    </row>
    <row r="2544" spans="1:1" x14ac:dyDescent="0.2">
      <c r="A2544" s="156"/>
    </row>
    <row r="2545" spans="1:1" x14ac:dyDescent="0.2">
      <c r="A2545" s="156"/>
    </row>
    <row r="2546" spans="1:1" x14ac:dyDescent="0.2">
      <c r="A2546" s="156"/>
    </row>
    <row r="2547" spans="1:1" x14ac:dyDescent="0.2">
      <c r="A2547" s="156"/>
    </row>
    <row r="2548" spans="1:1" x14ac:dyDescent="0.2">
      <c r="A2548" s="156"/>
    </row>
    <row r="2549" spans="1:1" x14ac:dyDescent="0.2">
      <c r="A2549" s="156"/>
    </row>
    <row r="2550" spans="1:1" x14ac:dyDescent="0.2">
      <c r="A2550" s="156"/>
    </row>
    <row r="2551" spans="1:1" x14ac:dyDescent="0.2">
      <c r="A2551" s="156"/>
    </row>
    <row r="2552" spans="1:1" x14ac:dyDescent="0.2">
      <c r="A2552" s="156"/>
    </row>
    <row r="2553" spans="1:1" x14ac:dyDescent="0.2">
      <c r="A2553" s="156"/>
    </row>
    <row r="2554" spans="1:1" x14ac:dyDescent="0.2">
      <c r="A2554" s="156"/>
    </row>
    <row r="2555" spans="1:1" x14ac:dyDescent="0.2">
      <c r="A2555" s="156"/>
    </row>
    <row r="2556" spans="1:1" x14ac:dyDescent="0.2">
      <c r="A2556" s="156"/>
    </row>
    <row r="2557" spans="1:1" x14ac:dyDescent="0.2">
      <c r="A2557" s="156"/>
    </row>
    <row r="2558" spans="1:1" x14ac:dyDescent="0.2">
      <c r="A2558" s="156"/>
    </row>
    <row r="2559" spans="1:1" x14ac:dyDescent="0.2">
      <c r="A2559" s="156"/>
    </row>
    <row r="2560" spans="1:1" x14ac:dyDescent="0.2">
      <c r="A2560" s="156"/>
    </row>
    <row r="2561" spans="1:1" x14ac:dyDescent="0.2">
      <c r="A2561" s="156"/>
    </row>
    <row r="2562" spans="1:1" x14ac:dyDescent="0.2">
      <c r="A2562" s="156"/>
    </row>
    <row r="2563" spans="1:1" x14ac:dyDescent="0.2">
      <c r="A2563" s="156"/>
    </row>
    <row r="2564" spans="1:1" x14ac:dyDescent="0.2">
      <c r="A2564" s="156"/>
    </row>
    <row r="2565" spans="1:1" x14ac:dyDescent="0.2">
      <c r="A2565" s="156"/>
    </row>
    <row r="2566" spans="1:1" x14ac:dyDescent="0.2">
      <c r="A2566" s="156"/>
    </row>
    <row r="2567" spans="1:1" x14ac:dyDescent="0.2">
      <c r="A2567" s="156"/>
    </row>
    <row r="2568" spans="1:1" x14ac:dyDescent="0.2">
      <c r="A2568" s="156"/>
    </row>
    <row r="2569" spans="1:1" x14ac:dyDescent="0.2">
      <c r="A2569" s="156"/>
    </row>
    <row r="2570" spans="1:1" x14ac:dyDescent="0.2">
      <c r="A2570" s="156"/>
    </row>
    <row r="2571" spans="1:1" x14ac:dyDescent="0.2">
      <c r="A2571" s="156"/>
    </row>
    <row r="2572" spans="1:1" x14ac:dyDescent="0.2">
      <c r="A2572" s="156"/>
    </row>
    <row r="2573" spans="1:1" x14ac:dyDescent="0.2">
      <c r="A2573" s="156"/>
    </row>
    <row r="2574" spans="1:1" x14ac:dyDescent="0.2">
      <c r="A2574" s="156"/>
    </row>
    <row r="2575" spans="1:1" x14ac:dyDescent="0.2">
      <c r="A2575" s="156"/>
    </row>
    <row r="2576" spans="1:1" x14ac:dyDescent="0.2">
      <c r="A2576" s="156"/>
    </row>
    <row r="2577" spans="1:1" x14ac:dyDescent="0.2">
      <c r="A2577" s="156"/>
    </row>
    <row r="2578" spans="1:1" x14ac:dyDescent="0.2">
      <c r="A2578" s="156"/>
    </row>
    <row r="2579" spans="1:1" x14ac:dyDescent="0.2">
      <c r="A2579" s="156"/>
    </row>
    <row r="2580" spans="1:1" x14ac:dyDescent="0.2">
      <c r="A2580" s="156"/>
    </row>
    <row r="2581" spans="1:1" x14ac:dyDescent="0.2">
      <c r="A2581" s="156"/>
    </row>
    <row r="2582" spans="1:1" x14ac:dyDescent="0.2">
      <c r="A2582" s="156"/>
    </row>
    <row r="2583" spans="1:1" x14ac:dyDescent="0.2">
      <c r="A2583" s="156"/>
    </row>
    <row r="2584" spans="1:1" x14ac:dyDescent="0.2">
      <c r="A2584" s="156"/>
    </row>
    <row r="2585" spans="1:1" x14ac:dyDescent="0.2">
      <c r="A2585" s="156"/>
    </row>
    <row r="2586" spans="1:1" x14ac:dyDescent="0.2">
      <c r="A2586" s="156"/>
    </row>
    <row r="2587" spans="1:1" x14ac:dyDescent="0.2">
      <c r="A2587" s="156"/>
    </row>
    <row r="2588" spans="1:1" x14ac:dyDescent="0.2">
      <c r="A2588" s="156"/>
    </row>
    <row r="2589" spans="1:1" x14ac:dyDescent="0.2">
      <c r="A2589" s="156"/>
    </row>
    <row r="2590" spans="1:1" x14ac:dyDescent="0.2">
      <c r="A2590" s="156"/>
    </row>
    <row r="2591" spans="1:1" x14ac:dyDescent="0.2">
      <c r="A2591" s="156"/>
    </row>
    <row r="2592" spans="1:1" x14ac:dyDescent="0.2">
      <c r="A2592" s="156"/>
    </row>
    <row r="2593" spans="1:1" x14ac:dyDescent="0.2">
      <c r="A2593" s="156"/>
    </row>
    <row r="2594" spans="1:1" x14ac:dyDescent="0.2">
      <c r="A2594" s="156"/>
    </row>
    <row r="2595" spans="1:1" x14ac:dyDescent="0.2">
      <c r="A2595" s="156"/>
    </row>
    <row r="2596" spans="1:1" x14ac:dyDescent="0.2">
      <c r="A2596" s="156"/>
    </row>
    <row r="2597" spans="1:1" x14ac:dyDescent="0.2">
      <c r="A2597" s="156"/>
    </row>
    <row r="2598" spans="1:1" x14ac:dyDescent="0.2">
      <c r="A2598" s="156"/>
    </row>
    <row r="2599" spans="1:1" x14ac:dyDescent="0.2">
      <c r="A2599" s="156"/>
    </row>
    <row r="2600" spans="1:1" x14ac:dyDescent="0.2">
      <c r="A2600" s="156"/>
    </row>
    <row r="2601" spans="1:1" x14ac:dyDescent="0.2">
      <c r="A2601" s="156"/>
    </row>
    <row r="2602" spans="1:1" x14ac:dyDescent="0.2">
      <c r="A2602" s="156"/>
    </row>
    <row r="2603" spans="1:1" x14ac:dyDescent="0.2">
      <c r="A2603" s="156"/>
    </row>
    <row r="2604" spans="1:1" x14ac:dyDescent="0.2">
      <c r="A2604" s="156"/>
    </row>
    <row r="2605" spans="1:1" x14ac:dyDescent="0.2">
      <c r="A2605" s="156"/>
    </row>
    <row r="2606" spans="1:1" x14ac:dyDescent="0.2">
      <c r="A2606" s="156"/>
    </row>
    <row r="2607" spans="1:1" x14ac:dyDescent="0.2">
      <c r="A2607" s="156"/>
    </row>
    <row r="2608" spans="1:1" x14ac:dyDescent="0.2">
      <c r="A2608" s="156"/>
    </row>
    <row r="2609" spans="1:1" x14ac:dyDescent="0.2">
      <c r="A2609" s="156"/>
    </row>
    <row r="2610" spans="1:1" x14ac:dyDescent="0.2">
      <c r="A2610" s="156"/>
    </row>
    <row r="2611" spans="1:1" x14ac:dyDescent="0.2">
      <c r="A2611" s="156"/>
    </row>
    <row r="2612" spans="1:1" x14ac:dyDescent="0.2">
      <c r="A2612" s="156"/>
    </row>
    <row r="2613" spans="1:1" x14ac:dyDescent="0.2">
      <c r="A2613" s="156"/>
    </row>
    <row r="2614" spans="1:1" x14ac:dyDescent="0.2">
      <c r="A2614" s="156"/>
    </row>
    <row r="2615" spans="1:1" x14ac:dyDescent="0.2">
      <c r="A2615" s="156"/>
    </row>
    <row r="2616" spans="1:1" x14ac:dyDescent="0.2">
      <c r="A2616" s="156"/>
    </row>
    <row r="2617" spans="1:1" x14ac:dyDescent="0.2">
      <c r="A2617" s="156"/>
    </row>
    <row r="2618" spans="1:1" x14ac:dyDescent="0.2">
      <c r="A2618" s="156"/>
    </row>
    <row r="2619" spans="1:1" x14ac:dyDescent="0.2">
      <c r="A2619" s="156"/>
    </row>
    <row r="2620" spans="1:1" x14ac:dyDescent="0.2">
      <c r="A2620" s="156"/>
    </row>
    <row r="2621" spans="1:1" x14ac:dyDescent="0.2">
      <c r="A2621" s="156"/>
    </row>
    <row r="2622" spans="1:1" x14ac:dyDescent="0.2">
      <c r="A2622" s="156"/>
    </row>
    <row r="2623" spans="1:1" x14ac:dyDescent="0.2">
      <c r="A2623" s="156"/>
    </row>
    <row r="2624" spans="1:1" x14ac:dyDescent="0.2">
      <c r="A2624" s="156"/>
    </row>
    <row r="2625" spans="1:1" x14ac:dyDescent="0.2">
      <c r="A2625" s="156"/>
    </row>
    <row r="2626" spans="1:1" x14ac:dyDescent="0.2">
      <c r="A2626" s="156"/>
    </row>
    <row r="2627" spans="1:1" x14ac:dyDescent="0.2">
      <c r="A2627" s="156"/>
    </row>
    <row r="2628" spans="1:1" x14ac:dyDescent="0.2">
      <c r="A2628" s="156"/>
    </row>
    <row r="2629" spans="1:1" x14ac:dyDescent="0.2">
      <c r="A2629" s="156"/>
    </row>
    <row r="2630" spans="1:1" x14ac:dyDescent="0.2">
      <c r="A2630" s="156"/>
    </row>
    <row r="2631" spans="1:1" x14ac:dyDescent="0.2">
      <c r="A2631" s="156"/>
    </row>
    <row r="2632" spans="1:1" x14ac:dyDescent="0.2">
      <c r="A2632" s="156"/>
    </row>
    <row r="2633" spans="1:1" x14ac:dyDescent="0.2">
      <c r="A2633" s="156"/>
    </row>
    <row r="2634" spans="1:1" x14ac:dyDescent="0.2">
      <c r="A2634" s="156"/>
    </row>
    <row r="2635" spans="1:1" x14ac:dyDescent="0.2">
      <c r="A2635" s="156"/>
    </row>
    <row r="2636" spans="1:1" x14ac:dyDescent="0.2">
      <c r="A2636" s="156"/>
    </row>
    <row r="2637" spans="1:1" x14ac:dyDescent="0.2">
      <c r="A2637" s="156"/>
    </row>
    <row r="2638" spans="1:1" x14ac:dyDescent="0.2">
      <c r="A2638" s="156"/>
    </row>
    <row r="2639" spans="1:1" x14ac:dyDescent="0.2">
      <c r="A2639" s="156"/>
    </row>
    <row r="2640" spans="1:1" x14ac:dyDescent="0.2">
      <c r="A2640" s="156"/>
    </row>
    <row r="2641" spans="1:1" x14ac:dyDescent="0.2">
      <c r="A2641" s="156"/>
    </row>
    <row r="2642" spans="1:1" x14ac:dyDescent="0.2">
      <c r="A2642" s="156"/>
    </row>
    <row r="2643" spans="1:1" x14ac:dyDescent="0.2">
      <c r="A2643" s="156"/>
    </row>
    <row r="2644" spans="1:1" x14ac:dyDescent="0.2">
      <c r="A2644" s="156"/>
    </row>
    <row r="2645" spans="1:1" x14ac:dyDescent="0.2">
      <c r="A2645" s="156"/>
    </row>
    <row r="2646" spans="1:1" x14ac:dyDescent="0.2">
      <c r="A2646" s="156"/>
    </row>
    <row r="2647" spans="1:1" x14ac:dyDescent="0.2">
      <c r="A2647" s="156"/>
    </row>
    <row r="2648" spans="1:1" x14ac:dyDescent="0.2">
      <c r="A2648" s="156"/>
    </row>
    <row r="2649" spans="1:1" x14ac:dyDescent="0.2">
      <c r="A2649" s="156"/>
    </row>
    <row r="2650" spans="1:1" x14ac:dyDescent="0.2">
      <c r="A2650" s="156"/>
    </row>
    <row r="2651" spans="1:1" x14ac:dyDescent="0.2">
      <c r="A2651" s="156"/>
    </row>
    <row r="2652" spans="1:1" x14ac:dyDescent="0.2">
      <c r="A2652" s="156"/>
    </row>
    <row r="2653" spans="1:1" x14ac:dyDescent="0.2">
      <c r="A2653" s="156"/>
    </row>
    <row r="2654" spans="1:1" x14ac:dyDescent="0.2">
      <c r="A2654" s="156"/>
    </row>
    <row r="2655" spans="1:1" x14ac:dyDescent="0.2">
      <c r="A2655" s="156"/>
    </row>
    <row r="2656" spans="1:1" x14ac:dyDescent="0.2">
      <c r="A2656" s="156"/>
    </row>
    <row r="2657" spans="1:1" x14ac:dyDescent="0.2">
      <c r="A2657" s="156"/>
    </row>
    <row r="2658" spans="1:1" x14ac:dyDescent="0.2">
      <c r="A2658" s="156"/>
    </row>
    <row r="2659" spans="1:1" x14ac:dyDescent="0.2">
      <c r="A2659" s="156"/>
    </row>
    <row r="2660" spans="1:1" x14ac:dyDescent="0.2">
      <c r="A2660" s="156"/>
    </row>
    <row r="2661" spans="1:1" x14ac:dyDescent="0.2">
      <c r="A2661" s="156"/>
    </row>
    <row r="2662" spans="1:1" x14ac:dyDescent="0.2">
      <c r="A2662" s="156"/>
    </row>
    <row r="2663" spans="1:1" x14ac:dyDescent="0.2">
      <c r="A2663" s="156"/>
    </row>
    <row r="2664" spans="1:1" x14ac:dyDescent="0.2">
      <c r="A2664" s="156"/>
    </row>
    <row r="2665" spans="1:1" x14ac:dyDescent="0.2">
      <c r="A2665" s="156"/>
    </row>
    <row r="2666" spans="1:1" x14ac:dyDescent="0.2">
      <c r="A2666" s="156"/>
    </row>
    <row r="2667" spans="1:1" x14ac:dyDescent="0.2">
      <c r="A2667" s="156"/>
    </row>
    <row r="2668" spans="1:1" x14ac:dyDescent="0.2">
      <c r="A2668" s="156"/>
    </row>
    <row r="2669" spans="1:1" x14ac:dyDescent="0.2">
      <c r="A2669" s="156"/>
    </row>
    <row r="2670" spans="1:1" x14ac:dyDescent="0.2">
      <c r="A2670" s="156"/>
    </row>
    <row r="2671" spans="1:1" x14ac:dyDescent="0.2">
      <c r="A2671" s="156"/>
    </row>
    <row r="2672" spans="1:1" x14ac:dyDescent="0.2">
      <c r="A2672" s="156"/>
    </row>
    <row r="2673" spans="1:1" x14ac:dyDescent="0.2">
      <c r="A2673" s="156"/>
    </row>
    <row r="2674" spans="1:1" x14ac:dyDescent="0.2">
      <c r="A2674" s="156"/>
    </row>
    <row r="2675" spans="1:1" x14ac:dyDescent="0.2">
      <c r="A2675" s="156"/>
    </row>
    <row r="2676" spans="1:1" x14ac:dyDescent="0.2">
      <c r="A2676" s="156"/>
    </row>
    <row r="2677" spans="1:1" x14ac:dyDescent="0.2">
      <c r="A2677" s="156"/>
    </row>
    <row r="2678" spans="1:1" x14ac:dyDescent="0.2">
      <c r="A2678" s="156"/>
    </row>
    <row r="2679" spans="1:1" x14ac:dyDescent="0.2">
      <c r="A2679" s="156"/>
    </row>
    <row r="2680" spans="1:1" x14ac:dyDescent="0.2">
      <c r="A2680" s="156"/>
    </row>
    <row r="2681" spans="1:1" x14ac:dyDescent="0.2">
      <c r="A2681" s="156"/>
    </row>
    <row r="2682" spans="1:1" x14ac:dyDescent="0.2">
      <c r="A2682" s="156"/>
    </row>
    <row r="2683" spans="1:1" x14ac:dyDescent="0.2">
      <c r="A2683" s="156"/>
    </row>
    <row r="2684" spans="1:1" x14ac:dyDescent="0.2">
      <c r="A2684" s="156"/>
    </row>
    <row r="2685" spans="1:1" x14ac:dyDescent="0.2">
      <c r="A2685" s="156"/>
    </row>
    <row r="2686" spans="1:1" x14ac:dyDescent="0.2">
      <c r="A2686" s="156"/>
    </row>
    <row r="2687" spans="1:1" x14ac:dyDescent="0.2">
      <c r="A2687" s="156"/>
    </row>
    <row r="2688" spans="1:1" x14ac:dyDescent="0.2">
      <c r="A2688" s="156"/>
    </row>
    <row r="2689" spans="1:1" x14ac:dyDescent="0.2">
      <c r="A2689" s="156"/>
    </row>
    <row r="2690" spans="1:1" x14ac:dyDescent="0.2">
      <c r="A2690" s="156"/>
    </row>
    <row r="2691" spans="1:1" x14ac:dyDescent="0.2">
      <c r="A2691" s="156"/>
    </row>
    <row r="2692" spans="1:1" x14ac:dyDescent="0.2">
      <c r="A2692" s="156"/>
    </row>
    <row r="2693" spans="1:1" x14ac:dyDescent="0.2">
      <c r="A2693" s="156"/>
    </row>
    <row r="2694" spans="1:1" x14ac:dyDescent="0.2">
      <c r="A2694" s="156"/>
    </row>
    <row r="2695" spans="1:1" x14ac:dyDescent="0.2">
      <c r="A2695" s="156"/>
    </row>
    <row r="2696" spans="1:1" x14ac:dyDescent="0.2">
      <c r="A2696" s="156"/>
    </row>
    <row r="2697" spans="1:1" x14ac:dyDescent="0.2">
      <c r="A2697" s="156"/>
    </row>
    <row r="2698" spans="1:1" x14ac:dyDescent="0.2">
      <c r="A2698" s="156"/>
    </row>
    <row r="2699" spans="1:1" x14ac:dyDescent="0.2">
      <c r="A2699" s="156"/>
    </row>
    <row r="2700" spans="1:1" x14ac:dyDescent="0.2">
      <c r="A2700" s="156"/>
    </row>
    <row r="2701" spans="1:1" x14ac:dyDescent="0.2">
      <c r="A2701" s="156"/>
    </row>
    <row r="2702" spans="1:1" x14ac:dyDescent="0.2">
      <c r="A2702" s="156"/>
    </row>
    <row r="2703" spans="1:1" x14ac:dyDescent="0.2">
      <c r="A2703" s="156"/>
    </row>
    <row r="2704" spans="1:1" x14ac:dyDescent="0.2">
      <c r="A2704" s="156"/>
    </row>
    <row r="2705" spans="1:1" x14ac:dyDescent="0.2">
      <c r="A2705" s="156"/>
    </row>
    <row r="2706" spans="1:1" x14ac:dyDescent="0.2">
      <c r="A2706" s="156"/>
    </row>
    <row r="2707" spans="1:1" x14ac:dyDescent="0.2">
      <c r="A2707" s="156"/>
    </row>
    <row r="2708" spans="1:1" x14ac:dyDescent="0.2">
      <c r="A2708" s="156"/>
    </row>
    <row r="2709" spans="1:1" x14ac:dyDescent="0.2">
      <c r="A2709" s="156"/>
    </row>
    <row r="2710" spans="1:1" x14ac:dyDescent="0.2">
      <c r="A2710" s="156"/>
    </row>
    <row r="2711" spans="1:1" x14ac:dyDescent="0.2">
      <c r="A2711" s="156"/>
    </row>
    <row r="2712" spans="1:1" x14ac:dyDescent="0.2">
      <c r="A2712" s="156"/>
    </row>
    <row r="2713" spans="1:1" x14ac:dyDescent="0.2">
      <c r="A2713" s="156"/>
    </row>
    <row r="2714" spans="1:1" x14ac:dyDescent="0.2">
      <c r="A2714" s="156"/>
    </row>
    <row r="2715" spans="1:1" x14ac:dyDescent="0.2">
      <c r="A2715" s="156"/>
    </row>
    <row r="2716" spans="1:1" x14ac:dyDescent="0.2">
      <c r="A2716" s="156"/>
    </row>
    <row r="2717" spans="1:1" x14ac:dyDescent="0.2">
      <c r="A2717" s="156"/>
    </row>
    <row r="2718" spans="1:1" x14ac:dyDescent="0.2">
      <c r="A2718" s="156"/>
    </row>
    <row r="2719" spans="1:1" x14ac:dyDescent="0.2">
      <c r="A2719" s="156"/>
    </row>
    <row r="2720" spans="1:1" x14ac:dyDescent="0.2">
      <c r="A2720" s="156"/>
    </row>
    <row r="2721" spans="1:1" x14ac:dyDescent="0.2">
      <c r="A2721" s="156"/>
    </row>
    <row r="2722" spans="1:1" x14ac:dyDescent="0.2">
      <c r="A2722" s="156"/>
    </row>
    <row r="2723" spans="1:1" x14ac:dyDescent="0.2">
      <c r="A2723" s="156"/>
    </row>
    <row r="2724" spans="1:1" x14ac:dyDescent="0.2">
      <c r="A2724" s="156"/>
    </row>
    <row r="2725" spans="1:1" x14ac:dyDescent="0.2">
      <c r="A2725" s="156"/>
    </row>
    <row r="2726" spans="1:1" x14ac:dyDescent="0.2">
      <c r="A2726" s="156"/>
    </row>
    <row r="2727" spans="1:1" x14ac:dyDescent="0.2">
      <c r="A2727" s="156"/>
    </row>
    <row r="2728" spans="1:1" x14ac:dyDescent="0.2">
      <c r="A2728" s="156"/>
    </row>
    <row r="2729" spans="1:1" x14ac:dyDescent="0.2">
      <c r="A2729" s="156"/>
    </row>
    <row r="2730" spans="1:1" x14ac:dyDescent="0.2">
      <c r="A2730" s="156"/>
    </row>
    <row r="2731" spans="1:1" x14ac:dyDescent="0.2">
      <c r="A2731" s="156"/>
    </row>
    <row r="2732" spans="1:1" x14ac:dyDescent="0.2">
      <c r="A2732" s="156"/>
    </row>
    <row r="2733" spans="1:1" x14ac:dyDescent="0.2">
      <c r="A2733" s="156"/>
    </row>
    <row r="2734" spans="1:1" x14ac:dyDescent="0.2">
      <c r="A2734" s="156"/>
    </row>
    <row r="2735" spans="1:1" x14ac:dyDescent="0.2">
      <c r="A2735" s="156"/>
    </row>
    <row r="2736" spans="1:1" x14ac:dyDescent="0.2">
      <c r="A2736" s="156"/>
    </row>
    <row r="2737" spans="1:1" x14ac:dyDescent="0.2">
      <c r="A2737" s="156"/>
    </row>
    <row r="2738" spans="1:1" x14ac:dyDescent="0.2">
      <c r="A2738" s="156"/>
    </row>
    <row r="2739" spans="1:1" x14ac:dyDescent="0.2">
      <c r="A2739" s="156"/>
    </row>
    <row r="2740" spans="1:1" x14ac:dyDescent="0.2">
      <c r="A2740" s="156"/>
    </row>
    <row r="2741" spans="1:1" x14ac:dyDescent="0.2">
      <c r="A2741" s="156"/>
    </row>
    <row r="2742" spans="1:1" x14ac:dyDescent="0.2">
      <c r="A2742" s="156"/>
    </row>
    <row r="2743" spans="1:1" x14ac:dyDescent="0.2">
      <c r="A2743" s="156"/>
    </row>
    <row r="2744" spans="1:1" x14ac:dyDescent="0.2">
      <c r="A2744" s="156"/>
    </row>
    <row r="2745" spans="1:1" x14ac:dyDescent="0.2">
      <c r="A2745" s="156"/>
    </row>
    <row r="2746" spans="1:1" x14ac:dyDescent="0.2">
      <c r="A2746" s="156"/>
    </row>
    <row r="2747" spans="1:1" x14ac:dyDescent="0.2">
      <c r="A2747" s="156"/>
    </row>
    <row r="2748" spans="1:1" x14ac:dyDescent="0.2">
      <c r="A2748" s="156"/>
    </row>
    <row r="2749" spans="1:1" x14ac:dyDescent="0.2">
      <c r="A2749" s="156"/>
    </row>
    <row r="2750" spans="1:1" x14ac:dyDescent="0.2">
      <c r="A2750" s="156"/>
    </row>
    <row r="2751" spans="1:1" x14ac:dyDescent="0.2">
      <c r="A2751" s="156"/>
    </row>
    <row r="2752" spans="1:1" x14ac:dyDescent="0.2">
      <c r="A2752" s="156"/>
    </row>
    <row r="2753" spans="1:1" x14ac:dyDescent="0.2">
      <c r="A2753" s="156"/>
    </row>
    <row r="2754" spans="1:1" x14ac:dyDescent="0.2">
      <c r="A2754" s="156"/>
    </row>
    <row r="2755" spans="1:1" x14ac:dyDescent="0.2">
      <c r="A2755" s="156"/>
    </row>
    <row r="2756" spans="1:1" x14ac:dyDescent="0.2">
      <c r="A2756" s="156"/>
    </row>
    <row r="2757" spans="1:1" x14ac:dyDescent="0.2">
      <c r="A2757" s="156"/>
    </row>
    <row r="2758" spans="1:1" x14ac:dyDescent="0.2">
      <c r="A2758" s="156"/>
    </row>
    <row r="2759" spans="1:1" x14ac:dyDescent="0.2">
      <c r="A2759" s="156"/>
    </row>
    <row r="2760" spans="1:1" x14ac:dyDescent="0.2">
      <c r="A2760" s="156"/>
    </row>
    <row r="2761" spans="1:1" x14ac:dyDescent="0.2">
      <c r="A2761" s="156"/>
    </row>
    <row r="2762" spans="1:1" x14ac:dyDescent="0.2">
      <c r="A2762" s="156"/>
    </row>
    <row r="2763" spans="1:1" x14ac:dyDescent="0.2">
      <c r="A2763" s="156"/>
    </row>
    <row r="2764" spans="1:1" x14ac:dyDescent="0.2">
      <c r="A2764" s="156"/>
    </row>
    <row r="2765" spans="1:1" x14ac:dyDescent="0.2">
      <c r="A2765" s="156"/>
    </row>
    <row r="2766" spans="1:1" x14ac:dyDescent="0.2">
      <c r="A2766" s="156"/>
    </row>
    <row r="2767" spans="1:1" x14ac:dyDescent="0.2">
      <c r="A2767" s="156"/>
    </row>
    <row r="2768" spans="1:1" x14ac:dyDescent="0.2">
      <c r="A2768" s="156"/>
    </row>
    <row r="2769" spans="1:1" x14ac:dyDescent="0.2">
      <c r="A2769" s="156"/>
    </row>
    <row r="2770" spans="1:1" x14ac:dyDescent="0.2">
      <c r="A2770" s="156"/>
    </row>
    <row r="2771" spans="1:1" x14ac:dyDescent="0.2">
      <c r="A2771" s="156"/>
    </row>
    <row r="2772" spans="1:1" x14ac:dyDescent="0.2">
      <c r="A2772" s="156"/>
    </row>
    <row r="2773" spans="1:1" x14ac:dyDescent="0.2">
      <c r="A2773" s="156"/>
    </row>
    <row r="2774" spans="1:1" x14ac:dyDescent="0.2">
      <c r="A2774" s="156"/>
    </row>
    <row r="2775" spans="1:1" x14ac:dyDescent="0.2">
      <c r="A2775" s="156"/>
    </row>
    <row r="2776" spans="1:1" x14ac:dyDescent="0.2">
      <c r="A2776" s="156"/>
    </row>
    <row r="2777" spans="1:1" x14ac:dyDescent="0.2">
      <c r="A2777" s="156"/>
    </row>
    <row r="2778" spans="1:1" x14ac:dyDescent="0.2">
      <c r="A2778" s="156"/>
    </row>
    <row r="2779" spans="1:1" x14ac:dyDescent="0.2">
      <c r="A2779" s="156"/>
    </row>
    <row r="2780" spans="1:1" x14ac:dyDescent="0.2">
      <c r="A2780" s="156"/>
    </row>
    <row r="2781" spans="1:1" x14ac:dyDescent="0.2">
      <c r="A2781" s="156"/>
    </row>
    <row r="2782" spans="1:1" x14ac:dyDescent="0.2">
      <c r="A2782" s="156"/>
    </row>
    <row r="2783" spans="1:1" x14ac:dyDescent="0.2">
      <c r="A2783" s="156"/>
    </row>
    <row r="2784" spans="1:1" x14ac:dyDescent="0.2">
      <c r="A2784" s="156"/>
    </row>
    <row r="2785" spans="1:1" x14ac:dyDescent="0.2">
      <c r="A2785" s="156"/>
    </row>
    <row r="2786" spans="1:1" x14ac:dyDescent="0.2">
      <c r="A2786" s="156"/>
    </row>
    <row r="2787" spans="1:1" x14ac:dyDescent="0.2">
      <c r="A2787" s="156"/>
    </row>
    <row r="2788" spans="1:1" x14ac:dyDescent="0.2">
      <c r="A2788" s="156"/>
    </row>
    <row r="2789" spans="1:1" x14ac:dyDescent="0.2">
      <c r="A2789" s="156"/>
    </row>
    <row r="2790" spans="1:1" x14ac:dyDescent="0.2">
      <c r="A2790" s="156"/>
    </row>
    <row r="2791" spans="1:1" x14ac:dyDescent="0.2">
      <c r="A2791" s="156"/>
    </row>
    <row r="2792" spans="1:1" x14ac:dyDescent="0.2">
      <c r="A2792" s="156"/>
    </row>
    <row r="2793" spans="1:1" x14ac:dyDescent="0.2">
      <c r="A2793" s="156"/>
    </row>
    <row r="2794" spans="1:1" x14ac:dyDescent="0.2">
      <c r="A2794" s="156"/>
    </row>
    <row r="2795" spans="1:1" x14ac:dyDescent="0.2">
      <c r="A2795" s="156"/>
    </row>
    <row r="2796" spans="1:1" x14ac:dyDescent="0.2">
      <c r="A2796" s="156"/>
    </row>
    <row r="2797" spans="1:1" x14ac:dyDescent="0.2">
      <c r="A2797" s="156"/>
    </row>
    <row r="2798" spans="1:1" x14ac:dyDescent="0.2">
      <c r="A2798" s="156"/>
    </row>
    <row r="2799" spans="1:1" x14ac:dyDescent="0.2">
      <c r="A2799" s="156"/>
    </row>
    <row r="2800" spans="1:1" x14ac:dyDescent="0.2">
      <c r="A2800" s="156"/>
    </row>
    <row r="2801" spans="1:1" x14ac:dyDescent="0.2">
      <c r="A2801" s="156"/>
    </row>
    <row r="2802" spans="1:1" x14ac:dyDescent="0.2">
      <c r="A2802" s="156"/>
    </row>
    <row r="2803" spans="1:1" x14ac:dyDescent="0.2">
      <c r="A2803" s="156"/>
    </row>
    <row r="2804" spans="1:1" x14ac:dyDescent="0.2">
      <c r="A2804" s="156"/>
    </row>
    <row r="2805" spans="1:1" x14ac:dyDescent="0.2">
      <c r="A2805" s="156"/>
    </row>
    <row r="2806" spans="1:1" x14ac:dyDescent="0.2">
      <c r="A2806" s="156"/>
    </row>
    <row r="2807" spans="1:1" x14ac:dyDescent="0.2">
      <c r="A2807" s="156"/>
    </row>
    <row r="2808" spans="1:1" x14ac:dyDescent="0.2">
      <c r="A2808" s="156"/>
    </row>
    <row r="2809" spans="1:1" x14ac:dyDescent="0.2">
      <c r="A2809" s="156"/>
    </row>
    <row r="2810" spans="1:1" x14ac:dyDescent="0.2">
      <c r="A2810" s="156"/>
    </row>
    <row r="2811" spans="1:1" x14ac:dyDescent="0.2">
      <c r="A2811" s="156"/>
    </row>
    <row r="2812" spans="1:1" x14ac:dyDescent="0.2">
      <c r="A2812" s="156"/>
    </row>
    <row r="2813" spans="1:1" x14ac:dyDescent="0.2">
      <c r="A2813" s="156"/>
    </row>
    <row r="2814" spans="1:1" x14ac:dyDescent="0.2">
      <c r="A2814" s="156"/>
    </row>
    <row r="2815" spans="1:1" x14ac:dyDescent="0.2">
      <c r="A2815" s="156"/>
    </row>
    <row r="2816" spans="1:1" x14ac:dyDescent="0.2">
      <c r="A2816" s="156"/>
    </row>
    <row r="2817" spans="1:1" x14ac:dyDescent="0.2">
      <c r="A2817" s="156"/>
    </row>
    <row r="2818" spans="1:1" x14ac:dyDescent="0.2">
      <c r="A2818" s="156"/>
    </row>
    <row r="2819" spans="1:1" x14ac:dyDescent="0.2">
      <c r="A2819" s="156"/>
    </row>
    <row r="2820" spans="1:1" x14ac:dyDescent="0.2">
      <c r="A2820" s="156"/>
    </row>
    <row r="2821" spans="1:1" x14ac:dyDescent="0.2">
      <c r="A2821" s="156"/>
    </row>
    <row r="2822" spans="1:1" x14ac:dyDescent="0.2">
      <c r="A2822" s="156"/>
    </row>
    <row r="2823" spans="1:1" x14ac:dyDescent="0.2">
      <c r="A2823" s="156"/>
    </row>
    <row r="2824" spans="1:1" x14ac:dyDescent="0.2">
      <c r="A2824" s="156"/>
    </row>
    <row r="2825" spans="1:1" x14ac:dyDescent="0.2">
      <c r="A2825" s="156"/>
    </row>
    <row r="2826" spans="1:1" x14ac:dyDescent="0.2">
      <c r="A2826" s="156"/>
    </row>
    <row r="2827" spans="1:1" x14ac:dyDescent="0.2">
      <c r="A2827" s="156"/>
    </row>
    <row r="2828" spans="1:1" x14ac:dyDescent="0.2">
      <c r="A2828" s="156"/>
    </row>
    <row r="2829" spans="1:1" x14ac:dyDescent="0.2">
      <c r="A2829" s="156"/>
    </row>
    <row r="2830" spans="1:1" x14ac:dyDescent="0.2">
      <c r="A2830" s="156"/>
    </row>
    <row r="2831" spans="1:1" x14ac:dyDescent="0.2">
      <c r="A2831" s="156"/>
    </row>
    <row r="2832" spans="1:1" x14ac:dyDescent="0.2">
      <c r="A2832" s="156"/>
    </row>
    <row r="2833" spans="1:1" x14ac:dyDescent="0.2">
      <c r="A2833" s="156"/>
    </row>
    <row r="2834" spans="1:1" x14ac:dyDescent="0.2">
      <c r="A2834" s="156"/>
    </row>
    <row r="2835" spans="1:1" x14ac:dyDescent="0.2">
      <c r="A2835" s="156"/>
    </row>
    <row r="2836" spans="1:1" x14ac:dyDescent="0.2">
      <c r="A2836" s="156"/>
    </row>
    <row r="2837" spans="1:1" x14ac:dyDescent="0.2">
      <c r="A2837" s="156"/>
    </row>
    <row r="2838" spans="1:1" x14ac:dyDescent="0.2">
      <c r="A2838" s="156"/>
    </row>
    <row r="2839" spans="1:1" x14ac:dyDescent="0.2">
      <c r="A2839" s="156"/>
    </row>
    <row r="2840" spans="1:1" x14ac:dyDescent="0.2">
      <c r="A2840" s="156"/>
    </row>
    <row r="2841" spans="1:1" x14ac:dyDescent="0.2">
      <c r="A2841" s="156"/>
    </row>
    <row r="2842" spans="1:1" x14ac:dyDescent="0.2">
      <c r="A2842" s="156"/>
    </row>
    <row r="2843" spans="1:1" x14ac:dyDescent="0.2">
      <c r="A2843" s="156"/>
    </row>
    <row r="2844" spans="1:1" x14ac:dyDescent="0.2">
      <c r="A2844" s="156"/>
    </row>
    <row r="2845" spans="1:1" x14ac:dyDescent="0.2">
      <c r="A2845" s="156"/>
    </row>
    <row r="2846" spans="1:1" x14ac:dyDescent="0.2">
      <c r="A2846" s="156"/>
    </row>
    <row r="2847" spans="1:1" x14ac:dyDescent="0.2">
      <c r="A2847" s="156"/>
    </row>
    <row r="2848" spans="1:1" x14ac:dyDescent="0.2">
      <c r="A2848" s="156"/>
    </row>
    <row r="2849" spans="1:1" x14ac:dyDescent="0.2">
      <c r="A2849" s="156"/>
    </row>
    <row r="2850" spans="1:1" x14ac:dyDescent="0.2">
      <c r="A2850" s="156"/>
    </row>
    <row r="2851" spans="1:1" x14ac:dyDescent="0.2">
      <c r="A2851" s="156"/>
    </row>
    <row r="2852" spans="1:1" x14ac:dyDescent="0.2">
      <c r="A2852" s="156"/>
    </row>
    <row r="2853" spans="1:1" x14ac:dyDescent="0.2">
      <c r="A2853" s="156"/>
    </row>
    <row r="2854" spans="1:1" x14ac:dyDescent="0.2">
      <c r="A2854" s="156"/>
    </row>
    <row r="2855" spans="1:1" x14ac:dyDescent="0.2">
      <c r="A2855" s="156"/>
    </row>
    <row r="2856" spans="1:1" x14ac:dyDescent="0.2">
      <c r="A2856" s="156"/>
    </row>
    <row r="2857" spans="1:1" x14ac:dyDescent="0.2">
      <c r="A2857" s="156"/>
    </row>
    <row r="2858" spans="1:1" x14ac:dyDescent="0.2">
      <c r="A2858" s="156"/>
    </row>
    <row r="2859" spans="1:1" x14ac:dyDescent="0.2">
      <c r="A2859" s="156"/>
    </row>
    <row r="2860" spans="1:1" x14ac:dyDescent="0.2">
      <c r="A2860" s="156"/>
    </row>
    <row r="2861" spans="1:1" x14ac:dyDescent="0.2">
      <c r="A2861" s="156"/>
    </row>
    <row r="2862" spans="1:1" x14ac:dyDescent="0.2">
      <c r="A2862" s="156"/>
    </row>
    <row r="2863" spans="1:1" x14ac:dyDescent="0.2">
      <c r="A2863" s="156"/>
    </row>
    <row r="2864" spans="1:1" x14ac:dyDescent="0.2">
      <c r="A2864" s="156"/>
    </row>
    <row r="2865" spans="1:1" x14ac:dyDescent="0.2">
      <c r="A2865" s="156"/>
    </row>
    <row r="2866" spans="1:1" x14ac:dyDescent="0.2">
      <c r="A2866" s="156"/>
    </row>
    <row r="2867" spans="1:1" x14ac:dyDescent="0.2">
      <c r="A2867" s="156"/>
    </row>
    <row r="2868" spans="1:1" x14ac:dyDescent="0.2">
      <c r="A2868" s="156"/>
    </row>
    <row r="2869" spans="1:1" x14ac:dyDescent="0.2">
      <c r="A2869" s="156"/>
    </row>
    <row r="2870" spans="1:1" x14ac:dyDescent="0.2">
      <c r="A2870" s="156"/>
    </row>
    <row r="2871" spans="1:1" x14ac:dyDescent="0.2">
      <c r="A2871" s="156"/>
    </row>
    <row r="2872" spans="1:1" x14ac:dyDescent="0.2">
      <c r="A2872" s="156"/>
    </row>
    <row r="2873" spans="1:1" x14ac:dyDescent="0.2">
      <c r="A2873" s="156"/>
    </row>
    <row r="2874" spans="1:1" x14ac:dyDescent="0.2">
      <c r="A2874" s="156"/>
    </row>
    <row r="2875" spans="1:1" x14ac:dyDescent="0.2">
      <c r="A2875" s="156"/>
    </row>
    <row r="2876" spans="1:1" x14ac:dyDescent="0.2">
      <c r="A2876" s="156"/>
    </row>
    <row r="2877" spans="1:1" x14ac:dyDescent="0.2">
      <c r="A2877" s="156"/>
    </row>
    <row r="2878" spans="1:1" x14ac:dyDescent="0.2">
      <c r="A2878" s="156"/>
    </row>
    <row r="2879" spans="1:1" x14ac:dyDescent="0.2">
      <c r="A2879" s="156"/>
    </row>
    <row r="2880" spans="1:1" x14ac:dyDescent="0.2">
      <c r="A2880" s="156"/>
    </row>
    <row r="2881" spans="1:1" x14ac:dyDescent="0.2">
      <c r="A2881" s="156"/>
    </row>
    <row r="2882" spans="1:1" x14ac:dyDescent="0.2">
      <c r="A2882" s="156"/>
    </row>
    <row r="2883" spans="1:1" x14ac:dyDescent="0.2">
      <c r="A2883" s="156"/>
    </row>
    <row r="2884" spans="1:1" x14ac:dyDescent="0.2">
      <c r="A2884" s="156"/>
    </row>
    <row r="2885" spans="1:1" x14ac:dyDescent="0.2">
      <c r="A2885" s="156"/>
    </row>
    <row r="2886" spans="1:1" x14ac:dyDescent="0.2">
      <c r="A2886" s="156"/>
    </row>
    <row r="2887" spans="1:1" x14ac:dyDescent="0.2">
      <c r="A2887" s="156"/>
    </row>
    <row r="2888" spans="1:1" x14ac:dyDescent="0.2">
      <c r="A2888" s="156"/>
    </row>
    <row r="2889" spans="1:1" x14ac:dyDescent="0.2">
      <c r="A2889" s="156"/>
    </row>
    <row r="2890" spans="1:1" x14ac:dyDescent="0.2">
      <c r="A2890" s="156"/>
    </row>
    <row r="2891" spans="1:1" x14ac:dyDescent="0.2">
      <c r="A2891" s="156"/>
    </row>
    <row r="2892" spans="1:1" x14ac:dyDescent="0.2">
      <c r="A2892" s="156"/>
    </row>
    <row r="2893" spans="1:1" x14ac:dyDescent="0.2">
      <c r="A2893" s="156"/>
    </row>
    <row r="2894" spans="1:1" x14ac:dyDescent="0.2">
      <c r="A2894" s="156"/>
    </row>
    <row r="2895" spans="1:1" x14ac:dyDescent="0.2">
      <c r="A2895" s="156"/>
    </row>
    <row r="2896" spans="1:1" x14ac:dyDescent="0.2">
      <c r="A2896" s="156"/>
    </row>
    <row r="2897" spans="1:1" x14ac:dyDescent="0.2">
      <c r="A2897" s="156"/>
    </row>
    <row r="2898" spans="1:1" x14ac:dyDescent="0.2">
      <c r="A2898" s="156"/>
    </row>
    <row r="2899" spans="1:1" x14ac:dyDescent="0.2">
      <c r="A2899" s="156"/>
    </row>
    <row r="2900" spans="1:1" x14ac:dyDescent="0.2">
      <c r="A2900" s="156"/>
    </row>
    <row r="2901" spans="1:1" x14ac:dyDescent="0.2">
      <c r="A2901" s="156"/>
    </row>
    <row r="2902" spans="1:1" x14ac:dyDescent="0.2">
      <c r="A2902" s="156"/>
    </row>
    <row r="2903" spans="1:1" x14ac:dyDescent="0.2">
      <c r="A2903" s="156"/>
    </row>
    <row r="2904" spans="1:1" x14ac:dyDescent="0.2">
      <c r="A2904" s="156"/>
    </row>
    <row r="2905" spans="1:1" x14ac:dyDescent="0.2">
      <c r="A2905" s="156"/>
    </row>
    <row r="2906" spans="1:1" x14ac:dyDescent="0.2">
      <c r="A2906" s="156"/>
    </row>
    <row r="2907" spans="1:1" x14ac:dyDescent="0.2">
      <c r="A2907" s="156"/>
    </row>
    <row r="2908" spans="1:1" x14ac:dyDescent="0.2">
      <c r="A2908" s="156"/>
    </row>
    <row r="2909" spans="1:1" x14ac:dyDescent="0.2">
      <c r="A2909" s="156"/>
    </row>
    <row r="2910" spans="1:1" x14ac:dyDescent="0.2">
      <c r="A2910" s="156"/>
    </row>
    <row r="2911" spans="1:1" x14ac:dyDescent="0.2">
      <c r="A2911" s="156"/>
    </row>
    <row r="2912" spans="1:1" x14ac:dyDescent="0.2">
      <c r="A2912" s="156"/>
    </row>
    <row r="2913" spans="1:1" x14ac:dyDescent="0.2">
      <c r="A2913" s="156"/>
    </row>
    <row r="2914" spans="1:1" x14ac:dyDescent="0.2">
      <c r="A2914" s="156"/>
    </row>
    <row r="2915" spans="1:1" x14ac:dyDescent="0.2">
      <c r="A2915" s="156"/>
    </row>
    <row r="2916" spans="1:1" x14ac:dyDescent="0.2">
      <c r="A2916" s="156"/>
    </row>
    <row r="2917" spans="1:1" x14ac:dyDescent="0.2">
      <c r="A2917" s="156"/>
    </row>
    <row r="2918" spans="1:1" x14ac:dyDescent="0.2">
      <c r="A2918" s="156"/>
    </row>
    <row r="2919" spans="1:1" x14ac:dyDescent="0.2">
      <c r="A2919" s="156"/>
    </row>
    <row r="2920" spans="1:1" x14ac:dyDescent="0.2">
      <c r="A2920" s="156"/>
    </row>
    <row r="2921" spans="1:1" x14ac:dyDescent="0.2">
      <c r="A2921" s="156"/>
    </row>
    <row r="2922" spans="1:1" x14ac:dyDescent="0.2">
      <c r="A2922" s="156"/>
    </row>
    <row r="2923" spans="1:1" x14ac:dyDescent="0.2">
      <c r="A2923" s="156"/>
    </row>
    <row r="2924" spans="1:1" x14ac:dyDescent="0.2">
      <c r="A2924" s="156"/>
    </row>
    <row r="2925" spans="1:1" x14ac:dyDescent="0.2">
      <c r="A2925" s="156"/>
    </row>
    <row r="2926" spans="1:1" x14ac:dyDescent="0.2">
      <c r="A2926" s="156"/>
    </row>
    <row r="2927" spans="1:1" x14ac:dyDescent="0.2">
      <c r="A2927" s="156"/>
    </row>
    <row r="2928" spans="1:1" x14ac:dyDescent="0.2">
      <c r="A2928" s="156"/>
    </row>
    <row r="2929" spans="1:1" x14ac:dyDescent="0.2">
      <c r="A2929" s="156"/>
    </row>
    <row r="2930" spans="1:1" x14ac:dyDescent="0.2">
      <c r="A2930" s="156"/>
    </row>
    <row r="2931" spans="1:1" x14ac:dyDescent="0.2">
      <c r="A2931" s="156"/>
    </row>
    <row r="2932" spans="1:1" x14ac:dyDescent="0.2">
      <c r="A2932" s="156"/>
    </row>
    <row r="2933" spans="1:1" x14ac:dyDescent="0.2">
      <c r="A2933" s="156"/>
    </row>
    <row r="2934" spans="1:1" x14ac:dyDescent="0.2">
      <c r="A2934" s="156"/>
    </row>
    <row r="2935" spans="1:1" x14ac:dyDescent="0.2">
      <c r="A2935" s="156"/>
    </row>
    <row r="2936" spans="1:1" x14ac:dyDescent="0.2">
      <c r="A2936" s="156"/>
    </row>
    <row r="2937" spans="1:1" x14ac:dyDescent="0.2">
      <c r="A2937" s="156"/>
    </row>
    <row r="2938" spans="1:1" x14ac:dyDescent="0.2">
      <c r="A2938" s="156"/>
    </row>
    <row r="2939" spans="1:1" x14ac:dyDescent="0.2">
      <c r="A2939" s="156"/>
    </row>
    <row r="2940" spans="1:1" x14ac:dyDescent="0.2">
      <c r="A2940" s="156"/>
    </row>
    <row r="2941" spans="1:1" x14ac:dyDescent="0.2">
      <c r="A2941" s="156"/>
    </row>
    <row r="2942" spans="1:1" x14ac:dyDescent="0.2">
      <c r="A2942" s="156"/>
    </row>
    <row r="2943" spans="1:1" x14ac:dyDescent="0.2">
      <c r="A2943" s="156"/>
    </row>
    <row r="2944" spans="1:1" x14ac:dyDescent="0.2">
      <c r="A2944" s="156"/>
    </row>
    <row r="2945" spans="1:1" x14ac:dyDescent="0.2">
      <c r="A2945" s="156"/>
    </row>
    <row r="2946" spans="1:1" x14ac:dyDescent="0.2">
      <c r="A2946" s="156"/>
    </row>
    <row r="2947" spans="1:1" x14ac:dyDescent="0.2">
      <c r="A2947" s="156"/>
    </row>
    <row r="2948" spans="1:1" x14ac:dyDescent="0.2">
      <c r="A2948" s="156"/>
    </row>
    <row r="2949" spans="1:1" x14ac:dyDescent="0.2">
      <c r="A2949" s="156"/>
    </row>
    <row r="2950" spans="1:1" x14ac:dyDescent="0.2">
      <c r="A2950" s="156"/>
    </row>
    <row r="2951" spans="1:1" x14ac:dyDescent="0.2">
      <c r="A2951" s="156"/>
    </row>
    <row r="2952" spans="1:1" x14ac:dyDescent="0.2">
      <c r="A2952" s="156"/>
    </row>
    <row r="2953" spans="1:1" x14ac:dyDescent="0.2">
      <c r="A2953" s="156"/>
    </row>
    <row r="2954" spans="1:1" x14ac:dyDescent="0.2">
      <c r="A2954" s="156"/>
    </row>
    <row r="2955" spans="1:1" x14ac:dyDescent="0.2">
      <c r="A2955" s="156"/>
    </row>
    <row r="2956" spans="1:1" x14ac:dyDescent="0.2">
      <c r="A2956" s="156"/>
    </row>
    <row r="2957" spans="1:1" x14ac:dyDescent="0.2">
      <c r="A2957" s="156"/>
    </row>
    <row r="2958" spans="1:1" x14ac:dyDescent="0.2">
      <c r="A2958" s="156"/>
    </row>
    <row r="2959" spans="1:1" x14ac:dyDescent="0.2">
      <c r="A2959" s="156"/>
    </row>
    <row r="2960" spans="1:1" x14ac:dyDescent="0.2">
      <c r="A2960" s="156"/>
    </row>
    <row r="2961" spans="1:1" x14ac:dyDescent="0.2">
      <c r="A2961" s="156"/>
    </row>
    <row r="2962" spans="1:1" x14ac:dyDescent="0.2">
      <c r="A2962" s="156"/>
    </row>
    <row r="2963" spans="1:1" x14ac:dyDescent="0.2">
      <c r="A2963" s="156"/>
    </row>
    <row r="2964" spans="1:1" x14ac:dyDescent="0.2">
      <c r="A2964" s="156"/>
    </row>
    <row r="2965" spans="1:1" x14ac:dyDescent="0.2">
      <c r="A2965" s="156"/>
    </row>
    <row r="2966" spans="1:1" x14ac:dyDescent="0.2">
      <c r="A2966" s="156"/>
    </row>
    <row r="2967" spans="1:1" x14ac:dyDescent="0.2">
      <c r="A2967" s="156"/>
    </row>
    <row r="2968" spans="1:1" x14ac:dyDescent="0.2">
      <c r="A2968" s="156"/>
    </row>
    <row r="2969" spans="1:1" x14ac:dyDescent="0.2">
      <c r="A2969" s="156"/>
    </row>
    <row r="2970" spans="1:1" x14ac:dyDescent="0.2">
      <c r="A2970" s="156"/>
    </row>
    <row r="2971" spans="1:1" x14ac:dyDescent="0.2">
      <c r="A2971" s="156"/>
    </row>
    <row r="2972" spans="1:1" x14ac:dyDescent="0.2">
      <c r="A2972" s="156"/>
    </row>
    <row r="2973" spans="1:1" x14ac:dyDescent="0.2">
      <c r="A2973" s="156"/>
    </row>
    <row r="2974" spans="1:1" x14ac:dyDescent="0.2">
      <c r="A2974" s="156"/>
    </row>
    <row r="2975" spans="1:1" x14ac:dyDescent="0.2">
      <c r="A2975" s="156"/>
    </row>
    <row r="2976" spans="1:1" x14ac:dyDescent="0.2">
      <c r="A2976" s="156"/>
    </row>
    <row r="2977" spans="1:1" x14ac:dyDescent="0.2">
      <c r="A2977" s="156"/>
    </row>
    <row r="2978" spans="1:1" x14ac:dyDescent="0.2">
      <c r="A2978" s="156"/>
    </row>
    <row r="2979" spans="1:1" x14ac:dyDescent="0.2">
      <c r="A2979" s="156"/>
    </row>
    <row r="2980" spans="1:1" x14ac:dyDescent="0.2">
      <c r="A2980" s="156"/>
    </row>
    <row r="2981" spans="1:1" x14ac:dyDescent="0.2">
      <c r="A2981" s="156"/>
    </row>
    <row r="2982" spans="1:1" x14ac:dyDescent="0.2">
      <c r="A2982" s="156"/>
    </row>
    <row r="2983" spans="1:1" x14ac:dyDescent="0.2">
      <c r="A2983" s="156"/>
    </row>
    <row r="2984" spans="1:1" x14ac:dyDescent="0.2">
      <c r="A2984" s="156"/>
    </row>
    <row r="2985" spans="1:1" x14ac:dyDescent="0.2">
      <c r="A2985" s="156"/>
    </row>
    <row r="2986" spans="1:1" x14ac:dyDescent="0.2">
      <c r="A2986" s="156"/>
    </row>
    <row r="2987" spans="1:1" x14ac:dyDescent="0.2">
      <c r="A2987" s="156"/>
    </row>
    <row r="2988" spans="1:1" x14ac:dyDescent="0.2">
      <c r="A2988" s="156"/>
    </row>
    <row r="2989" spans="1:1" x14ac:dyDescent="0.2">
      <c r="A2989" s="156"/>
    </row>
    <row r="2990" spans="1:1" x14ac:dyDescent="0.2">
      <c r="A2990" s="156"/>
    </row>
    <row r="2991" spans="1:1" x14ac:dyDescent="0.2">
      <c r="A2991" s="156"/>
    </row>
    <row r="2992" spans="1:1" x14ac:dyDescent="0.2">
      <c r="A2992" s="156"/>
    </row>
    <row r="2993" spans="1:1" x14ac:dyDescent="0.2">
      <c r="A2993" s="156"/>
    </row>
    <row r="2994" spans="1:1" x14ac:dyDescent="0.2">
      <c r="A2994" s="156"/>
    </row>
    <row r="2995" spans="1:1" x14ac:dyDescent="0.2">
      <c r="A2995" s="156"/>
    </row>
    <row r="2996" spans="1:1" x14ac:dyDescent="0.2">
      <c r="A2996" s="156"/>
    </row>
    <row r="2997" spans="1:1" x14ac:dyDescent="0.2">
      <c r="A2997" s="156"/>
    </row>
    <row r="2998" spans="1:1" x14ac:dyDescent="0.2">
      <c r="A2998" s="156"/>
    </row>
    <row r="2999" spans="1:1" x14ac:dyDescent="0.2">
      <c r="A2999" s="156"/>
    </row>
    <row r="3000" spans="1:1" x14ac:dyDescent="0.2">
      <c r="A3000" s="156"/>
    </row>
    <row r="3001" spans="1:1" x14ac:dyDescent="0.2">
      <c r="A3001" s="156"/>
    </row>
    <row r="3002" spans="1:1" x14ac:dyDescent="0.2">
      <c r="A3002" s="156"/>
    </row>
    <row r="3003" spans="1:1" x14ac:dyDescent="0.2">
      <c r="A3003" s="156"/>
    </row>
    <row r="3004" spans="1:1" x14ac:dyDescent="0.2">
      <c r="A3004" s="156"/>
    </row>
    <row r="3005" spans="1:1" x14ac:dyDescent="0.2">
      <c r="A3005" s="156"/>
    </row>
    <row r="3006" spans="1:1" x14ac:dyDescent="0.2">
      <c r="A3006" s="156"/>
    </row>
    <row r="3007" spans="1:1" x14ac:dyDescent="0.2">
      <c r="A3007" s="156"/>
    </row>
    <row r="3008" spans="1:1" x14ac:dyDescent="0.2">
      <c r="A3008" s="156"/>
    </row>
    <row r="3009" spans="1:1" x14ac:dyDescent="0.2">
      <c r="A3009" s="156"/>
    </row>
    <row r="3010" spans="1:1" x14ac:dyDescent="0.2">
      <c r="A3010" s="156"/>
    </row>
    <row r="3011" spans="1:1" x14ac:dyDescent="0.2">
      <c r="A3011" s="156"/>
    </row>
    <row r="3012" spans="1:1" x14ac:dyDescent="0.2">
      <c r="A3012" s="156"/>
    </row>
    <row r="3013" spans="1:1" x14ac:dyDescent="0.2">
      <c r="A3013" s="156"/>
    </row>
    <row r="3014" spans="1:1" x14ac:dyDescent="0.2">
      <c r="A3014" s="156"/>
    </row>
    <row r="3015" spans="1:1" x14ac:dyDescent="0.2">
      <c r="A3015" s="156"/>
    </row>
    <row r="3016" spans="1:1" x14ac:dyDescent="0.2">
      <c r="A3016" s="156"/>
    </row>
    <row r="3017" spans="1:1" x14ac:dyDescent="0.2">
      <c r="A3017" s="156"/>
    </row>
    <row r="3018" spans="1:1" x14ac:dyDescent="0.2">
      <c r="A3018" s="156"/>
    </row>
    <row r="3019" spans="1:1" x14ac:dyDescent="0.2">
      <c r="A3019" s="156"/>
    </row>
    <row r="3020" spans="1:1" x14ac:dyDescent="0.2">
      <c r="A3020" s="156"/>
    </row>
    <row r="3021" spans="1:1" x14ac:dyDescent="0.2">
      <c r="A3021" s="156"/>
    </row>
    <row r="3022" spans="1:1" x14ac:dyDescent="0.2">
      <c r="A3022" s="156"/>
    </row>
    <row r="3023" spans="1:1" x14ac:dyDescent="0.2">
      <c r="A3023" s="156"/>
    </row>
    <row r="3024" spans="1:1" x14ac:dyDescent="0.2">
      <c r="A3024" s="156"/>
    </row>
    <row r="3025" spans="1:1" x14ac:dyDescent="0.2">
      <c r="A3025" s="156"/>
    </row>
    <row r="3026" spans="1:1" x14ac:dyDescent="0.2">
      <c r="A3026" s="156"/>
    </row>
    <row r="3027" spans="1:1" x14ac:dyDescent="0.2">
      <c r="A3027" s="156"/>
    </row>
    <row r="3028" spans="1:1" x14ac:dyDescent="0.2">
      <c r="A3028" s="156"/>
    </row>
    <row r="3029" spans="1:1" x14ac:dyDescent="0.2">
      <c r="A3029" s="156"/>
    </row>
    <row r="3030" spans="1:1" x14ac:dyDescent="0.2">
      <c r="A3030" s="156"/>
    </row>
    <row r="3031" spans="1:1" x14ac:dyDescent="0.2">
      <c r="A3031" s="156"/>
    </row>
    <row r="3032" spans="1:1" x14ac:dyDescent="0.2">
      <c r="A3032" s="156"/>
    </row>
    <row r="3033" spans="1:1" x14ac:dyDescent="0.2">
      <c r="A3033" s="156"/>
    </row>
    <row r="3034" spans="1:1" x14ac:dyDescent="0.2">
      <c r="A3034" s="156"/>
    </row>
    <row r="3035" spans="1:1" x14ac:dyDescent="0.2">
      <c r="A3035" s="156"/>
    </row>
    <row r="3036" spans="1:1" x14ac:dyDescent="0.2">
      <c r="A3036" s="156"/>
    </row>
    <row r="3037" spans="1:1" x14ac:dyDescent="0.2">
      <c r="A3037" s="156"/>
    </row>
    <row r="3038" spans="1:1" x14ac:dyDescent="0.2">
      <c r="A3038" s="156"/>
    </row>
    <row r="3039" spans="1:1" x14ac:dyDescent="0.2">
      <c r="A3039" s="156"/>
    </row>
    <row r="3040" spans="1:1" x14ac:dyDescent="0.2">
      <c r="A3040" s="156"/>
    </row>
    <row r="3041" spans="1:1" x14ac:dyDescent="0.2">
      <c r="A3041" s="156"/>
    </row>
    <row r="3042" spans="1:1" x14ac:dyDescent="0.2">
      <c r="A3042" s="156"/>
    </row>
    <row r="3043" spans="1:1" x14ac:dyDescent="0.2">
      <c r="A3043" s="156"/>
    </row>
    <row r="3044" spans="1:1" x14ac:dyDescent="0.2">
      <c r="A3044" s="156"/>
    </row>
    <row r="3045" spans="1:1" x14ac:dyDescent="0.2">
      <c r="A3045" s="156"/>
    </row>
    <row r="3046" spans="1:1" x14ac:dyDescent="0.2">
      <c r="A3046" s="156"/>
    </row>
    <row r="3047" spans="1:1" x14ac:dyDescent="0.2">
      <c r="A3047" s="156"/>
    </row>
    <row r="3048" spans="1:1" x14ac:dyDescent="0.2">
      <c r="A3048" s="156"/>
    </row>
    <row r="3049" spans="1:1" x14ac:dyDescent="0.2">
      <c r="A3049" s="156"/>
    </row>
    <row r="3050" spans="1:1" x14ac:dyDescent="0.2">
      <c r="A3050" s="156"/>
    </row>
    <row r="3051" spans="1:1" x14ac:dyDescent="0.2">
      <c r="A3051" s="156"/>
    </row>
    <row r="3052" spans="1:1" x14ac:dyDescent="0.2">
      <c r="A3052" s="156"/>
    </row>
    <row r="3053" spans="1:1" x14ac:dyDescent="0.2">
      <c r="A3053" s="156"/>
    </row>
    <row r="3054" spans="1:1" x14ac:dyDescent="0.2">
      <c r="A3054" s="156"/>
    </row>
    <row r="3055" spans="1:1" x14ac:dyDescent="0.2">
      <c r="A3055" s="156"/>
    </row>
    <row r="3056" spans="1:1" x14ac:dyDescent="0.2">
      <c r="A3056" s="156"/>
    </row>
    <row r="3057" spans="1:1" x14ac:dyDescent="0.2">
      <c r="A3057" s="156"/>
    </row>
    <row r="3058" spans="1:1" x14ac:dyDescent="0.2">
      <c r="A3058" s="156"/>
    </row>
    <row r="3059" spans="1:1" x14ac:dyDescent="0.2">
      <c r="A3059" s="156"/>
    </row>
    <row r="3060" spans="1:1" x14ac:dyDescent="0.2">
      <c r="A3060" s="156"/>
    </row>
    <row r="3061" spans="1:1" x14ac:dyDescent="0.2">
      <c r="A3061" s="156"/>
    </row>
    <row r="3062" spans="1:1" x14ac:dyDescent="0.2">
      <c r="A3062" s="156"/>
    </row>
    <row r="3063" spans="1:1" x14ac:dyDescent="0.2">
      <c r="A3063" s="156"/>
    </row>
    <row r="3064" spans="1:1" x14ac:dyDescent="0.2">
      <c r="A3064" s="156"/>
    </row>
    <row r="3065" spans="1:1" x14ac:dyDescent="0.2">
      <c r="A3065" s="156"/>
    </row>
    <row r="3066" spans="1:1" x14ac:dyDescent="0.2">
      <c r="A3066" s="156"/>
    </row>
    <row r="3067" spans="1:1" x14ac:dyDescent="0.2">
      <c r="A3067" s="156"/>
    </row>
    <row r="3068" spans="1:1" x14ac:dyDescent="0.2">
      <c r="A3068" s="156"/>
    </row>
    <row r="3069" spans="1:1" x14ac:dyDescent="0.2">
      <c r="A3069" s="156"/>
    </row>
    <row r="3070" spans="1:1" x14ac:dyDescent="0.2">
      <c r="A3070" s="156"/>
    </row>
    <row r="3071" spans="1:1" x14ac:dyDescent="0.2">
      <c r="A3071" s="156"/>
    </row>
    <row r="3072" spans="1:1" x14ac:dyDescent="0.2">
      <c r="A3072" s="156"/>
    </row>
    <row r="3073" spans="1:1" x14ac:dyDescent="0.2">
      <c r="A3073" s="156"/>
    </row>
    <row r="3074" spans="1:1" x14ac:dyDescent="0.2">
      <c r="A3074" s="156"/>
    </row>
    <row r="3075" spans="1:1" x14ac:dyDescent="0.2">
      <c r="A3075" s="156"/>
    </row>
    <row r="3076" spans="1:1" x14ac:dyDescent="0.2">
      <c r="A3076" s="156"/>
    </row>
    <row r="3077" spans="1:1" x14ac:dyDescent="0.2">
      <c r="A3077" s="156"/>
    </row>
    <row r="3078" spans="1:1" x14ac:dyDescent="0.2">
      <c r="A3078" s="156"/>
    </row>
    <row r="3079" spans="1:1" x14ac:dyDescent="0.2">
      <c r="A3079" s="156"/>
    </row>
    <row r="3080" spans="1:1" x14ac:dyDescent="0.2">
      <c r="A3080" s="156"/>
    </row>
    <row r="3081" spans="1:1" x14ac:dyDescent="0.2">
      <c r="A3081" s="156"/>
    </row>
    <row r="3082" spans="1:1" x14ac:dyDescent="0.2">
      <c r="A3082" s="156"/>
    </row>
    <row r="3083" spans="1:1" x14ac:dyDescent="0.2">
      <c r="A3083" s="156"/>
    </row>
    <row r="3084" spans="1:1" x14ac:dyDescent="0.2">
      <c r="A3084" s="156"/>
    </row>
    <row r="3085" spans="1:1" x14ac:dyDescent="0.2">
      <c r="A3085" s="156"/>
    </row>
    <row r="3086" spans="1:1" x14ac:dyDescent="0.2">
      <c r="A3086" s="156"/>
    </row>
    <row r="3087" spans="1:1" x14ac:dyDescent="0.2">
      <c r="A3087" s="156"/>
    </row>
    <row r="3088" spans="1:1" x14ac:dyDescent="0.2">
      <c r="A3088" s="156"/>
    </row>
    <row r="3089" spans="1:1" x14ac:dyDescent="0.2">
      <c r="A3089" s="156"/>
    </row>
    <row r="3090" spans="1:1" x14ac:dyDescent="0.2">
      <c r="A3090" s="156"/>
    </row>
    <row r="3091" spans="1:1" x14ac:dyDescent="0.2">
      <c r="A3091" s="156"/>
    </row>
    <row r="3092" spans="1:1" x14ac:dyDescent="0.2">
      <c r="A3092" s="156"/>
    </row>
    <row r="3093" spans="1:1" x14ac:dyDescent="0.2">
      <c r="A3093" s="156"/>
    </row>
    <row r="3094" spans="1:1" x14ac:dyDescent="0.2">
      <c r="A3094" s="156"/>
    </row>
    <row r="3095" spans="1:1" x14ac:dyDescent="0.2">
      <c r="A3095" s="156"/>
    </row>
    <row r="3096" spans="1:1" x14ac:dyDescent="0.2">
      <c r="A3096" s="156"/>
    </row>
    <row r="3097" spans="1:1" x14ac:dyDescent="0.2">
      <c r="A3097" s="156"/>
    </row>
    <row r="3098" spans="1:1" x14ac:dyDescent="0.2">
      <c r="A3098" s="156"/>
    </row>
    <row r="3099" spans="1:1" x14ac:dyDescent="0.2">
      <c r="A3099" s="156"/>
    </row>
    <row r="3100" spans="1:1" x14ac:dyDescent="0.2">
      <c r="A3100" s="156"/>
    </row>
    <row r="3101" spans="1:1" x14ac:dyDescent="0.2">
      <c r="A3101" s="156"/>
    </row>
    <row r="3102" spans="1:1" x14ac:dyDescent="0.2">
      <c r="A3102" s="156"/>
    </row>
    <row r="3103" spans="1:1" x14ac:dyDescent="0.2">
      <c r="A3103" s="156"/>
    </row>
    <row r="3104" spans="1:1" x14ac:dyDescent="0.2">
      <c r="A3104" s="156"/>
    </row>
    <row r="3105" spans="1:1" x14ac:dyDescent="0.2">
      <c r="A3105" s="156"/>
    </row>
    <row r="3106" spans="1:1" x14ac:dyDescent="0.2">
      <c r="A3106" s="156"/>
    </row>
    <row r="3107" spans="1:1" x14ac:dyDescent="0.2">
      <c r="A3107" s="156"/>
    </row>
    <row r="3108" spans="1:1" x14ac:dyDescent="0.2">
      <c r="A3108" s="156"/>
    </row>
    <row r="3109" spans="1:1" x14ac:dyDescent="0.2">
      <c r="A3109" s="156"/>
    </row>
    <row r="3110" spans="1:1" x14ac:dyDescent="0.2">
      <c r="A3110" s="156"/>
    </row>
    <row r="3111" spans="1:1" x14ac:dyDescent="0.2">
      <c r="A3111" s="156"/>
    </row>
    <row r="3112" spans="1:1" x14ac:dyDescent="0.2">
      <c r="A3112" s="156"/>
    </row>
    <row r="3113" spans="1:1" x14ac:dyDescent="0.2">
      <c r="A3113" s="156"/>
    </row>
    <row r="3114" spans="1:1" x14ac:dyDescent="0.2">
      <c r="A3114" s="156"/>
    </row>
    <row r="3115" spans="1:1" x14ac:dyDescent="0.2">
      <c r="A3115" s="156"/>
    </row>
    <row r="3116" spans="1:1" x14ac:dyDescent="0.2">
      <c r="A3116" s="156"/>
    </row>
    <row r="3117" spans="1:1" x14ac:dyDescent="0.2">
      <c r="A3117" s="156"/>
    </row>
    <row r="3118" spans="1:1" x14ac:dyDescent="0.2">
      <c r="A3118" s="156"/>
    </row>
    <row r="3119" spans="1:1" x14ac:dyDescent="0.2">
      <c r="A3119" s="156"/>
    </row>
    <row r="3120" spans="1:1" x14ac:dyDescent="0.2">
      <c r="A3120" s="156"/>
    </row>
    <row r="3121" spans="1:1" x14ac:dyDescent="0.2">
      <c r="A3121" s="156"/>
    </row>
    <row r="3122" spans="1:1" x14ac:dyDescent="0.2">
      <c r="A3122" s="156"/>
    </row>
    <row r="3123" spans="1:1" x14ac:dyDescent="0.2">
      <c r="A3123" s="156"/>
    </row>
    <row r="3124" spans="1:1" x14ac:dyDescent="0.2">
      <c r="A3124" s="156"/>
    </row>
    <row r="3125" spans="1:1" x14ac:dyDescent="0.2">
      <c r="A3125" s="156"/>
    </row>
    <row r="3126" spans="1:1" x14ac:dyDescent="0.2">
      <c r="A3126" s="156"/>
    </row>
    <row r="3127" spans="1:1" x14ac:dyDescent="0.2">
      <c r="A3127" s="156"/>
    </row>
    <row r="3128" spans="1:1" x14ac:dyDescent="0.2">
      <c r="A3128" s="156"/>
    </row>
    <row r="3129" spans="1:1" x14ac:dyDescent="0.2">
      <c r="A3129" s="156"/>
    </row>
    <row r="3130" spans="1:1" x14ac:dyDescent="0.2">
      <c r="A3130" s="156"/>
    </row>
    <row r="3131" spans="1:1" x14ac:dyDescent="0.2">
      <c r="A3131" s="156"/>
    </row>
    <row r="3132" spans="1:1" x14ac:dyDescent="0.2">
      <c r="A3132" s="156"/>
    </row>
    <row r="3133" spans="1:1" x14ac:dyDescent="0.2">
      <c r="A3133" s="156"/>
    </row>
    <row r="3134" spans="1:1" x14ac:dyDescent="0.2">
      <c r="A3134" s="156"/>
    </row>
    <row r="3135" spans="1:1" x14ac:dyDescent="0.2">
      <c r="A3135" s="156"/>
    </row>
    <row r="3136" spans="1:1" x14ac:dyDescent="0.2">
      <c r="A3136" s="156"/>
    </row>
    <row r="3137" spans="1:1" x14ac:dyDescent="0.2">
      <c r="A3137" s="156"/>
    </row>
    <row r="3138" spans="1:1" x14ac:dyDescent="0.2">
      <c r="A3138" s="156"/>
    </row>
    <row r="3139" spans="1:1" x14ac:dyDescent="0.2">
      <c r="A3139" s="156"/>
    </row>
    <row r="3140" spans="1:1" x14ac:dyDescent="0.2">
      <c r="A3140" s="156"/>
    </row>
    <row r="3141" spans="1:1" x14ac:dyDescent="0.2">
      <c r="A3141" s="156"/>
    </row>
    <row r="3142" spans="1:1" x14ac:dyDescent="0.2">
      <c r="A3142" s="156"/>
    </row>
    <row r="3143" spans="1:1" x14ac:dyDescent="0.2">
      <c r="A3143" s="156"/>
    </row>
    <row r="3144" spans="1:1" x14ac:dyDescent="0.2">
      <c r="A3144" s="156"/>
    </row>
    <row r="3145" spans="1:1" x14ac:dyDescent="0.2">
      <c r="A3145" s="156"/>
    </row>
    <row r="3146" spans="1:1" x14ac:dyDescent="0.2">
      <c r="A3146" s="156"/>
    </row>
    <row r="3147" spans="1:1" x14ac:dyDescent="0.2">
      <c r="A3147" s="156"/>
    </row>
    <row r="3148" spans="1:1" x14ac:dyDescent="0.2">
      <c r="A3148" s="156"/>
    </row>
    <row r="3149" spans="1:1" x14ac:dyDescent="0.2">
      <c r="A3149" s="156"/>
    </row>
    <row r="3150" spans="1:1" x14ac:dyDescent="0.2">
      <c r="A3150" s="156"/>
    </row>
    <row r="3151" spans="1:1" x14ac:dyDescent="0.2">
      <c r="A3151" s="156"/>
    </row>
    <row r="3152" spans="1:1" x14ac:dyDescent="0.2">
      <c r="A3152" s="156"/>
    </row>
    <row r="3153" spans="1:1" x14ac:dyDescent="0.2">
      <c r="A3153" s="156"/>
    </row>
    <row r="3154" spans="1:1" x14ac:dyDescent="0.2">
      <c r="A3154" s="156"/>
    </row>
    <row r="3155" spans="1:1" x14ac:dyDescent="0.2">
      <c r="A3155" s="156"/>
    </row>
    <row r="3156" spans="1:1" x14ac:dyDescent="0.2">
      <c r="A3156" s="156"/>
    </row>
    <row r="3157" spans="1:1" x14ac:dyDescent="0.2">
      <c r="A3157" s="156"/>
    </row>
    <row r="3158" spans="1:1" x14ac:dyDescent="0.2">
      <c r="A3158" s="156"/>
    </row>
    <row r="3159" spans="1:1" x14ac:dyDescent="0.2">
      <c r="A3159" s="156"/>
    </row>
    <row r="3160" spans="1:1" x14ac:dyDescent="0.2">
      <c r="A3160" s="156"/>
    </row>
    <row r="3161" spans="1:1" x14ac:dyDescent="0.2">
      <c r="A3161" s="156"/>
    </row>
    <row r="3162" spans="1:1" x14ac:dyDescent="0.2">
      <c r="A3162" s="156"/>
    </row>
    <row r="3163" spans="1:1" x14ac:dyDescent="0.2">
      <c r="A3163" s="156"/>
    </row>
    <row r="3164" spans="1:1" x14ac:dyDescent="0.2">
      <c r="A3164" s="156"/>
    </row>
    <row r="3165" spans="1:1" x14ac:dyDescent="0.2">
      <c r="A3165" s="156"/>
    </row>
    <row r="3166" spans="1:1" x14ac:dyDescent="0.2">
      <c r="A3166" s="156"/>
    </row>
    <row r="3167" spans="1:1" x14ac:dyDescent="0.2">
      <c r="A3167" s="156"/>
    </row>
    <row r="3168" spans="1:1" x14ac:dyDescent="0.2">
      <c r="A3168" s="156"/>
    </row>
    <row r="3169" spans="1:1" x14ac:dyDescent="0.2">
      <c r="A3169" s="156"/>
    </row>
    <row r="3170" spans="1:1" x14ac:dyDescent="0.2">
      <c r="A3170" s="156"/>
    </row>
    <row r="3171" spans="1:1" x14ac:dyDescent="0.2">
      <c r="A3171" s="156"/>
    </row>
    <row r="3172" spans="1:1" x14ac:dyDescent="0.2">
      <c r="A3172" s="156"/>
    </row>
    <row r="3173" spans="1:1" x14ac:dyDescent="0.2">
      <c r="A3173" s="156"/>
    </row>
    <row r="3174" spans="1:1" x14ac:dyDescent="0.2">
      <c r="A3174" s="156"/>
    </row>
    <row r="3175" spans="1:1" x14ac:dyDescent="0.2">
      <c r="A3175" s="156"/>
    </row>
    <row r="3176" spans="1:1" x14ac:dyDescent="0.2">
      <c r="A3176" s="156"/>
    </row>
    <row r="3177" spans="1:1" x14ac:dyDescent="0.2">
      <c r="A3177" s="156"/>
    </row>
    <row r="3178" spans="1:1" x14ac:dyDescent="0.2">
      <c r="A3178" s="156"/>
    </row>
    <row r="3179" spans="1:1" x14ac:dyDescent="0.2">
      <c r="A3179" s="156"/>
    </row>
    <row r="3180" spans="1:1" x14ac:dyDescent="0.2">
      <c r="A3180" s="156"/>
    </row>
    <row r="3181" spans="1:1" x14ac:dyDescent="0.2">
      <c r="A3181" s="156"/>
    </row>
    <row r="3182" spans="1:1" x14ac:dyDescent="0.2">
      <c r="A3182" s="156"/>
    </row>
    <row r="3183" spans="1:1" x14ac:dyDescent="0.2">
      <c r="A3183" s="156"/>
    </row>
    <row r="3184" spans="1:1" x14ac:dyDescent="0.2">
      <c r="A3184" s="156"/>
    </row>
    <row r="3185" spans="1:1" x14ac:dyDescent="0.2">
      <c r="A3185" s="156"/>
    </row>
    <row r="3186" spans="1:1" x14ac:dyDescent="0.2">
      <c r="A3186" s="156"/>
    </row>
    <row r="3187" spans="1:1" x14ac:dyDescent="0.2">
      <c r="A3187" s="156"/>
    </row>
    <row r="3188" spans="1:1" x14ac:dyDescent="0.2">
      <c r="A3188" s="156"/>
    </row>
    <row r="3189" spans="1:1" x14ac:dyDescent="0.2">
      <c r="A3189" s="156"/>
    </row>
    <row r="3190" spans="1:1" x14ac:dyDescent="0.2">
      <c r="A3190" s="156"/>
    </row>
    <row r="3191" spans="1:1" x14ac:dyDescent="0.2">
      <c r="A3191" s="156"/>
    </row>
    <row r="3192" spans="1:1" x14ac:dyDescent="0.2">
      <c r="A3192" s="156"/>
    </row>
    <row r="3193" spans="1:1" x14ac:dyDescent="0.2">
      <c r="A3193" s="156"/>
    </row>
    <row r="3194" spans="1:1" x14ac:dyDescent="0.2">
      <c r="A3194" s="156"/>
    </row>
    <row r="3195" spans="1:1" x14ac:dyDescent="0.2">
      <c r="A3195" s="156"/>
    </row>
    <row r="3196" spans="1:1" x14ac:dyDescent="0.2">
      <c r="A3196" s="156"/>
    </row>
    <row r="3197" spans="1:1" x14ac:dyDescent="0.2">
      <c r="A3197" s="156"/>
    </row>
    <row r="3198" spans="1:1" x14ac:dyDescent="0.2">
      <c r="A3198" s="156"/>
    </row>
    <row r="3199" spans="1:1" x14ac:dyDescent="0.2">
      <c r="A3199" s="156"/>
    </row>
    <row r="3200" spans="1:1" x14ac:dyDescent="0.2">
      <c r="A3200" s="156"/>
    </row>
    <row r="3201" spans="1:1" x14ac:dyDescent="0.2">
      <c r="A3201" s="156"/>
    </row>
    <row r="3202" spans="1:1" x14ac:dyDescent="0.2">
      <c r="A3202" s="156"/>
    </row>
    <row r="3203" spans="1:1" x14ac:dyDescent="0.2">
      <c r="A3203" s="156"/>
    </row>
    <row r="3204" spans="1:1" x14ac:dyDescent="0.2">
      <c r="A3204" s="156"/>
    </row>
    <row r="3205" spans="1:1" x14ac:dyDescent="0.2">
      <c r="A3205" s="156"/>
    </row>
    <row r="3206" spans="1:1" x14ac:dyDescent="0.2">
      <c r="A3206" s="156"/>
    </row>
    <row r="3207" spans="1:1" x14ac:dyDescent="0.2">
      <c r="A3207" s="156"/>
    </row>
    <row r="3208" spans="1:1" x14ac:dyDescent="0.2">
      <c r="A3208" s="156"/>
    </row>
    <row r="3209" spans="1:1" x14ac:dyDescent="0.2">
      <c r="A3209" s="156"/>
    </row>
    <row r="3210" spans="1:1" x14ac:dyDescent="0.2">
      <c r="A3210" s="156"/>
    </row>
    <row r="3211" spans="1:1" x14ac:dyDescent="0.2">
      <c r="A3211" s="156"/>
    </row>
    <row r="3212" spans="1:1" x14ac:dyDescent="0.2">
      <c r="A3212" s="156"/>
    </row>
    <row r="3213" spans="1:1" x14ac:dyDescent="0.2">
      <c r="A3213" s="156"/>
    </row>
    <row r="3214" spans="1:1" x14ac:dyDescent="0.2">
      <c r="A3214" s="156"/>
    </row>
    <row r="3215" spans="1:1" x14ac:dyDescent="0.2">
      <c r="A3215" s="156"/>
    </row>
    <row r="3216" spans="1:1" x14ac:dyDescent="0.2">
      <c r="A3216" s="156"/>
    </row>
    <row r="3217" spans="1:1" x14ac:dyDescent="0.2">
      <c r="A3217" s="156"/>
    </row>
    <row r="3218" spans="1:1" x14ac:dyDescent="0.2">
      <c r="A3218" s="156"/>
    </row>
    <row r="3219" spans="1:1" x14ac:dyDescent="0.2">
      <c r="A3219" s="156"/>
    </row>
    <row r="3220" spans="1:1" x14ac:dyDescent="0.2">
      <c r="A3220" s="156"/>
    </row>
    <row r="3221" spans="1:1" x14ac:dyDescent="0.2">
      <c r="A3221" s="156"/>
    </row>
    <row r="3222" spans="1:1" x14ac:dyDescent="0.2">
      <c r="A3222" s="156"/>
    </row>
    <row r="3223" spans="1:1" x14ac:dyDescent="0.2">
      <c r="A3223" s="156"/>
    </row>
    <row r="3224" spans="1:1" x14ac:dyDescent="0.2">
      <c r="A3224" s="156"/>
    </row>
    <row r="3225" spans="1:1" x14ac:dyDescent="0.2">
      <c r="A3225" s="156"/>
    </row>
    <row r="3226" spans="1:1" x14ac:dyDescent="0.2">
      <c r="A3226" s="156"/>
    </row>
    <row r="3227" spans="1:1" x14ac:dyDescent="0.2">
      <c r="A3227" s="156"/>
    </row>
    <row r="3228" spans="1:1" x14ac:dyDescent="0.2">
      <c r="A3228" s="156"/>
    </row>
    <row r="3229" spans="1:1" x14ac:dyDescent="0.2">
      <c r="A3229" s="156"/>
    </row>
    <row r="3230" spans="1:1" x14ac:dyDescent="0.2">
      <c r="A3230" s="156"/>
    </row>
    <row r="3231" spans="1:1" x14ac:dyDescent="0.2">
      <c r="A3231" s="156"/>
    </row>
    <row r="3232" spans="1:1" x14ac:dyDescent="0.2">
      <c r="A3232" s="156"/>
    </row>
    <row r="3233" spans="1:1" x14ac:dyDescent="0.2">
      <c r="A3233" s="156"/>
    </row>
    <row r="3234" spans="1:1" x14ac:dyDescent="0.2">
      <c r="A3234" s="156"/>
    </row>
    <row r="3235" spans="1:1" x14ac:dyDescent="0.2">
      <c r="A3235" s="156"/>
    </row>
    <row r="3236" spans="1:1" x14ac:dyDescent="0.2">
      <c r="A3236" s="156"/>
    </row>
    <row r="3237" spans="1:1" x14ac:dyDescent="0.2">
      <c r="A3237" s="156"/>
    </row>
    <row r="3238" spans="1:1" x14ac:dyDescent="0.2">
      <c r="A3238" s="156"/>
    </row>
    <row r="3239" spans="1:1" x14ac:dyDescent="0.2">
      <c r="A3239" s="156"/>
    </row>
    <row r="3240" spans="1:1" x14ac:dyDescent="0.2">
      <c r="A3240" s="156"/>
    </row>
    <row r="3241" spans="1:1" x14ac:dyDescent="0.2">
      <c r="A3241" s="156"/>
    </row>
    <row r="3242" spans="1:1" x14ac:dyDescent="0.2">
      <c r="A3242" s="156"/>
    </row>
    <row r="3243" spans="1:1" x14ac:dyDescent="0.2">
      <c r="A3243" s="156"/>
    </row>
    <row r="3244" spans="1:1" x14ac:dyDescent="0.2">
      <c r="A3244" s="156"/>
    </row>
    <row r="3245" spans="1:1" x14ac:dyDescent="0.2">
      <c r="A3245" s="156"/>
    </row>
    <row r="3246" spans="1:1" x14ac:dyDescent="0.2">
      <c r="A3246" s="156"/>
    </row>
    <row r="3247" spans="1:1" x14ac:dyDescent="0.2">
      <c r="A3247" s="156"/>
    </row>
    <row r="3248" spans="1:1" x14ac:dyDescent="0.2">
      <c r="A3248" s="156"/>
    </row>
    <row r="3249" spans="1:1" x14ac:dyDescent="0.2">
      <c r="A3249" s="156"/>
    </row>
    <row r="3250" spans="1:1" x14ac:dyDescent="0.2">
      <c r="A3250" s="156"/>
    </row>
    <row r="3251" spans="1:1" x14ac:dyDescent="0.2">
      <c r="A3251" s="156"/>
    </row>
    <row r="3252" spans="1:1" x14ac:dyDescent="0.2">
      <c r="A3252" s="156"/>
    </row>
    <row r="3253" spans="1:1" x14ac:dyDescent="0.2">
      <c r="A3253" s="156"/>
    </row>
    <row r="3254" spans="1:1" x14ac:dyDescent="0.2">
      <c r="A3254" s="156"/>
    </row>
    <row r="3255" spans="1:1" x14ac:dyDescent="0.2">
      <c r="A3255" s="156"/>
    </row>
    <row r="3256" spans="1:1" x14ac:dyDescent="0.2">
      <c r="A3256" s="156"/>
    </row>
    <row r="3257" spans="1:1" x14ac:dyDescent="0.2">
      <c r="A3257" s="156"/>
    </row>
    <row r="3258" spans="1:1" x14ac:dyDescent="0.2">
      <c r="A3258" s="156"/>
    </row>
    <row r="3259" spans="1:1" x14ac:dyDescent="0.2">
      <c r="A3259" s="156"/>
    </row>
    <row r="3260" spans="1:1" x14ac:dyDescent="0.2">
      <c r="A3260" s="156"/>
    </row>
    <row r="3261" spans="1:1" x14ac:dyDescent="0.2">
      <c r="A3261" s="156"/>
    </row>
    <row r="3262" spans="1:1" x14ac:dyDescent="0.2">
      <c r="A3262" s="156"/>
    </row>
    <row r="3263" spans="1:1" x14ac:dyDescent="0.2">
      <c r="A3263" s="156"/>
    </row>
    <row r="3264" spans="1:1" x14ac:dyDescent="0.2">
      <c r="A3264" s="156"/>
    </row>
    <row r="3265" spans="1:1" x14ac:dyDescent="0.2">
      <c r="A3265" s="156"/>
    </row>
    <row r="3266" spans="1:1" x14ac:dyDescent="0.2">
      <c r="A3266" s="156"/>
    </row>
    <row r="3267" spans="1:1" x14ac:dyDescent="0.2">
      <c r="A3267" s="156"/>
    </row>
    <row r="3268" spans="1:1" x14ac:dyDescent="0.2">
      <c r="A3268" s="156"/>
    </row>
    <row r="3269" spans="1:1" x14ac:dyDescent="0.2">
      <c r="A3269" s="156"/>
    </row>
    <row r="3270" spans="1:1" x14ac:dyDescent="0.2">
      <c r="A3270" s="156"/>
    </row>
    <row r="3271" spans="1:1" x14ac:dyDescent="0.2">
      <c r="A3271" s="156"/>
    </row>
    <row r="3272" spans="1:1" x14ac:dyDescent="0.2">
      <c r="A3272" s="156"/>
    </row>
    <row r="3273" spans="1:1" x14ac:dyDescent="0.2">
      <c r="A3273" s="156"/>
    </row>
    <row r="3274" spans="1:1" x14ac:dyDescent="0.2">
      <c r="A3274" s="156"/>
    </row>
    <row r="3275" spans="1:1" x14ac:dyDescent="0.2">
      <c r="A3275" s="156"/>
    </row>
    <row r="3276" spans="1:1" x14ac:dyDescent="0.2">
      <c r="A3276" s="156"/>
    </row>
    <row r="3277" spans="1:1" x14ac:dyDescent="0.2">
      <c r="A3277" s="156"/>
    </row>
    <row r="3278" spans="1:1" x14ac:dyDescent="0.2">
      <c r="A3278" s="156"/>
    </row>
    <row r="3279" spans="1:1" x14ac:dyDescent="0.2">
      <c r="A3279" s="156"/>
    </row>
    <row r="3280" spans="1:1" x14ac:dyDescent="0.2">
      <c r="A3280" s="156"/>
    </row>
    <row r="3281" spans="1:1" x14ac:dyDescent="0.2">
      <c r="A3281" s="156"/>
    </row>
    <row r="3282" spans="1:1" x14ac:dyDescent="0.2">
      <c r="A3282" s="156"/>
    </row>
    <row r="3283" spans="1:1" x14ac:dyDescent="0.2">
      <c r="A3283" s="156"/>
    </row>
    <row r="3284" spans="1:1" x14ac:dyDescent="0.2">
      <c r="A3284" s="156"/>
    </row>
    <row r="3285" spans="1:1" x14ac:dyDescent="0.2">
      <c r="A3285" s="156"/>
    </row>
    <row r="3286" spans="1:1" x14ac:dyDescent="0.2">
      <c r="A3286" s="156"/>
    </row>
    <row r="3287" spans="1:1" x14ac:dyDescent="0.2">
      <c r="A3287" s="156"/>
    </row>
    <row r="3288" spans="1:1" x14ac:dyDescent="0.2">
      <c r="A3288" s="156"/>
    </row>
    <row r="3289" spans="1:1" x14ac:dyDescent="0.2">
      <c r="A3289" s="156"/>
    </row>
    <row r="3290" spans="1:1" x14ac:dyDescent="0.2">
      <c r="A3290" s="156"/>
    </row>
    <row r="3291" spans="1:1" x14ac:dyDescent="0.2">
      <c r="A3291" s="156"/>
    </row>
    <row r="3292" spans="1:1" x14ac:dyDescent="0.2">
      <c r="A3292" s="156"/>
    </row>
    <row r="3293" spans="1:1" x14ac:dyDescent="0.2">
      <c r="A3293" s="156"/>
    </row>
    <row r="3294" spans="1:1" x14ac:dyDescent="0.2">
      <c r="A3294" s="156"/>
    </row>
    <row r="3295" spans="1:1" x14ac:dyDescent="0.2">
      <c r="A3295" s="156"/>
    </row>
    <row r="3296" spans="1:1" x14ac:dyDescent="0.2">
      <c r="A3296" s="156"/>
    </row>
    <row r="3297" spans="1:1" x14ac:dyDescent="0.2">
      <c r="A3297" s="156"/>
    </row>
    <row r="3298" spans="1:1" x14ac:dyDescent="0.2">
      <c r="A3298" s="156"/>
    </row>
    <row r="3299" spans="1:1" x14ac:dyDescent="0.2">
      <c r="A3299" s="156"/>
    </row>
    <row r="3300" spans="1:1" x14ac:dyDescent="0.2">
      <c r="A3300" s="156"/>
    </row>
    <row r="3301" spans="1:1" x14ac:dyDescent="0.2">
      <c r="A3301" s="156"/>
    </row>
    <row r="3302" spans="1:1" x14ac:dyDescent="0.2">
      <c r="A3302" s="156"/>
    </row>
    <row r="3303" spans="1:1" x14ac:dyDescent="0.2">
      <c r="A3303" s="156"/>
    </row>
    <row r="3304" spans="1:1" x14ac:dyDescent="0.2">
      <c r="A3304" s="156"/>
    </row>
    <row r="3305" spans="1:1" x14ac:dyDescent="0.2">
      <c r="A3305" s="156"/>
    </row>
    <row r="3306" spans="1:1" x14ac:dyDescent="0.2">
      <c r="A3306" s="156"/>
    </row>
    <row r="3307" spans="1:1" x14ac:dyDescent="0.2">
      <c r="A3307" s="156"/>
    </row>
    <row r="3308" spans="1:1" x14ac:dyDescent="0.2">
      <c r="A3308" s="156"/>
    </row>
    <row r="3309" spans="1:1" x14ac:dyDescent="0.2">
      <c r="A3309" s="156"/>
    </row>
    <row r="3310" spans="1:1" x14ac:dyDescent="0.2">
      <c r="A3310" s="156"/>
    </row>
    <row r="3311" spans="1:1" x14ac:dyDescent="0.2">
      <c r="A3311" s="156"/>
    </row>
    <row r="3312" spans="1:1" x14ac:dyDescent="0.2">
      <c r="A3312" s="156"/>
    </row>
    <row r="3313" spans="1:1" x14ac:dyDescent="0.2">
      <c r="A3313" s="156"/>
    </row>
    <row r="3314" spans="1:1" x14ac:dyDescent="0.2">
      <c r="A3314" s="156"/>
    </row>
    <row r="3315" spans="1:1" x14ac:dyDescent="0.2">
      <c r="A3315" s="156"/>
    </row>
    <row r="3316" spans="1:1" x14ac:dyDescent="0.2">
      <c r="A3316" s="156"/>
    </row>
    <row r="3317" spans="1:1" x14ac:dyDescent="0.2">
      <c r="A3317" s="156"/>
    </row>
    <row r="3318" spans="1:1" x14ac:dyDescent="0.2">
      <c r="A3318" s="156"/>
    </row>
    <row r="3319" spans="1:1" x14ac:dyDescent="0.2">
      <c r="A3319" s="156"/>
    </row>
    <row r="3320" spans="1:1" x14ac:dyDescent="0.2">
      <c r="A3320" s="156"/>
    </row>
    <row r="3321" spans="1:1" x14ac:dyDescent="0.2">
      <c r="A3321" s="156"/>
    </row>
    <row r="3322" spans="1:1" x14ac:dyDescent="0.2">
      <c r="A3322" s="156"/>
    </row>
    <row r="3323" spans="1:1" x14ac:dyDescent="0.2">
      <c r="A3323" s="156"/>
    </row>
    <row r="3324" spans="1:1" x14ac:dyDescent="0.2">
      <c r="A3324" s="156"/>
    </row>
    <row r="3325" spans="1:1" x14ac:dyDescent="0.2">
      <c r="A3325" s="156"/>
    </row>
    <row r="3326" spans="1:1" x14ac:dyDescent="0.2">
      <c r="A3326" s="156"/>
    </row>
    <row r="3327" spans="1:1" x14ac:dyDescent="0.2">
      <c r="A3327" s="156"/>
    </row>
    <row r="3328" spans="1:1" x14ac:dyDescent="0.2">
      <c r="A3328" s="156"/>
    </row>
    <row r="3329" spans="1:1" x14ac:dyDescent="0.2">
      <c r="A3329" s="156"/>
    </row>
    <row r="3330" spans="1:1" x14ac:dyDescent="0.2">
      <c r="A3330" s="156"/>
    </row>
    <row r="3331" spans="1:1" x14ac:dyDescent="0.2">
      <c r="A3331" s="156"/>
    </row>
    <row r="3332" spans="1:1" x14ac:dyDescent="0.2">
      <c r="A3332" s="156"/>
    </row>
    <row r="3333" spans="1:1" x14ac:dyDescent="0.2">
      <c r="A3333" s="156"/>
    </row>
    <row r="3334" spans="1:1" x14ac:dyDescent="0.2">
      <c r="A3334" s="156"/>
    </row>
    <row r="3335" spans="1:1" x14ac:dyDescent="0.2">
      <c r="A3335" s="156"/>
    </row>
    <row r="3336" spans="1:1" x14ac:dyDescent="0.2">
      <c r="A3336" s="156"/>
    </row>
    <row r="3337" spans="1:1" x14ac:dyDescent="0.2">
      <c r="A3337" s="156"/>
    </row>
    <row r="3338" spans="1:1" x14ac:dyDescent="0.2">
      <c r="A3338" s="156"/>
    </row>
    <row r="3339" spans="1:1" x14ac:dyDescent="0.2">
      <c r="A3339" s="156"/>
    </row>
    <row r="3340" spans="1:1" x14ac:dyDescent="0.2">
      <c r="A3340" s="156"/>
    </row>
    <row r="3341" spans="1:1" x14ac:dyDescent="0.2">
      <c r="A3341" s="156"/>
    </row>
    <row r="3342" spans="1:1" x14ac:dyDescent="0.2">
      <c r="A3342" s="156"/>
    </row>
    <row r="3343" spans="1:1" x14ac:dyDescent="0.2">
      <c r="A3343" s="156"/>
    </row>
    <row r="3344" spans="1:1" x14ac:dyDescent="0.2">
      <c r="A3344" s="156"/>
    </row>
    <row r="3345" spans="1:1" x14ac:dyDescent="0.2">
      <c r="A3345" s="156"/>
    </row>
    <row r="3346" spans="1:1" x14ac:dyDescent="0.2">
      <c r="A3346" s="156"/>
    </row>
    <row r="3347" spans="1:1" x14ac:dyDescent="0.2">
      <c r="A3347" s="156"/>
    </row>
    <row r="3348" spans="1:1" x14ac:dyDescent="0.2">
      <c r="A3348" s="156"/>
    </row>
    <row r="3349" spans="1:1" x14ac:dyDescent="0.2">
      <c r="A3349" s="156"/>
    </row>
    <row r="3350" spans="1:1" x14ac:dyDescent="0.2">
      <c r="A3350" s="156"/>
    </row>
    <row r="3351" spans="1:1" x14ac:dyDescent="0.2">
      <c r="A3351" s="156"/>
    </row>
    <row r="3352" spans="1:1" x14ac:dyDescent="0.2">
      <c r="A3352" s="156"/>
    </row>
    <row r="3353" spans="1:1" x14ac:dyDescent="0.2">
      <c r="A3353" s="156"/>
    </row>
    <row r="3354" spans="1:1" x14ac:dyDescent="0.2">
      <c r="A3354" s="156"/>
    </row>
    <row r="3355" spans="1:1" x14ac:dyDescent="0.2">
      <c r="A3355" s="156"/>
    </row>
    <row r="3356" spans="1:1" x14ac:dyDescent="0.2">
      <c r="A3356" s="156"/>
    </row>
    <row r="3357" spans="1:1" x14ac:dyDescent="0.2">
      <c r="A3357" s="156"/>
    </row>
    <row r="3358" spans="1:1" x14ac:dyDescent="0.2">
      <c r="A3358" s="156"/>
    </row>
    <row r="3359" spans="1:1" x14ac:dyDescent="0.2">
      <c r="A3359" s="156"/>
    </row>
    <row r="3360" spans="1:1" x14ac:dyDescent="0.2">
      <c r="A3360" s="156"/>
    </row>
    <row r="3361" spans="1:1" x14ac:dyDescent="0.2">
      <c r="A3361" s="156"/>
    </row>
    <row r="3362" spans="1:1" x14ac:dyDescent="0.2">
      <c r="A3362" s="156"/>
    </row>
    <row r="3363" spans="1:1" x14ac:dyDescent="0.2">
      <c r="A3363" s="156"/>
    </row>
    <row r="3364" spans="1:1" x14ac:dyDescent="0.2">
      <c r="A3364" s="156"/>
    </row>
    <row r="3365" spans="1:1" x14ac:dyDescent="0.2">
      <c r="A3365" s="156"/>
    </row>
    <row r="3366" spans="1:1" x14ac:dyDescent="0.2">
      <c r="A3366" s="156"/>
    </row>
    <row r="3367" spans="1:1" x14ac:dyDescent="0.2">
      <c r="A3367" s="156"/>
    </row>
    <row r="3368" spans="1:1" x14ac:dyDescent="0.2">
      <c r="A3368" s="156"/>
    </row>
    <row r="3369" spans="1:1" x14ac:dyDescent="0.2">
      <c r="A3369" s="156"/>
    </row>
    <row r="3370" spans="1:1" x14ac:dyDescent="0.2">
      <c r="A3370" s="156"/>
    </row>
    <row r="3371" spans="1:1" x14ac:dyDescent="0.2">
      <c r="A3371" s="156"/>
    </row>
    <row r="3372" spans="1:1" x14ac:dyDescent="0.2">
      <c r="A3372" s="156"/>
    </row>
    <row r="3373" spans="1:1" x14ac:dyDescent="0.2">
      <c r="A3373" s="156"/>
    </row>
    <row r="3374" spans="1:1" x14ac:dyDescent="0.2">
      <c r="A3374" s="156"/>
    </row>
    <row r="3375" spans="1:1" x14ac:dyDescent="0.2">
      <c r="A3375" s="156"/>
    </row>
    <row r="3376" spans="1:1" x14ac:dyDescent="0.2">
      <c r="A3376" s="156"/>
    </row>
    <row r="3377" spans="1:1" x14ac:dyDescent="0.2">
      <c r="A3377" s="156"/>
    </row>
    <row r="3378" spans="1:1" x14ac:dyDescent="0.2">
      <c r="A3378" s="156"/>
    </row>
    <row r="3379" spans="1:1" x14ac:dyDescent="0.2">
      <c r="A3379" s="156"/>
    </row>
    <row r="3380" spans="1:1" x14ac:dyDescent="0.2">
      <c r="A3380" s="156"/>
    </row>
    <row r="3381" spans="1:1" x14ac:dyDescent="0.2">
      <c r="A3381" s="156"/>
    </row>
    <row r="3382" spans="1:1" x14ac:dyDescent="0.2">
      <c r="A3382" s="156"/>
    </row>
    <row r="3383" spans="1:1" x14ac:dyDescent="0.2">
      <c r="A3383" s="156"/>
    </row>
    <row r="3384" spans="1:1" x14ac:dyDescent="0.2">
      <c r="A3384" s="156"/>
    </row>
    <row r="3385" spans="1:1" x14ac:dyDescent="0.2">
      <c r="A3385" s="156"/>
    </row>
    <row r="3386" spans="1:1" x14ac:dyDescent="0.2">
      <c r="A3386" s="156"/>
    </row>
    <row r="3387" spans="1:1" x14ac:dyDescent="0.2">
      <c r="A3387" s="156"/>
    </row>
    <row r="3388" spans="1:1" x14ac:dyDescent="0.2">
      <c r="A3388" s="156"/>
    </row>
    <row r="3389" spans="1:1" x14ac:dyDescent="0.2">
      <c r="A3389" s="156"/>
    </row>
    <row r="3390" spans="1:1" x14ac:dyDescent="0.2">
      <c r="A3390" s="156"/>
    </row>
    <row r="3391" spans="1:1" x14ac:dyDescent="0.2">
      <c r="A3391" s="156"/>
    </row>
    <row r="3392" spans="1:1" x14ac:dyDescent="0.2">
      <c r="A3392" s="156"/>
    </row>
    <row r="3393" spans="1:1" x14ac:dyDescent="0.2">
      <c r="A3393" s="156"/>
    </row>
    <row r="3394" spans="1:1" x14ac:dyDescent="0.2">
      <c r="A3394" s="156"/>
    </row>
    <row r="3395" spans="1:1" x14ac:dyDescent="0.2">
      <c r="A3395" s="156"/>
    </row>
    <row r="3396" spans="1:1" x14ac:dyDescent="0.2">
      <c r="A3396" s="156"/>
    </row>
    <row r="3397" spans="1:1" x14ac:dyDescent="0.2">
      <c r="A3397" s="156"/>
    </row>
    <row r="3398" spans="1:1" x14ac:dyDescent="0.2">
      <c r="A3398" s="156"/>
    </row>
    <row r="3399" spans="1:1" x14ac:dyDescent="0.2">
      <c r="A3399" s="156"/>
    </row>
    <row r="3400" spans="1:1" x14ac:dyDescent="0.2">
      <c r="A3400" s="156"/>
    </row>
    <row r="3401" spans="1:1" x14ac:dyDescent="0.2">
      <c r="A3401" s="156"/>
    </row>
    <row r="3402" spans="1:1" x14ac:dyDescent="0.2">
      <c r="A3402" s="156"/>
    </row>
    <row r="3403" spans="1:1" x14ac:dyDescent="0.2">
      <c r="A3403" s="156"/>
    </row>
    <row r="3404" spans="1:1" x14ac:dyDescent="0.2">
      <c r="A3404" s="156"/>
    </row>
    <row r="3405" spans="1:1" x14ac:dyDescent="0.2">
      <c r="A3405" s="156"/>
    </row>
    <row r="3406" spans="1:1" x14ac:dyDescent="0.2">
      <c r="A3406" s="156"/>
    </row>
    <row r="3407" spans="1:1" x14ac:dyDescent="0.2">
      <c r="A3407" s="156"/>
    </row>
    <row r="3408" spans="1:1" x14ac:dyDescent="0.2">
      <c r="A3408" s="156"/>
    </row>
    <row r="3409" spans="1:1" x14ac:dyDescent="0.2">
      <c r="A3409" s="156"/>
    </row>
    <row r="3410" spans="1:1" x14ac:dyDescent="0.2">
      <c r="A3410" s="156"/>
    </row>
    <row r="3411" spans="1:1" x14ac:dyDescent="0.2">
      <c r="A3411" s="156"/>
    </row>
    <row r="3412" spans="1:1" x14ac:dyDescent="0.2">
      <c r="A3412" s="156"/>
    </row>
    <row r="3413" spans="1:1" x14ac:dyDescent="0.2">
      <c r="A3413" s="156"/>
    </row>
    <row r="3414" spans="1:1" x14ac:dyDescent="0.2">
      <c r="A3414" s="156"/>
    </row>
    <row r="3415" spans="1:1" x14ac:dyDescent="0.2">
      <c r="A3415" s="156"/>
    </row>
    <row r="3416" spans="1:1" x14ac:dyDescent="0.2">
      <c r="A3416" s="156"/>
    </row>
    <row r="3417" spans="1:1" x14ac:dyDescent="0.2">
      <c r="A3417" s="156"/>
    </row>
    <row r="3418" spans="1:1" x14ac:dyDescent="0.2">
      <c r="A3418" s="156"/>
    </row>
    <row r="3419" spans="1:1" x14ac:dyDescent="0.2">
      <c r="A3419" s="156"/>
    </row>
    <row r="3420" spans="1:1" x14ac:dyDescent="0.2">
      <c r="A3420" s="156"/>
    </row>
    <row r="3421" spans="1:1" x14ac:dyDescent="0.2">
      <c r="A3421" s="156"/>
    </row>
    <row r="3422" spans="1:1" x14ac:dyDescent="0.2">
      <c r="A3422" s="156"/>
    </row>
    <row r="3423" spans="1:1" x14ac:dyDescent="0.2">
      <c r="A3423" s="156"/>
    </row>
    <row r="3424" spans="1:1" x14ac:dyDescent="0.2">
      <c r="A3424" s="156"/>
    </row>
    <row r="3425" spans="1:1" x14ac:dyDescent="0.2">
      <c r="A3425" s="156"/>
    </row>
    <row r="3426" spans="1:1" x14ac:dyDescent="0.2">
      <c r="A3426" s="156"/>
    </row>
    <row r="3427" spans="1:1" x14ac:dyDescent="0.2">
      <c r="A3427" s="156"/>
    </row>
    <row r="3428" spans="1:1" x14ac:dyDescent="0.2">
      <c r="A3428" s="156"/>
    </row>
    <row r="3429" spans="1:1" x14ac:dyDescent="0.2">
      <c r="A3429" s="156"/>
    </row>
    <row r="3430" spans="1:1" x14ac:dyDescent="0.2">
      <c r="A3430" s="156"/>
    </row>
    <row r="3431" spans="1:1" x14ac:dyDescent="0.2">
      <c r="A3431" s="156"/>
    </row>
    <row r="3432" spans="1:1" x14ac:dyDescent="0.2">
      <c r="A3432" s="156"/>
    </row>
    <row r="3433" spans="1:1" x14ac:dyDescent="0.2">
      <c r="A3433" s="156"/>
    </row>
    <row r="3434" spans="1:1" x14ac:dyDescent="0.2">
      <c r="A3434" s="156"/>
    </row>
    <row r="3435" spans="1:1" x14ac:dyDescent="0.2">
      <c r="A3435" s="156"/>
    </row>
    <row r="3436" spans="1:1" x14ac:dyDescent="0.2">
      <c r="A3436" s="156"/>
    </row>
    <row r="3437" spans="1:1" x14ac:dyDescent="0.2">
      <c r="A3437" s="156"/>
    </row>
    <row r="3438" spans="1:1" x14ac:dyDescent="0.2">
      <c r="A3438" s="156"/>
    </row>
    <row r="3439" spans="1:1" x14ac:dyDescent="0.2">
      <c r="A3439" s="156"/>
    </row>
    <row r="3440" spans="1:1" x14ac:dyDescent="0.2">
      <c r="A3440" s="156"/>
    </row>
    <row r="3441" spans="1:1" x14ac:dyDescent="0.2">
      <c r="A3441" s="156"/>
    </row>
    <row r="3442" spans="1:1" x14ac:dyDescent="0.2">
      <c r="A3442" s="156"/>
    </row>
    <row r="3443" spans="1:1" x14ac:dyDescent="0.2">
      <c r="A3443" s="156"/>
    </row>
    <row r="3444" spans="1:1" x14ac:dyDescent="0.2">
      <c r="A3444" s="156"/>
    </row>
    <row r="3445" spans="1:1" x14ac:dyDescent="0.2">
      <c r="A3445" s="156"/>
    </row>
    <row r="3446" spans="1:1" x14ac:dyDescent="0.2">
      <c r="A3446" s="156"/>
    </row>
    <row r="3447" spans="1:1" x14ac:dyDescent="0.2">
      <c r="A3447" s="156"/>
    </row>
    <row r="3448" spans="1:1" x14ac:dyDescent="0.2">
      <c r="A3448" s="156"/>
    </row>
    <row r="3449" spans="1:1" x14ac:dyDescent="0.2">
      <c r="A3449" s="156"/>
    </row>
    <row r="3450" spans="1:1" x14ac:dyDescent="0.2">
      <c r="A3450" s="156"/>
    </row>
    <row r="3451" spans="1:1" x14ac:dyDescent="0.2">
      <c r="A3451" s="156"/>
    </row>
    <row r="3452" spans="1:1" x14ac:dyDescent="0.2">
      <c r="A3452" s="156"/>
    </row>
    <row r="3453" spans="1:1" x14ac:dyDescent="0.2">
      <c r="A3453" s="156"/>
    </row>
    <row r="3454" spans="1:1" x14ac:dyDescent="0.2">
      <c r="A3454" s="156"/>
    </row>
    <row r="3455" spans="1:1" x14ac:dyDescent="0.2">
      <c r="A3455" s="156"/>
    </row>
    <row r="3456" spans="1:1" x14ac:dyDescent="0.2">
      <c r="A3456" s="156"/>
    </row>
    <row r="3457" spans="1:1" x14ac:dyDescent="0.2">
      <c r="A3457" s="156"/>
    </row>
    <row r="3458" spans="1:1" x14ac:dyDescent="0.2">
      <c r="A3458" s="156"/>
    </row>
    <row r="3459" spans="1:1" x14ac:dyDescent="0.2">
      <c r="A3459" s="156"/>
    </row>
    <row r="3460" spans="1:1" x14ac:dyDescent="0.2">
      <c r="A3460" s="156"/>
    </row>
    <row r="3461" spans="1:1" x14ac:dyDescent="0.2">
      <c r="A3461" s="156"/>
    </row>
    <row r="3462" spans="1:1" x14ac:dyDescent="0.2">
      <c r="A3462" s="156"/>
    </row>
    <row r="3463" spans="1:1" x14ac:dyDescent="0.2">
      <c r="A3463" s="156"/>
    </row>
    <row r="3464" spans="1:1" x14ac:dyDescent="0.2">
      <c r="A3464" s="156"/>
    </row>
    <row r="3465" spans="1:1" x14ac:dyDescent="0.2">
      <c r="A3465" s="156"/>
    </row>
    <row r="3466" spans="1:1" x14ac:dyDescent="0.2">
      <c r="A3466" s="156"/>
    </row>
    <row r="3467" spans="1:1" x14ac:dyDescent="0.2">
      <c r="A3467" s="156"/>
    </row>
    <row r="3468" spans="1:1" x14ac:dyDescent="0.2">
      <c r="A3468" s="156"/>
    </row>
    <row r="3469" spans="1:1" x14ac:dyDescent="0.2">
      <c r="A3469" s="156"/>
    </row>
    <row r="3470" spans="1:1" x14ac:dyDescent="0.2">
      <c r="A3470" s="156"/>
    </row>
    <row r="3471" spans="1:1" x14ac:dyDescent="0.2">
      <c r="A3471" s="156"/>
    </row>
    <row r="3472" spans="1:1" x14ac:dyDescent="0.2">
      <c r="A3472" s="156"/>
    </row>
    <row r="3473" spans="1:1" x14ac:dyDescent="0.2">
      <c r="A3473" s="156"/>
    </row>
    <row r="3474" spans="1:1" x14ac:dyDescent="0.2">
      <c r="A3474" s="156"/>
    </row>
    <row r="3475" spans="1:1" x14ac:dyDescent="0.2">
      <c r="A3475" s="156"/>
    </row>
    <row r="3476" spans="1:1" x14ac:dyDescent="0.2">
      <c r="A3476" s="156"/>
    </row>
    <row r="3477" spans="1:1" x14ac:dyDescent="0.2">
      <c r="A3477" s="156"/>
    </row>
    <row r="3478" spans="1:1" x14ac:dyDescent="0.2">
      <c r="A3478" s="156"/>
    </row>
    <row r="3479" spans="1:1" x14ac:dyDescent="0.2">
      <c r="A3479" s="156"/>
    </row>
    <row r="3480" spans="1:1" x14ac:dyDescent="0.2">
      <c r="A3480" s="156"/>
    </row>
    <row r="3481" spans="1:1" x14ac:dyDescent="0.2">
      <c r="A3481" s="156"/>
    </row>
    <row r="3482" spans="1:1" x14ac:dyDescent="0.2">
      <c r="A3482" s="156"/>
    </row>
    <row r="3483" spans="1:1" x14ac:dyDescent="0.2">
      <c r="A3483" s="156"/>
    </row>
    <row r="3484" spans="1:1" x14ac:dyDescent="0.2">
      <c r="A3484" s="156"/>
    </row>
    <row r="3485" spans="1:1" x14ac:dyDescent="0.2">
      <c r="A3485" s="156"/>
    </row>
    <row r="3486" spans="1:1" x14ac:dyDescent="0.2">
      <c r="A3486" s="156"/>
    </row>
    <row r="3487" spans="1:1" x14ac:dyDescent="0.2">
      <c r="A3487" s="156"/>
    </row>
    <row r="3488" spans="1:1" x14ac:dyDescent="0.2">
      <c r="A3488" s="156"/>
    </row>
    <row r="3489" spans="1:1" x14ac:dyDescent="0.2">
      <c r="A3489" s="156"/>
    </row>
    <row r="3490" spans="1:1" x14ac:dyDescent="0.2">
      <c r="A3490" s="156"/>
    </row>
    <row r="3491" spans="1:1" x14ac:dyDescent="0.2">
      <c r="A3491" s="156"/>
    </row>
    <row r="3492" spans="1:1" x14ac:dyDescent="0.2">
      <c r="A3492" s="156"/>
    </row>
    <row r="3493" spans="1:1" x14ac:dyDescent="0.2">
      <c r="A3493" s="156"/>
    </row>
    <row r="3494" spans="1:1" x14ac:dyDescent="0.2">
      <c r="A3494" s="156"/>
    </row>
    <row r="3495" spans="1:1" x14ac:dyDescent="0.2">
      <c r="A3495" s="156"/>
    </row>
    <row r="3496" spans="1:1" x14ac:dyDescent="0.2">
      <c r="A3496" s="156"/>
    </row>
    <row r="3497" spans="1:1" x14ac:dyDescent="0.2">
      <c r="A3497" s="156"/>
    </row>
    <row r="3498" spans="1:1" x14ac:dyDescent="0.2">
      <c r="A3498" s="156"/>
    </row>
    <row r="3499" spans="1:1" x14ac:dyDescent="0.2">
      <c r="A3499" s="156"/>
    </row>
    <row r="3500" spans="1:1" x14ac:dyDescent="0.2">
      <c r="A3500" s="156"/>
    </row>
    <row r="3501" spans="1:1" x14ac:dyDescent="0.2">
      <c r="A3501" s="156"/>
    </row>
    <row r="3502" spans="1:1" x14ac:dyDescent="0.2">
      <c r="A3502" s="156"/>
    </row>
    <row r="3503" spans="1:1" x14ac:dyDescent="0.2">
      <c r="A3503" s="156"/>
    </row>
    <row r="3504" spans="1:1" x14ac:dyDescent="0.2">
      <c r="A3504" s="156"/>
    </row>
    <row r="3505" spans="1:1" x14ac:dyDescent="0.2">
      <c r="A3505" s="156"/>
    </row>
    <row r="3506" spans="1:1" x14ac:dyDescent="0.2">
      <c r="A3506" s="156"/>
    </row>
    <row r="3507" spans="1:1" x14ac:dyDescent="0.2">
      <c r="A3507" s="156"/>
    </row>
    <row r="3508" spans="1:1" x14ac:dyDescent="0.2">
      <c r="A3508" s="156"/>
    </row>
    <row r="3509" spans="1:1" x14ac:dyDescent="0.2">
      <c r="A3509" s="156"/>
    </row>
    <row r="3510" spans="1:1" x14ac:dyDescent="0.2">
      <c r="A3510" s="156"/>
    </row>
    <row r="3511" spans="1:1" x14ac:dyDescent="0.2">
      <c r="A3511" s="156"/>
    </row>
    <row r="3512" spans="1:1" x14ac:dyDescent="0.2">
      <c r="A3512" s="156"/>
    </row>
    <row r="3513" spans="1:1" x14ac:dyDescent="0.2">
      <c r="A3513" s="156"/>
    </row>
    <row r="3514" spans="1:1" x14ac:dyDescent="0.2">
      <c r="A3514" s="156"/>
    </row>
    <row r="3515" spans="1:1" x14ac:dyDescent="0.2">
      <c r="A3515" s="156"/>
    </row>
    <row r="3516" spans="1:1" x14ac:dyDescent="0.2">
      <c r="A3516" s="156"/>
    </row>
    <row r="3517" spans="1:1" x14ac:dyDescent="0.2">
      <c r="A3517" s="156"/>
    </row>
    <row r="3518" spans="1:1" x14ac:dyDescent="0.2">
      <c r="A3518" s="156"/>
    </row>
    <row r="3519" spans="1:1" x14ac:dyDescent="0.2">
      <c r="A3519" s="156"/>
    </row>
    <row r="3520" spans="1:1" x14ac:dyDescent="0.2">
      <c r="A3520" s="156"/>
    </row>
    <row r="3521" spans="1:1" x14ac:dyDescent="0.2">
      <c r="A3521" s="156"/>
    </row>
    <row r="3522" spans="1:1" x14ac:dyDescent="0.2">
      <c r="A3522" s="156"/>
    </row>
    <row r="3523" spans="1:1" x14ac:dyDescent="0.2">
      <c r="A3523" s="156"/>
    </row>
    <row r="3524" spans="1:1" x14ac:dyDescent="0.2">
      <c r="A3524" s="156"/>
    </row>
    <row r="3525" spans="1:1" x14ac:dyDescent="0.2">
      <c r="A3525" s="156"/>
    </row>
    <row r="3526" spans="1:1" x14ac:dyDescent="0.2">
      <c r="A3526" s="156"/>
    </row>
    <row r="3527" spans="1:1" x14ac:dyDescent="0.2">
      <c r="A3527" s="156"/>
    </row>
    <row r="3528" spans="1:1" x14ac:dyDescent="0.2">
      <c r="A3528" s="156"/>
    </row>
    <row r="3529" spans="1:1" x14ac:dyDescent="0.2">
      <c r="A3529" s="156"/>
    </row>
    <row r="3530" spans="1:1" x14ac:dyDescent="0.2">
      <c r="A3530" s="156"/>
    </row>
    <row r="3531" spans="1:1" x14ac:dyDescent="0.2">
      <c r="A3531" s="156"/>
    </row>
    <row r="3532" spans="1:1" x14ac:dyDescent="0.2">
      <c r="A3532" s="156"/>
    </row>
    <row r="3533" spans="1:1" x14ac:dyDescent="0.2">
      <c r="A3533" s="156"/>
    </row>
    <row r="3534" spans="1:1" x14ac:dyDescent="0.2">
      <c r="A3534" s="156"/>
    </row>
    <row r="3535" spans="1:1" x14ac:dyDescent="0.2">
      <c r="A3535" s="156"/>
    </row>
    <row r="3536" spans="1:1" x14ac:dyDescent="0.2">
      <c r="A3536" s="156"/>
    </row>
    <row r="3537" spans="1:1" x14ac:dyDescent="0.2">
      <c r="A3537" s="156"/>
    </row>
    <row r="3538" spans="1:1" x14ac:dyDescent="0.2">
      <c r="A3538" s="156"/>
    </row>
    <row r="3539" spans="1:1" x14ac:dyDescent="0.2">
      <c r="A3539" s="156"/>
    </row>
    <row r="3540" spans="1:1" x14ac:dyDescent="0.2">
      <c r="A3540" s="156"/>
    </row>
    <row r="3541" spans="1:1" x14ac:dyDescent="0.2">
      <c r="A3541" s="156"/>
    </row>
    <row r="3542" spans="1:1" x14ac:dyDescent="0.2">
      <c r="A3542" s="156"/>
    </row>
    <row r="3543" spans="1:1" x14ac:dyDescent="0.2">
      <c r="A3543" s="156"/>
    </row>
    <row r="3544" spans="1:1" x14ac:dyDescent="0.2">
      <c r="A3544" s="156"/>
    </row>
    <row r="3545" spans="1:1" x14ac:dyDescent="0.2">
      <c r="A3545" s="156"/>
    </row>
    <row r="3546" spans="1:1" x14ac:dyDescent="0.2">
      <c r="A3546" s="156"/>
    </row>
    <row r="3547" spans="1:1" x14ac:dyDescent="0.2">
      <c r="A3547" s="156"/>
    </row>
    <row r="3548" spans="1:1" x14ac:dyDescent="0.2">
      <c r="A3548" s="156"/>
    </row>
    <row r="3549" spans="1:1" x14ac:dyDescent="0.2">
      <c r="A3549" s="156"/>
    </row>
    <row r="3550" spans="1:1" x14ac:dyDescent="0.2">
      <c r="A3550" s="156"/>
    </row>
    <row r="3551" spans="1:1" x14ac:dyDescent="0.2">
      <c r="A3551" s="156"/>
    </row>
    <row r="3552" spans="1:1" x14ac:dyDescent="0.2">
      <c r="A3552" s="156"/>
    </row>
    <row r="3553" spans="1:1" x14ac:dyDescent="0.2">
      <c r="A3553" s="156"/>
    </row>
    <row r="3554" spans="1:1" x14ac:dyDescent="0.2">
      <c r="A3554" s="156"/>
    </row>
    <row r="3555" spans="1:1" x14ac:dyDescent="0.2">
      <c r="A3555" s="156"/>
    </row>
    <row r="3556" spans="1:1" x14ac:dyDescent="0.2">
      <c r="A3556" s="156"/>
    </row>
    <row r="3557" spans="1:1" x14ac:dyDescent="0.2">
      <c r="A3557" s="156"/>
    </row>
    <row r="3558" spans="1:1" x14ac:dyDescent="0.2">
      <c r="A3558" s="156"/>
    </row>
    <row r="3559" spans="1:1" x14ac:dyDescent="0.2">
      <c r="A3559" s="156"/>
    </row>
    <row r="3560" spans="1:1" x14ac:dyDescent="0.2">
      <c r="A3560" s="156"/>
    </row>
    <row r="3561" spans="1:1" x14ac:dyDescent="0.2">
      <c r="A3561" s="156"/>
    </row>
    <row r="3562" spans="1:1" x14ac:dyDescent="0.2">
      <c r="A3562" s="156"/>
    </row>
    <row r="3563" spans="1:1" x14ac:dyDescent="0.2">
      <c r="A3563" s="156"/>
    </row>
    <row r="3564" spans="1:1" x14ac:dyDescent="0.2">
      <c r="A3564" s="156"/>
    </row>
    <row r="3565" spans="1:1" x14ac:dyDescent="0.2">
      <c r="A3565" s="156"/>
    </row>
    <row r="3566" spans="1:1" x14ac:dyDescent="0.2">
      <c r="A3566" s="156"/>
    </row>
    <row r="3567" spans="1:1" x14ac:dyDescent="0.2">
      <c r="A3567" s="156"/>
    </row>
    <row r="3568" spans="1:1" x14ac:dyDescent="0.2">
      <c r="A3568" s="156"/>
    </row>
    <row r="3569" spans="1:1" x14ac:dyDescent="0.2">
      <c r="A3569" s="156"/>
    </row>
    <row r="3570" spans="1:1" x14ac:dyDescent="0.2">
      <c r="A3570" s="156"/>
    </row>
    <row r="3571" spans="1:1" x14ac:dyDescent="0.2">
      <c r="A3571" s="156"/>
    </row>
    <row r="3572" spans="1:1" x14ac:dyDescent="0.2">
      <c r="A3572" s="156"/>
    </row>
    <row r="3573" spans="1:1" x14ac:dyDescent="0.2">
      <c r="A3573" s="156"/>
    </row>
    <row r="3574" spans="1:1" x14ac:dyDescent="0.2">
      <c r="A3574" s="156"/>
    </row>
    <row r="3575" spans="1:1" x14ac:dyDescent="0.2">
      <c r="A3575" s="156"/>
    </row>
    <row r="3576" spans="1:1" x14ac:dyDescent="0.2">
      <c r="A3576" s="156"/>
    </row>
    <row r="3577" spans="1:1" x14ac:dyDescent="0.2">
      <c r="A3577" s="156"/>
    </row>
    <row r="3578" spans="1:1" x14ac:dyDescent="0.2">
      <c r="A3578" s="156"/>
    </row>
    <row r="3579" spans="1:1" x14ac:dyDescent="0.2">
      <c r="A3579" s="156"/>
    </row>
    <row r="3580" spans="1:1" x14ac:dyDescent="0.2">
      <c r="A3580" s="156"/>
    </row>
    <row r="3581" spans="1:1" x14ac:dyDescent="0.2">
      <c r="A3581" s="156"/>
    </row>
    <row r="3582" spans="1:1" x14ac:dyDescent="0.2">
      <c r="A3582" s="156"/>
    </row>
    <row r="3583" spans="1:1" x14ac:dyDescent="0.2">
      <c r="A3583" s="156"/>
    </row>
    <row r="3584" spans="1:1" x14ac:dyDescent="0.2">
      <c r="A3584" s="156"/>
    </row>
    <row r="3585" spans="1:1" x14ac:dyDescent="0.2">
      <c r="A3585" s="156"/>
    </row>
    <row r="3586" spans="1:1" x14ac:dyDescent="0.2">
      <c r="A3586" s="156"/>
    </row>
    <row r="3587" spans="1:1" x14ac:dyDescent="0.2">
      <c r="A3587" s="156"/>
    </row>
    <row r="3588" spans="1:1" x14ac:dyDescent="0.2">
      <c r="A3588" s="156"/>
    </row>
    <row r="3589" spans="1:1" x14ac:dyDescent="0.2">
      <c r="A3589" s="156"/>
    </row>
    <row r="3590" spans="1:1" x14ac:dyDescent="0.2">
      <c r="A3590" s="156"/>
    </row>
    <row r="3591" spans="1:1" x14ac:dyDescent="0.2">
      <c r="A3591" s="156"/>
    </row>
    <row r="3592" spans="1:1" x14ac:dyDescent="0.2">
      <c r="A3592" s="156"/>
    </row>
    <row r="3593" spans="1:1" x14ac:dyDescent="0.2">
      <c r="A3593" s="156"/>
    </row>
    <row r="3594" spans="1:1" x14ac:dyDescent="0.2">
      <c r="A3594" s="156"/>
    </row>
    <row r="3595" spans="1:1" x14ac:dyDescent="0.2">
      <c r="A3595" s="156"/>
    </row>
    <row r="3596" spans="1:1" x14ac:dyDescent="0.2">
      <c r="A3596" s="156"/>
    </row>
    <row r="3597" spans="1:1" x14ac:dyDescent="0.2">
      <c r="A3597" s="156"/>
    </row>
    <row r="3598" spans="1:1" x14ac:dyDescent="0.2">
      <c r="A3598" s="156"/>
    </row>
    <row r="3599" spans="1:1" x14ac:dyDescent="0.2">
      <c r="A3599" s="156"/>
    </row>
    <row r="3600" spans="1:1" x14ac:dyDescent="0.2">
      <c r="A3600" s="156"/>
    </row>
    <row r="3601" spans="1:1" x14ac:dyDescent="0.2">
      <c r="A3601" s="156"/>
    </row>
    <row r="3602" spans="1:1" x14ac:dyDescent="0.2">
      <c r="A3602" s="156"/>
    </row>
    <row r="3603" spans="1:1" x14ac:dyDescent="0.2">
      <c r="A3603" s="156"/>
    </row>
    <row r="3604" spans="1:1" x14ac:dyDescent="0.2">
      <c r="A3604" s="156"/>
    </row>
    <row r="3605" spans="1:1" x14ac:dyDescent="0.2">
      <c r="A3605" s="156"/>
    </row>
    <row r="3606" spans="1:1" x14ac:dyDescent="0.2">
      <c r="A3606" s="156"/>
    </row>
    <row r="3607" spans="1:1" x14ac:dyDescent="0.2">
      <c r="A3607" s="156"/>
    </row>
    <row r="3608" spans="1:1" x14ac:dyDescent="0.2">
      <c r="A3608" s="156"/>
    </row>
    <row r="3609" spans="1:1" x14ac:dyDescent="0.2">
      <c r="A3609" s="156"/>
    </row>
    <row r="3610" spans="1:1" x14ac:dyDescent="0.2">
      <c r="A3610" s="156"/>
    </row>
    <row r="3611" spans="1:1" x14ac:dyDescent="0.2">
      <c r="A3611" s="156"/>
    </row>
    <row r="3612" spans="1:1" x14ac:dyDescent="0.2">
      <c r="A3612" s="156"/>
    </row>
    <row r="3613" spans="1:1" x14ac:dyDescent="0.2">
      <c r="A3613" s="156"/>
    </row>
    <row r="3614" spans="1:1" x14ac:dyDescent="0.2">
      <c r="A3614" s="156"/>
    </row>
    <row r="3615" spans="1:1" x14ac:dyDescent="0.2">
      <c r="A3615" s="156"/>
    </row>
    <row r="3616" spans="1:1" x14ac:dyDescent="0.2">
      <c r="A3616" s="156"/>
    </row>
    <row r="3617" spans="1:1" x14ac:dyDescent="0.2">
      <c r="A3617" s="156"/>
    </row>
    <row r="3618" spans="1:1" x14ac:dyDescent="0.2">
      <c r="A3618" s="156"/>
    </row>
    <row r="3619" spans="1:1" x14ac:dyDescent="0.2">
      <c r="A3619" s="156"/>
    </row>
    <row r="3620" spans="1:1" x14ac:dyDescent="0.2">
      <c r="A3620" s="156"/>
    </row>
    <row r="3621" spans="1:1" x14ac:dyDescent="0.2">
      <c r="A3621" s="156"/>
    </row>
    <row r="3622" spans="1:1" x14ac:dyDescent="0.2">
      <c r="A3622" s="156"/>
    </row>
    <row r="3623" spans="1:1" x14ac:dyDescent="0.2">
      <c r="A3623" s="156"/>
    </row>
    <row r="3624" spans="1:1" x14ac:dyDescent="0.2">
      <c r="A3624" s="156"/>
    </row>
    <row r="3625" spans="1:1" x14ac:dyDescent="0.2">
      <c r="A3625" s="156"/>
    </row>
    <row r="3626" spans="1:1" x14ac:dyDescent="0.2">
      <c r="A3626" s="156"/>
    </row>
    <row r="3627" spans="1:1" x14ac:dyDescent="0.2">
      <c r="A3627" s="156"/>
    </row>
    <row r="3628" spans="1:1" x14ac:dyDescent="0.2">
      <c r="A3628" s="156"/>
    </row>
    <row r="3629" spans="1:1" x14ac:dyDescent="0.2">
      <c r="A3629" s="156"/>
    </row>
    <row r="3630" spans="1:1" x14ac:dyDescent="0.2">
      <c r="A3630" s="156"/>
    </row>
    <row r="3631" spans="1:1" x14ac:dyDescent="0.2">
      <c r="A3631" s="156"/>
    </row>
    <row r="3632" spans="1:1" x14ac:dyDescent="0.2">
      <c r="A3632" s="156"/>
    </row>
    <row r="3633" spans="1:1" x14ac:dyDescent="0.2">
      <c r="A3633" s="156"/>
    </row>
    <row r="3634" spans="1:1" x14ac:dyDescent="0.2">
      <c r="A3634" s="156"/>
    </row>
    <row r="3635" spans="1:1" x14ac:dyDescent="0.2">
      <c r="A3635" s="156"/>
    </row>
    <row r="3636" spans="1:1" x14ac:dyDescent="0.2">
      <c r="A3636" s="156"/>
    </row>
    <row r="3637" spans="1:1" x14ac:dyDescent="0.2">
      <c r="A3637" s="156"/>
    </row>
    <row r="3638" spans="1:1" x14ac:dyDescent="0.2">
      <c r="A3638" s="156"/>
    </row>
    <row r="3639" spans="1:1" x14ac:dyDescent="0.2">
      <c r="A3639" s="156"/>
    </row>
    <row r="3640" spans="1:1" x14ac:dyDescent="0.2">
      <c r="A3640" s="156"/>
    </row>
    <row r="3641" spans="1:1" x14ac:dyDescent="0.2">
      <c r="A3641" s="156"/>
    </row>
    <row r="3642" spans="1:1" x14ac:dyDescent="0.2">
      <c r="A3642" s="156"/>
    </row>
    <row r="3643" spans="1:1" x14ac:dyDescent="0.2">
      <c r="A3643" s="156"/>
    </row>
    <row r="3644" spans="1:1" x14ac:dyDescent="0.2">
      <c r="A3644" s="156"/>
    </row>
    <row r="3645" spans="1:1" x14ac:dyDescent="0.2">
      <c r="A3645" s="156"/>
    </row>
    <row r="3646" spans="1:1" x14ac:dyDescent="0.2">
      <c r="A3646" s="156"/>
    </row>
    <row r="3647" spans="1:1" x14ac:dyDescent="0.2">
      <c r="A3647" s="156"/>
    </row>
    <row r="3648" spans="1:1" x14ac:dyDescent="0.2">
      <c r="A3648" s="156"/>
    </row>
    <row r="3649" spans="1:1" x14ac:dyDescent="0.2">
      <c r="A3649" s="156"/>
    </row>
    <row r="3650" spans="1:1" x14ac:dyDescent="0.2">
      <c r="A3650" s="156"/>
    </row>
    <row r="3651" spans="1:1" x14ac:dyDescent="0.2">
      <c r="A3651" s="156"/>
    </row>
    <row r="3652" spans="1:1" x14ac:dyDescent="0.2">
      <c r="A3652" s="156"/>
    </row>
    <row r="3653" spans="1:1" x14ac:dyDescent="0.2">
      <c r="A3653" s="156"/>
    </row>
    <row r="3654" spans="1:1" x14ac:dyDescent="0.2">
      <c r="A3654" s="156"/>
    </row>
    <row r="3655" spans="1:1" x14ac:dyDescent="0.2">
      <c r="A3655" s="156"/>
    </row>
    <row r="3656" spans="1:1" x14ac:dyDescent="0.2">
      <c r="A3656" s="156"/>
    </row>
    <row r="3657" spans="1:1" x14ac:dyDescent="0.2">
      <c r="A3657" s="156"/>
    </row>
    <row r="3658" spans="1:1" x14ac:dyDescent="0.2">
      <c r="A3658" s="156"/>
    </row>
    <row r="3659" spans="1:1" x14ac:dyDescent="0.2">
      <c r="A3659" s="156"/>
    </row>
    <row r="3660" spans="1:1" x14ac:dyDescent="0.2">
      <c r="A3660" s="156"/>
    </row>
    <row r="3661" spans="1:1" x14ac:dyDescent="0.2">
      <c r="A3661" s="156"/>
    </row>
    <row r="3662" spans="1:1" x14ac:dyDescent="0.2">
      <c r="A3662" s="156"/>
    </row>
    <row r="3663" spans="1:1" x14ac:dyDescent="0.2">
      <c r="A3663" s="156"/>
    </row>
    <row r="3664" spans="1:1" x14ac:dyDescent="0.2">
      <c r="A3664" s="156"/>
    </row>
    <row r="3665" spans="1:1" x14ac:dyDescent="0.2">
      <c r="A3665" s="156"/>
    </row>
    <row r="3666" spans="1:1" x14ac:dyDescent="0.2">
      <c r="A3666" s="156"/>
    </row>
    <row r="3667" spans="1:1" x14ac:dyDescent="0.2">
      <c r="A3667" s="156"/>
    </row>
    <row r="3668" spans="1:1" x14ac:dyDescent="0.2">
      <c r="A3668" s="156"/>
    </row>
    <row r="3669" spans="1:1" x14ac:dyDescent="0.2">
      <c r="A3669" s="156"/>
    </row>
    <row r="3670" spans="1:1" x14ac:dyDescent="0.2">
      <c r="A3670" s="156"/>
    </row>
    <row r="3671" spans="1:1" x14ac:dyDescent="0.2">
      <c r="A3671" s="156"/>
    </row>
    <row r="3672" spans="1:1" x14ac:dyDescent="0.2">
      <c r="A3672" s="156"/>
    </row>
    <row r="3673" spans="1:1" x14ac:dyDescent="0.2">
      <c r="A3673" s="156"/>
    </row>
    <row r="3674" spans="1:1" x14ac:dyDescent="0.2">
      <c r="A3674" s="156"/>
    </row>
    <row r="3675" spans="1:1" x14ac:dyDescent="0.2">
      <c r="A3675" s="156"/>
    </row>
    <row r="3676" spans="1:1" x14ac:dyDescent="0.2">
      <c r="A3676" s="156"/>
    </row>
    <row r="3677" spans="1:1" x14ac:dyDescent="0.2">
      <c r="A3677" s="156"/>
    </row>
    <row r="3678" spans="1:1" x14ac:dyDescent="0.2">
      <c r="A3678" s="156"/>
    </row>
    <row r="3679" spans="1:1" x14ac:dyDescent="0.2">
      <c r="A3679" s="156"/>
    </row>
    <row r="3680" spans="1:1" x14ac:dyDescent="0.2">
      <c r="A3680" s="156"/>
    </row>
    <row r="3681" spans="1:1" x14ac:dyDescent="0.2">
      <c r="A3681" s="156"/>
    </row>
    <row r="3682" spans="1:1" x14ac:dyDescent="0.2">
      <c r="A3682" s="156"/>
    </row>
    <row r="3683" spans="1:1" x14ac:dyDescent="0.2">
      <c r="A3683" s="156"/>
    </row>
    <row r="3684" spans="1:1" x14ac:dyDescent="0.2">
      <c r="A3684" s="156"/>
    </row>
    <row r="3685" spans="1:1" x14ac:dyDescent="0.2">
      <c r="A3685" s="156"/>
    </row>
    <row r="3686" spans="1:1" x14ac:dyDescent="0.2">
      <c r="A3686" s="156"/>
    </row>
    <row r="3687" spans="1:1" x14ac:dyDescent="0.2">
      <c r="A3687" s="156"/>
    </row>
    <row r="3688" spans="1:1" x14ac:dyDescent="0.2">
      <c r="A3688" s="156"/>
    </row>
    <row r="3689" spans="1:1" x14ac:dyDescent="0.2">
      <c r="A3689" s="156"/>
    </row>
    <row r="3690" spans="1:1" x14ac:dyDescent="0.2">
      <c r="A3690" s="156"/>
    </row>
    <row r="3691" spans="1:1" x14ac:dyDescent="0.2">
      <c r="A3691" s="156"/>
    </row>
    <row r="3692" spans="1:1" x14ac:dyDescent="0.2">
      <c r="A3692" s="156"/>
    </row>
    <row r="3693" spans="1:1" x14ac:dyDescent="0.2">
      <c r="A3693" s="156"/>
    </row>
    <row r="3694" spans="1:1" x14ac:dyDescent="0.2">
      <c r="A3694" s="156"/>
    </row>
    <row r="3695" spans="1:1" x14ac:dyDescent="0.2">
      <c r="A3695" s="156"/>
    </row>
    <row r="3696" spans="1:1" x14ac:dyDescent="0.2">
      <c r="A3696" s="156"/>
    </row>
    <row r="3697" spans="1:1" x14ac:dyDescent="0.2">
      <c r="A3697" s="156"/>
    </row>
    <row r="3698" spans="1:1" x14ac:dyDescent="0.2">
      <c r="A3698" s="156"/>
    </row>
    <row r="3699" spans="1:1" x14ac:dyDescent="0.2">
      <c r="A3699" s="156"/>
    </row>
    <row r="3700" spans="1:1" x14ac:dyDescent="0.2">
      <c r="A3700" s="156"/>
    </row>
    <row r="3701" spans="1:1" x14ac:dyDescent="0.2">
      <c r="A3701" s="156"/>
    </row>
    <row r="3702" spans="1:1" x14ac:dyDescent="0.2">
      <c r="A3702" s="156"/>
    </row>
    <row r="3703" spans="1:1" x14ac:dyDescent="0.2">
      <c r="A3703" s="156"/>
    </row>
    <row r="3704" spans="1:1" x14ac:dyDescent="0.2">
      <c r="A3704" s="156"/>
    </row>
    <row r="3705" spans="1:1" x14ac:dyDescent="0.2">
      <c r="A3705" s="156"/>
    </row>
    <row r="3706" spans="1:1" x14ac:dyDescent="0.2">
      <c r="A3706" s="156"/>
    </row>
    <row r="3707" spans="1:1" x14ac:dyDescent="0.2">
      <c r="A3707" s="156"/>
    </row>
    <row r="3708" spans="1:1" x14ac:dyDescent="0.2">
      <c r="A3708" s="156"/>
    </row>
    <row r="3709" spans="1:1" x14ac:dyDescent="0.2">
      <c r="A3709" s="156"/>
    </row>
    <row r="3710" spans="1:1" x14ac:dyDescent="0.2">
      <c r="A3710" s="156"/>
    </row>
    <row r="3711" spans="1:1" x14ac:dyDescent="0.2">
      <c r="A3711" s="156"/>
    </row>
    <row r="3712" spans="1:1" x14ac:dyDescent="0.2">
      <c r="A3712" s="156"/>
    </row>
    <row r="3713" spans="1:1" x14ac:dyDescent="0.2">
      <c r="A3713" s="156"/>
    </row>
    <row r="3714" spans="1:1" x14ac:dyDescent="0.2">
      <c r="A3714" s="156"/>
    </row>
    <row r="3715" spans="1:1" x14ac:dyDescent="0.2">
      <c r="A3715" s="156"/>
    </row>
    <row r="3716" spans="1:1" x14ac:dyDescent="0.2">
      <c r="A3716" s="156"/>
    </row>
    <row r="3717" spans="1:1" x14ac:dyDescent="0.2">
      <c r="A3717" s="156"/>
    </row>
  </sheetData>
  <autoFilter ref="A9:E230" xr:uid="{A3E9FD49-E36C-4DD8-80AF-EF92696DD4AC}"/>
  <sortState xmlns:xlrd2="http://schemas.microsoft.com/office/spreadsheetml/2017/richdata2" ref="A11:E229">
    <sortCondition ref="A11:A229"/>
    <sortCondition ref="B11:B229"/>
  </sortState>
  <mergeCells count="2">
    <mergeCell ref="A1:E1"/>
    <mergeCell ref="A7:E7"/>
  </mergeCells>
  <conditionalFormatting sqref="C10:C229">
    <cfRule type="expression" dxfId="37" priority="7">
      <formula>MOD(ROW(),2)=0</formula>
    </cfRule>
  </conditionalFormatting>
  <conditionalFormatting sqref="D10:D11">
    <cfRule type="expression" dxfId="36" priority="10">
      <formula>MOD(ROW(),2)=0</formula>
    </cfRule>
  </conditionalFormatting>
  <conditionalFormatting sqref="E10:E11">
    <cfRule type="expression" dxfId="35" priority="9">
      <formula>MOD(ROW(),2)=0</formula>
    </cfRule>
  </conditionalFormatting>
  <conditionalFormatting sqref="D12:D229">
    <cfRule type="expression" dxfId="34" priority="6">
      <formula>MOD(ROW(),2)=0</formula>
    </cfRule>
  </conditionalFormatting>
  <conditionalFormatting sqref="E12:E229">
    <cfRule type="expression" dxfId="33" priority="5">
      <formula>MOD(ROW(),2)=0</formula>
    </cfRule>
  </conditionalFormatting>
  <conditionalFormatting sqref="A10:B229">
    <cfRule type="expression" dxfId="32" priority="1">
      <formula>MOD(ROW(),2)=0</formula>
    </cfRule>
  </conditionalFormatting>
  <hyperlinks>
    <hyperlink ref="C5" r:id="rId1" xr:uid="{07BD882B-8D42-442E-A107-939498CF75D4}"/>
    <hyperlink ref="C6" r:id="rId2" xr:uid="{35845486-AF74-4FC1-A894-FF2C52F94150}"/>
  </hyperlinks>
  <printOptions horizontalCentered="1" gridLines="1"/>
  <pageMargins left="0.74803149606299202" right="0.74803149606299202" top="0.98425196850393704" bottom="0.98425196850393704" header="0.511811023622047" footer="0.511811023622047"/>
  <pageSetup paperSize="9" scale="93" fitToHeight="0" orientation="portrait" r:id="rId3"/>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FE9E4-9C67-4E32-B5CC-1A1F95E742E1}">
  <sheetPr>
    <tabColor theme="7" tint="0.79998168889431442"/>
    <pageSetUpPr fitToPage="1"/>
  </sheetPr>
  <dimension ref="A1:E265"/>
  <sheetViews>
    <sheetView zoomScaleNormal="100" workbookViewId="0">
      <selection activeCell="A4" sqref="A4:E4"/>
    </sheetView>
  </sheetViews>
  <sheetFormatPr defaultColWidth="8.85546875" defaultRowHeight="11.25" x14ac:dyDescent="0.2"/>
  <cols>
    <col min="1" max="1" width="33.85546875" style="152" customWidth="1"/>
    <col min="2" max="2" width="32.42578125" style="152" customWidth="1"/>
    <col min="3" max="5" width="12.7109375" style="152" customWidth="1"/>
    <col min="6" max="16384" width="8.85546875" style="152"/>
  </cols>
  <sheetData>
    <row r="1" spans="1:5" s="151" customFormat="1" ht="41.25" customHeight="1" x14ac:dyDescent="0.2">
      <c r="A1" s="422" t="s">
        <v>750</v>
      </c>
      <c r="B1" s="422"/>
      <c r="C1" s="422"/>
      <c r="D1" s="422"/>
      <c r="E1" s="422"/>
    </row>
    <row r="2" spans="1:5" s="30" customFormat="1" ht="12.75" x14ac:dyDescent="0.2">
      <c r="A2" s="189" t="s">
        <v>2</v>
      </c>
      <c r="B2" s="110"/>
      <c r="C2" s="357"/>
      <c r="D2" s="34"/>
      <c r="E2" s="34"/>
    </row>
    <row r="3" spans="1:5" s="30" customFormat="1" ht="12.75" x14ac:dyDescent="0.2">
      <c r="A3" s="144" t="s">
        <v>3</v>
      </c>
      <c r="B3" s="278" t="s">
        <v>1101</v>
      </c>
      <c r="C3" s="278"/>
      <c r="D3" s="34"/>
      <c r="E3" s="34"/>
    </row>
    <row r="4" spans="1:5" ht="31.5" customHeight="1" x14ac:dyDescent="0.2">
      <c r="A4" s="391" t="s">
        <v>616</v>
      </c>
      <c r="B4" s="391"/>
      <c r="C4" s="391"/>
      <c r="D4" s="391"/>
      <c r="E4" s="391"/>
    </row>
    <row r="5" spans="1:5" ht="13.15" customHeight="1" x14ac:dyDescent="0.2">
      <c r="A5" s="153"/>
      <c r="B5" s="248"/>
      <c r="C5" s="248"/>
      <c r="D5" s="248"/>
      <c r="E5" s="248"/>
    </row>
    <row r="6" spans="1:5" ht="54.75" customHeight="1" x14ac:dyDescent="0.2">
      <c r="A6" s="87" t="s">
        <v>393</v>
      </c>
      <c r="B6" s="87" t="s">
        <v>751</v>
      </c>
      <c r="C6" s="154" t="s">
        <v>205</v>
      </c>
      <c r="D6" s="154" t="s">
        <v>403</v>
      </c>
      <c r="E6" s="154" t="s">
        <v>404</v>
      </c>
    </row>
    <row r="7" spans="1:5" ht="13.15" customHeight="1" x14ac:dyDescent="0.2">
      <c r="A7" s="60" t="s">
        <v>431</v>
      </c>
      <c r="B7" s="99" t="s">
        <v>432</v>
      </c>
      <c r="C7" s="99">
        <v>7</v>
      </c>
      <c r="D7" s="155" t="s">
        <v>18</v>
      </c>
      <c r="E7" s="99" t="s">
        <v>29</v>
      </c>
    </row>
    <row r="8" spans="1:5" ht="13.15" customHeight="1" x14ac:dyDescent="0.2">
      <c r="A8" s="344" t="s">
        <v>431</v>
      </c>
      <c r="B8" s="101" t="s">
        <v>483</v>
      </c>
      <c r="C8" s="101">
        <v>9</v>
      </c>
      <c r="D8" s="131" t="s">
        <v>18</v>
      </c>
      <c r="E8" s="101" t="s">
        <v>34</v>
      </c>
    </row>
    <row r="9" spans="1:5" ht="13.15" customHeight="1" x14ac:dyDescent="0.2">
      <c r="A9" s="344" t="s">
        <v>431</v>
      </c>
      <c r="B9" s="101" t="s">
        <v>491</v>
      </c>
      <c r="C9" s="101">
        <v>172</v>
      </c>
      <c r="D9" s="131" t="s">
        <v>18</v>
      </c>
      <c r="E9" s="101" t="s">
        <v>49</v>
      </c>
    </row>
    <row r="10" spans="1:5" ht="13.15" customHeight="1" x14ac:dyDescent="0.2">
      <c r="A10" s="344" t="s">
        <v>431</v>
      </c>
      <c r="B10" s="101" t="s">
        <v>506</v>
      </c>
      <c r="C10" s="101">
        <v>65</v>
      </c>
      <c r="D10" s="131" t="s">
        <v>18</v>
      </c>
      <c r="E10" s="101" t="s">
        <v>82</v>
      </c>
    </row>
    <row r="11" spans="1:5" ht="13.15" customHeight="1" x14ac:dyDescent="0.2">
      <c r="A11" s="344" t="s">
        <v>431</v>
      </c>
      <c r="B11" s="101" t="s">
        <v>515</v>
      </c>
      <c r="C11" s="101">
        <v>9</v>
      </c>
      <c r="D11" s="131" t="s">
        <v>18</v>
      </c>
      <c r="E11" s="101" t="s">
        <v>102</v>
      </c>
    </row>
    <row r="12" spans="1:5" ht="13.15" customHeight="1" x14ac:dyDescent="0.2">
      <c r="A12" s="344" t="s">
        <v>431</v>
      </c>
      <c r="B12" s="101" t="s">
        <v>523</v>
      </c>
      <c r="C12" s="101">
        <v>11</v>
      </c>
      <c r="D12" s="131" t="s">
        <v>18</v>
      </c>
      <c r="E12" s="101" t="s">
        <v>111</v>
      </c>
    </row>
    <row r="13" spans="1:5" ht="13.15" customHeight="1" x14ac:dyDescent="0.2">
      <c r="A13" s="344" t="s">
        <v>431</v>
      </c>
      <c r="B13" s="101" t="s">
        <v>539</v>
      </c>
      <c r="C13" s="101">
        <v>860</v>
      </c>
      <c r="D13" s="131" t="s">
        <v>18</v>
      </c>
      <c r="E13" s="101" t="s">
        <v>137</v>
      </c>
    </row>
    <row r="14" spans="1:5" ht="13.15" customHeight="1" x14ac:dyDescent="0.2">
      <c r="A14" s="344" t="s">
        <v>431</v>
      </c>
      <c r="B14" s="101" t="s">
        <v>564</v>
      </c>
      <c r="C14" s="101">
        <v>29</v>
      </c>
      <c r="D14" s="131" t="s">
        <v>18</v>
      </c>
      <c r="E14" s="101" t="s">
        <v>192</v>
      </c>
    </row>
    <row r="15" spans="1:5" ht="13.15" customHeight="1" x14ac:dyDescent="0.2">
      <c r="A15" s="344" t="s">
        <v>478</v>
      </c>
      <c r="B15" s="101" t="s">
        <v>491</v>
      </c>
      <c r="C15" s="101">
        <v>41</v>
      </c>
      <c r="D15" s="131" t="s">
        <v>19</v>
      </c>
      <c r="E15" s="101" t="s">
        <v>49</v>
      </c>
    </row>
    <row r="16" spans="1:5" ht="13.15" customHeight="1" x14ac:dyDescent="0.2">
      <c r="A16" s="344" t="s">
        <v>478</v>
      </c>
      <c r="B16" s="101" t="s">
        <v>506</v>
      </c>
      <c r="C16" s="101">
        <v>21</v>
      </c>
      <c r="D16" s="131" t="s">
        <v>19</v>
      </c>
      <c r="E16" s="101" t="s">
        <v>82</v>
      </c>
    </row>
    <row r="17" spans="1:5" ht="13.15" customHeight="1" x14ac:dyDescent="0.2">
      <c r="A17" s="368" t="s">
        <v>478</v>
      </c>
      <c r="B17" s="101" t="s">
        <v>539</v>
      </c>
      <c r="C17" s="101">
        <v>7</v>
      </c>
      <c r="D17" s="131" t="s">
        <v>19</v>
      </c>
      <c r="E17" s="101" t="s">
        <v>137</v>
      </c>
    </row>
    <row r="18" spans="1:5" ht="13.15" customHeight="1" x14ac:dyDescent="0.2">
      <c r="A18" s="344" t="s">
        <v>812</v>
      </c>
      <c r="B18" s="101" t="s">
        <v>491</v>
      </c>
      <c r="C18" s="101">
        <v>22</v>
      </c>
      <c r="D18" s="131" t="s">
        <v>20</v>
      </c>
      <c r="E18" s="101" t="s">
        <v>49</v>
      </c>
    </row>
    <row r="19" spans="1:5" ht="13.15" customHeight="1" x14ac:dyDescent="0.2">
      <c r="A19" s="344" t="s">
        <v>812</v>
      </c>
      <c r="B19" s="101" t="s">
        <v>506</v>
      </c>
      <c r="C19" s="101">
        <v>36</v>
      </c>
      <c r="D19" s="131" t="s">
        <v>20</v>
      </c>
      <c r="E19" s="101" t="s">
        <v>82</v>
      </c>
    </row>
    <row r="20" spans="1:5" ht="13.15" customHeight="1" x14ac:dyDescent="0.2">
      <c r="A20" s="344" t="s">
        <v>812</v>
      </c>
      <c r="B20" s="101" t="s">
        <v>539</v>
      </c>
      <c r="C20" s="101">
        <v>9</v>
      </c>
      <c r="D20" s="131" t="s">
        <v>20</v>
      </c>
      <c r="E20" s="101" t="s">
        <v>137</v>
      </c>
    </row>
    <row r="21" spans="1:5" ht="13.15" customHeight="1" x14ac:dyDescent="0.2">
      <c r="A21" s="344" t="s">
        <v>813</v>
      </c>
      <c r="B21" s="101" t="s">
        <v>491</v>
      </c>
      <c r="C21" s="101">
        <v>5</v>
      </c>
      <c r="D21" s="131" t="s">
        <v>21</v>
      </c>
      <c r="E21" s="101" t="s">
        <v>49</v>
      </c>
    </row>
    <row r="22" spans="1:5" ht="13.15" customHeight="1" x14ac:dyDescent="0.2">
      <c r="A22" s="344" t="s">
        <v>813</v>
      </c>
      <c r="B22" s="101" t="s">
        <v>506</v>
      </c>
      <c r="C22" s="101">
        <v>37</v>
      </c>
      <c r="D22" s="131" t="s">
        <v>21</v>
      </c>
      <c r="E22" s="101" t="s">
        <v>82</v>
      </c>
    </row>
    <row r="23" spans="1:5" ht="13.15" customHeight="1" x14ac:dyDescent="0.2">
      <c r="A23" s="344" t="s">
        <v>813</v>
      </c>
      <c r="B23" s="101" t="s">
        <v>539</v>
      </c>
      <c r="C23" s="101">
        <v>14</v>
      </c>
      <c r="D23" s="131" t="s">
        <v>21</v>
      </c>
      <c r="E23" s="101" t="s">
        <v>137</v>
      </c>
    </row>
    <row r="24" spans="1:5" ht="13.15" customHeight="1" x14ac:dyDescent="0.2">
      <c r="A24" s="344" t="s">
        <v>479</v>
      </c>
      <c r="B24" s="101" t="s">
        <v>506</v>
      </c>
      <c r="C24" s="101">
        <v>68</v>
      </c>
      <c r="D24" s="131" t="s">
        <v>25</v>
      </c>
      <c r="E24" s="101" t="s">
        <v>82</v>
      </c>
    </row>
    <row r="25" spans="1:5" ht="13.15" customHeight="1" x14ac:dyDescent="0.2">
      <c r="A25" s="344" t="s">
        <v>479</v>
      </c>
      <c r="B25" s="101" t="s">
        <v>539</v>
      </c>
      <c r="C25" s="101">
        <v>30</v>
      </c>
      <c r="D25" s="131" t="s">
        <v>25</v>
      </c>
      <c r="E25" s="101" t="s">
        <v>137</v>
      </c>
    </row>
    <row r="26" spans="1:5" ht="13.15" customHeight="1" x14ac:dyDescent="0.2">
      <c r="A26" s="344" t="s">
        <v>432</v>
      </c>
      <c r="B26" s="101" t="s">
        <v>479</v>
      </c>
      <c r="C26" s="101">
        <v>83</v>
      </c>
      <c r="D26" s="131" t="s">
        <v>29</v>
      </c>
      <c r="E26" s="101" t="s">
        <v>25</v>
      </c>
    </row>
    <row r="27" spans="1:5" ht="13.15" customHeight="1" x14ac:dyDescent="0.2">
      <c r="A27" s="344" t="s">
        <v>432</v>
      </c>
      <c r="B27" s="101" t="s">
        <v>506</v>
      </c>
      <c r="C27" s="101">
        <v>60</v>
      </c>
      <c r="D27" s="131" t="s">
        <v>29</v>
      </c>
      <c r="E27" s="101" t="s">
        <v>82</v>
      </c>
    </row>
    <row r="28" spans="1:5" ht="13.15" customHeight="1" x14ac:dyDescent="0.2">
      <c r="A28" s="344" t="s">
        <v>432</v>
      </c>
      <c r="B28" s="101" t="s">
        <v>539</v>
      </c>
      <c r="C28" s="101">
        <v>15</v>
      </c>
      <c r="D28" s="131" t="s">
        <v>29</v>
      </c>
      <c r="E28" s="101" t="s">
        <v>137</v>
      </c>
    </row>
    <row r="29" spans="1:5" ht="13.15" customHeight="1" x14ac:dyDescent="0.2">
      <c r="A29" s="344" t="s">
        <v>482</v>
      </c>
      <c r="B29" s="101" t="s">
        <v>491</v>
      </c>
      <c r="C29" s="101">
        <v>51</v>
      </c>
      <c r="D29" s="131" t="s">
        <v>32</v>
      </c>
      <c r="E29" s="101" t="s">
        <v>49</v>
      </c>
    </row>
    <row r="30" spans="1:5" ht="13.15" customHeight="1" x14ac:dyDescent="0.2">
      <c r="A30" s="344" t="s">
        <v>482</v>
      </c>
      <c r="B30" s="101" t="s">
        <v>506</v>
      </c>
      <c r="C30" s="101">
        <v>165</v>
      </c>
      <c r="D30" s="131" t="s">
        <v>32</v>
      </c>
      <c r="E30" s="101" t="s">
        <v>82</v>
      </c>
    </row>
    <row r="31" spans="1:5" ht="13.15" customHeight="1" x14ac:dyDescent="0.2">
      <c r="A31" s="344" t="s">
        <v>482</v>
      </c>
      <c r="B31" s="101" t="s">
        <v>539</v>
      </c>
      <c r="C31" s="101">
        <v>8</v>
      </c>
      <c r="D31" s="131" t="s">
        <v>32</v>
      </c>
      <c r="E31" s="101" t="s">
        <v>137</v>
      </c>
    </row>
    <row r="32" spans="1:5" ht="13.15" customHeight="1" x14ac:dyDescent="0.2">
      <c r="A32" s="344" t="s">
        <v>893</v>
      </c>
      <c r="B32" s="101" t="s">
        <v>491</v>
      </c>
      <c r="C32" s="101">
        <v>9</v>
      </c>
      <c r="D32" s="131" t="s">
        <v>33</v>
      </c>
      <c r="E32" s="101" t="s">
        <v>49</v>
      </c>
    </row>
    <row r="33" spans="1:5" ht="13.15" customHeight="1" x14ac:dyDescent="0.2">
      <c r="A33" s="344" t="s">
        <v>483</v>
      </c>
      <c r="B33" s="101" t="s">
        <v>491</v>
      </c>
      <c r="C33" s="101">
        <v>6</v>
      </c>
      <c r="D33" s="131" t="s">
        <v>34</v>
      </c>
      <c r="E33" s="101" t="s">
        <v>49</v>
      </c>
    </row>
    <row r="34" spans="1:5" ht="13.15" customHeight="1" x14ac:dyDescent="0.2">
      <c r="A34" s="344" t="s">
        <v>483</v>
      </c>
      <c r="B34" s="101" t="s">
        <v>506</v>
      </c>
      <c r="C34" s="101">
        <v>10</v>
      </c>
      <c r="D34" s="131" t="s">
        <v>34</v>
      </c>
      <c r="E34" s="101" t="s">
        <v>82</v>
      </c>
    </row>
    <row r="35" spans="1:5" ht="13.15" customHeight="1" x14ac:dyDescent="0.2">
      <c r="A35" s="344" t="s">
        <v>483</v>
      </c>
      <c r="B35" s="101" t="s">
        <v>539</v>
      </c>
      <c r="C35" s="101">
        <v>5</v>
      </c>
      <c r="D35" s="131" t="s">
        <v>34</v>
      </c>
      <c r="E35" s="101" t="s">
        <v>137</v>
      </c>
    </row>
    <row r="36" spans="1:5" ht="13.15" customHeight="1" x14ac:dyDescent="0.2">
      <c r="A36" s="344" t="s">
        <v>485</v>
      </c>
      <c r="B36" s="101" t="s">
        <v>539</v>
      </c>
      <c r="C36" s="101">
        <v>15</v>
      </c>
      <c r="D36" s="131" t="s">
        <v>267</v>
      </c>
      <c r="E36" s="101" t="s">
        <v>137</v>
      </c>
    </row>
    <row r="37" spans="1:5" ht="12" customHeight="1" x14ac:dyDescent="0.2">
      <c r="A37" s="344" t="s">
        <v>433</v>
      </c>
      <c r="B37" s="101" t="s">
        <v>496</v>
      </c>
      <c r="C37" s="101">
        <v>5</v>
      </c>
      <c r="D37" s="131" t="s">
        <v>39</v>
      </c>
      <c r="E37" s="101" t="s">
        <v>63</v>
      </c>
    </row>
    <row r="38" spans="1:5" ht="13.15" customHeight="1" x14ac:dyDescent="0.2">
      <c r="A38" s="344" t="s">
        <v>433</v>
      </c>
      <c r="B38" s="101" t="s">
        <v>506</v>
      </c>
      <c r="C38" s="101">
        <v>16</v>
      </c>
      <c r="D38" s="131" t="s">
        <v>39</v>
      </c>
      <c r="E38" s="101" t="s">
        <v>82</v>
      </c>
    </row>
    <row r="39" spans="1:5" ht="13.15" customHeight="1" x14ac:dyDescent="0.2">
      <c r="A39" s="344" t="s">
        <v>433</v>
      </c>
      <c r="B39" s="101" t="s">
        <v>539</v>
      </c>
      <c r="C39" s="101">
        <v>9</v>
      </c>
      <c r="D39" s="131" t="s">
        <v>39</v>
      </c>
      <c r="E39" s="101" t="s">
        <v>137</v>
      </c>
    </row>
    <row r="40" spans="1:5" ht="13.15" customHeight="1" x14ac:dyDescent="0.2">
      <c r="A40" s="344" t="s">
        <v>822</v>
      </c>
      <c r="B40" s="101" t="s">
        <v>491</v>
      </c>
      <c r="C40" s="101">
        <v>12</v>
      </c>
      <c r="D40" s="131" t="s">
        <v>40</v>
      </c>
      <c r="E40" s="101" t="s">
        <v>49</v>
      </c>
    </row>
    <row r="41" spans="1:5" ht="13.15" customHeight="1" x14ac:dyDescent="0.2">
      <c r="A41" s="344" t="s">
        <v>488</v>
      </c>
      <c r="B41" s="101" t="s">
        <v>491</v>
      </c>
      <c r="C41" s="101">
        <v>11</v>
      </c>
      <c r="D41" s="131" t="s">
        <v>43</v>
      </c>
      <c r="E41" s="101" t="s">
        <v>49</v>
      </c>
    </row>
    <row r="42" spans="1:5" ht="13.15" customHeight="1" x14ac:dyDescent="0.2">
      <c r="A42" s="344" t="s">
        <v>435</v>
      </c>
      <c r="B42" s="101" t="s">
        <v>491</v>
      </c>
      <c r="C42" s="101">
        <v>88</v>
      </c>
      <c r="D42" s="131" t="s">
        <v>45</v>
      </c>
      <c r="E42" s="101" t="s">
        <v>49</v>
      </c>
    </row>
    <row r="43" spans="1:5" ht="13.15" customHeight="1" x14ac:dyDescent="0.2">
      <c r="A43" s="344" t="s">
        <v>435</v>
      </c>
      <c r="B43" s="101" t="s">
        <v>441</v>
      </c>
      <c r="C43" s="101">
        <v>5</v>
      </c>
      <c r="D43" s="131" t="s">
        <v>45</v>
      </c>
      <c r="E43" s="101" t="s">
        <v>62</v>
      </c>
    </row>
    <row r="44" spans="1:5" ht="13.15" customHeight="1" x14ac:dyDescent="0.2">
      <c r="A44" s="344" t="s">
        <v>435</v>
      </c>
      <c r="B44" s="101" t="s">
        <v>506</v>
      </c>
      <c r="C44" s="101">
        <v>6</v>
      </c>
      <c r="D44" s="131" t="s">
        <v>45</v>
      </c>
      <c r="E44" s="101" t="s">
        <v>82</v>
      </c>
    </row>
    <row r="45" spans="1:5" ht="13.15" customHeight="1" x14ac:dyDescent="0.2">
      <c r="A45" s="344" t="s">
        <v>435</v>
      </c>
      <c r="B45" s="101" t="s">
        <v>539</v>
      </c>
      <c r="C45" s="101">
        <v>19</v>
      </c>
      <c r="D45" s="131" t="s">
        <v>45</v>
      </c>
      <c r="E45" s="101" t="s">
        <v>137</v>
      </c>
    </row>
    <row r="46" spans="1:5" ht="13.15" customHeight="1" x14ac:dyDescent="0.2">
      <c r="A46" s="344" t="s">
        <v>435</v>
      </c>
      <c r="B46" s="101" t="s">
        <v>852</v>
      </c>
      <c r="C46" s="101">
        <v>72</v>
      </c>
      <c r="D46" s="131" t="s">
        <v>45</v>
      </c>
      <c r="E46" s="101" t="s">
        <v>158</v>
      </c>
    </row>
    <row r="47" spans="1:5" ht="13.15" customHeight="1" x14ac:dyDescent="0.2">
      <c r="A47" s="344" t="s">
        <v>490</v>
      </c>
      <c r="B47" s="101" t="s">
        <v>506</v>
      </c>
      <c r="C47" s="101">
        <v>54</v>
      </c>
      <c r="D47" s="131" t="s">
        <v>47</v>
      </c>
      <c r="E47" s="101" t="s">
        <v>82</v>
      </c>
    </row>
    <row r="48" spans="1:5" ht="13.15" customHeight="1" x14ac:dyDescent="0.2">
      <c r="A48" s="344" t="s">
        <v>490</v>
      </c>
      <c r="B48" s="101" t="s">
        <v>539</v>
      </c>
      <c r="C48" s="101">
        <v>8</v>
      </c>
      <c r="D48" s="131" t="s">
        <v>47</v>
      </c>
      <c r="E48" s="101" t="s">
        <v>137</v>
      </c>
    </row>
    <row r="49" spans="1:5" ht="13.15" customHeight="1" x14ac:dyDescent="0.2">
      <c r="A49" s="344" t="s">
        <v>436</v>
      </c>
      <c r="B49" s="101" t="s">
        <v>491</v>
      </c>
      <c r="C49" s="101">
        <v>79</v>
      </c>
      <c r="D49" s="131" t="s">
        <v>48</v>
      </c>
      <c r="E49" s="101" t="s">
        <v>49</v>
      </c>
    </row>
    <row r="50" spans="1:5" ht="13.15" customHeight="1" x14ac:dyDescent="0.2">
      <c r="A50" s="344" t="s">
        <v>436</v>
      </c>
      <c r="B50" s="101" t="s">
        <v>506</v>
      </c>
      <c r="C50" s="101">
        <v>23</v>
      </c>
      <c r="D50" s="131" t="s">
        <v>48</v>
      </c>
      <c r="E50" s="101" t="s">
        <v>82</v>
      </c>
    </row>
    <row r="51" spans="1:5" ht="13.15" customHeight="1" x14ac:dyDescent="0.2">
      <c r="A51" s="344" t="s">
        <v>436</v>
      </c>
      <c r="B51" s="101" t="s">
        <v>539</v>
      </c>
      <c r="C51" s="101">
        <v>16</v>
      </c>
      <c r="D51" s="131" t="s">
        <v>48</v>
      </c>
      <c r="E51" s="101" t="s">
        <v>137</v>
      </c>
    </row>
    <row r="52" spans="1:5" ht="12.75" x14ac:dyDescent="0.2">
      <c r="A52" s="344" t="s">
        <v>437</v>
      </c>
      <c r="B52" s="101" t="s">
        <v>491</v>
      </c>
      <c r="C52" s="101">
        <v>7</v>
      </c>
      <c r="D52" s="131" t="s">
        <v>51</v>
      </c>
      <c r="E52" s="101" t="s">
        <v>49</v>
      </c>
    </row>
    <row r="53" spans="1:5" ht="12.75" x14ac:dyDescent="0.2">
      <c r="A53" s="344" t="s">
        <v>437</v>
      </c>
      <c r="B53" s="101" t="s">
        <v>506</v>
      </c>
      <c r="C53" s="101">
        <v>18</v>
      </c>
      <c r="D53" s="131" t="s">
        <v>51</v>
      </c>
      <c r="E53" s="101" t="s">
        <v>82</v>
      </c>
    </row>
    <row r="54" spans="1:5" ht="12.75" x14ac:dyDescent="0.2">
      <c r="A54" s="344" t="s">
        <v>437</v>
      </c>
      <c r="B54" s="101" t="s">
        <v>539</v>
      </c>
      <c r="C54" s="101">
        <v>5</v>
      </c>
      <c r="D54" s="131" t="s">
        <v>51</v>
      </c>
      <c r="E54" s="101" t="s">
        <v>137</v>
      </c>
    </row>
    <row r="55" spans="1:5" ht="12.75" x14ac:dyDescent="0.2">
      <c r="A55" s="344" t="s">
        <v>438</v>
      </c>
      <c r="B55" s="101" t="s">
        <v>491</v>
      </c>
      <c r="C55" s="101">
        <v>14</v>
      </c>
      <c r="D55" s="131" t="s">
        <v>52</v>
      </c>
      <c r="E55" s="101" t="s">
        <v>49</v>
      </c>
    </row>
    <row r="56" spans="1:5" ht="12.75" x14ac:dyDescent="0.2">
      <c r="A56" s="344" t="s">
        <v>438</v>
      </c>
      <c r="B56" s="101" t="s">
        <v>506</v>
      </c>
      <c r="C56" s="101">
        <v>15</v>
      </c>
      <c r="D56" s="131" t="s">
        <v>52</v>
      </c>
      <c r="E56" s="101" t="s">
        <v>82</v>
      </c>
    </row>
    <row r="57" spans="1:5" ht="12.75" x14ac:dyDescent="0.2">
      <c r="A57" s="344" t="s">
        <v>438</v>
      </c>
      <c r="B57" s="101" t="s">
        <v>832</v>
      </c>
      <c r="C57" s="101">
        <v>10</v>
      </c>
      <c r="D57" s="131" t="s">
        <v>52</v>
      </c>
      <c r="E57" s="101" t="s">
        <v>83</v>
      </c>
    </row>
    <row r="58" spans="1:5" ht="12.75" x14ac:dyDescent="0.2">
      <c r="A58" s="344" t="s">
        <v>824</v>
      </c>
      <c r="B58" s="101" t="s">
        <v>491</v>
      </c>
      <c r="C58" s="101">
        <v>6</v>
      </c>
      <c r="D58" s="131" t="s">
        <v>53</v>
      </c>
      <c r="E58" s="101" t="s">
        <v>49</v>
      </c>
    </row>
    <row r="59" spans="1:5" ht="12.75" x14ac:dyDescent="0.2">
      <c r="A59" s="344" t="s">
        <v>492</v>
      </c>
      <c r="B59" s="101" t="s">
        <v>491</v>
      </c>
      <c r="C59" s="101">
        <v>251</v>
      </c>
      <c r="D59" s="131" t="s">
        <v>56</v>
      </c>
      <c r="E59" s="101" t="s">
        <v>49</v>
      </c>
    </row>
    <row r="60" spans="1:5" ht="12.75" x14ac:dyDescent="0.2">
      <c r="A60" s="344" t="s">
        <v>492</v>
      </c>
      <c r="B60" s="101" t="s">
        <v>506</v>
      </c>
      <c r="C60" s="101">
        <v>84</v>
      </c>
      <c r="D60" s="131" t="s">
        <v>56</v>
      </c>
      <c r="E60" s="101" t="s">
        <v>82</v>
      </c>
    </row>
    <row r="61" spans="1:5" ht="12.75" x14ac:dyDescent="0.2">
      <c r="A61" s="344" t="s">
        <v>492</v>
      </c>
      <c r="B61" s="101" t="s">
        <v>515</v>
      </c>
      <c r="C61" s="101">
        <v>6</v>
      </c>
      <c r="D61" s="131" t="s">
        <v>56</v>
      </c>
      <c r="E61" s="101" t="s">
        <v>102</v>
      </c>
    </row>
    <row r="62" spans="1:5" ht="12.75" x14ac:dyDescent="0.2">
      <c r="A62" s="344" t="s">
        <v>492</v>
      </c>
      <c r="B62" s="101" t="s">
        <v>539</v>
      </c>
      <c r="C62" s="101">
        <v>63</v>
      </c>
      <c r="D62" s="131" t="s">
        <v>56</v>
      </c>
      <c r="E62" s="101" t="s">
        <v>137</v>
      </c>
    </row>
    <row r="63" spans="1:5" ht="12.75" x14ac:dyDescent="0.2">
      <c r="A63" s="344" t="s">
        <v>494</v>
      </c>
      <c r="B63" s="101" t="s">
        <v>491</v>
      </c>
      <c r="C63" s="101">
        <v>200</v>
      </c>
      <c r="D63" s="131" t="s">
        <v>57</v>
      </c>
      <c r="E63" s="101" t="s">
        <v>49</v>
      </c>
    </row>
    <row r="64" spans="1:5" ht="12.75" x14ac:dyDescent="0.2">
      <c r="A64" s="344" t="s">
        <v>494</v>
      </c>
      <c r="B64" s="101" t="s">
        <v>495</v>
      </c>
      <c r="C64" s="101">
        <v>8</v>
      </c>
      <c r="D64" s="131" t="s">
        <v>57</v>
      </c>
      <c r="E64" s="101" t="s">
        <v>61</v>
      </c>
    </row>
    <row r="65" spans="1:5" ht="12.75" x14ac:dyDescent="0.2">
      <c r="A65" s="344" t="s">
        <v>494</v>
      </c>
      <c r="B65" s="101" t="s">
        <v>506</v>
      </c>
      <c r="C65" s="101">
        <v>6</v>
      </c>
      <c r="D65" s="131" t="s">
        <v>57</v>
      </c>
      <c r="E65" s="101" t="s">
        <v>82</v>
      </c>
    </row>
    <row r="66" spans="1:5" ht="12.75" x14ac:dyDescent="0.2">
      <c r="A66" s="344" t="s">
        <v>494</v>
      </c>
      <c r="B66" s="101" t="s">
        <v>539</v>
      </c>
      <c r="C66" s="101">
        <v>19</v>
      </c>
      <c r="D66" s="131" t="s">
        <v>57</v>
      </c>
      <c r="E66" s="101" t="s">
        <v>137</v>
      </c>
    </row>
    <row r="67" spans="1:5" ht="12.75" x14ac:dyDescent="0.2">
      <c r="A67" s="344" t="s">
        <v>825</v>
      </c>
      <c r="B67" s="101" t="s">
        <v>506</v>
      </c>
      <c r="C67" s="101">
        <v>5</v>
      </c>
      <c r="D67" s="131" t="s">
        <v>58</v>
      </c>
      <c r="E67" s="101" t="s">
        <v>82</v>
      </c>
    </row>
    <row r="68" spans="1:5" ht="12.75" x14ac:dyDescent="0.2">
      <c r="A68" s="344" t="s">
        <v>440</v>
      </c>
      <c r="B68" s="101" t="s">
        <v>491</v>
      </c>
      <c r="C68" s="101">
        <v>20</v>
      </c>
      <c r="D68" s="131" t="s">
        <v>60</v>
      </c>
      <c r="E68" s="101" t="s">
        <v>49</v>
      </c>
    </row>
    <row r="69" spans="1:5" ht="12.75" x14ac:dyDescent="0.2">
      <c r="A69" s="344" t="s">
        <v>440</v>
      </c>
      <c r="B69" s="101" t="s">
        <v>506</v>
      </c>
      <c r="C69" s="101">
        <v>39</v>
      </c>
      <c r="D69" s="131" t="s">
        <v>60</v>
      </c>
      <c r="E69" s="101" t="s">
        <v>82</v>
      </c>
    </row>
    <row r="70" spans="1:5" ht="12.75" x14ac:dyDescent="0.2">
      <c r="A70" s="344" t="s">
        <v>440</v>
      </c>
      <c r="B70" s="101" t="s">
        <v>539</v>
      </c>
      <c r="C70" s="101">
        <v>97</v>
      </c>
      <c r="D70" s="131" t="s">
        <v>60</v>
      </c>
      <c r="E70" s="101" t="s">
        <v>137</v>
      </c>
    </row>
    <row r="71" spans="1:5" ht="12.75" x14ac:dyDescent="0.2">
      <c r="A71" s="344" t="s">
        <v>441</v>
      </c>
      <c r="B71" s="101" t="s">
        <v>491</v>
      </c>
      <c r="C71" s="101">
        <v>7</v>
      </c>
      <c r="D71" s="131" t="s">
        <v>62</v>
      </c>
      <c r="E71" s="101" t="s">
        <v>49</v>
      </c>
    </row>
    <row r="72" spans="1:5" ht="12.75" x14ac:dyDescent="0.2">
      <c r="A72" s="344" t="s">
        <v>441</v>
      </c>
      <c r="B72" s="101" t="s">
        <v>506</v>
      </c>
      <c r="C72" s="101">
        <v>48</v>
      </c>
      <c r="D72" s="131" t="s">
        <v>62</v>
      </c>
      <c r="E72" s="101" t="s">
        <v>82</v>
      </c>
    </row>
    <row r="73" spans="1:5" ht="12.75" x14ac:dyDescent="0.2">
      <c r="A73" s="344" t="s">
        <v>441</v>
      </c>
      <c r="B73" s="101" t="s">
        <v>539</v>
      </c>
      <c r="C73" s="101">
        <v>35</v>
      </c>
      <c r="D73" s="131" t="s">
        <v>62</v>
      </c>
      <c r="E73" s="101" t="s">
        <v>137</v>
      </c>
    </row>
    <row r="74" spans="1:5" ht="12.75" x14ac:dyDescent="0.2">
      <c r="A74" s="344" t="s">
        <v>496</v>
      </c>
      <c r="B74" s="101" t="s">
        <v>433</v>
      </c>
      <c r="C74" s="101">
        <v>5</v>
      </c>
      <c r="D74" s="131" t="s">
        <v>63</v>
      </c>
      <c r="E74" s="101" t="s">
        <v>39</v>
      </c>
    </row>
    <row r="75" spans="1:5" ht="12.75" x14ac:dyDescent="0.2">
      <c r="A75" s="344" t="s">
        <v>827</v>
      </c>
      <c r="B75" s="101" t="s">
        <v>491</v>
      </c>
      <c r="C75" s="101">
        <v>39</v>
      </c>
      <c r="D75" s="131" t="s">
        <v>64</v>
      </c>
      <c r="E75" s="101" t="s">
        <v>49</v>
      </c>
    </row>
    <row r="76" spans="1:5" ht="12.75" x14ac:dyDescent="0.2">
      <c r="A76" s="344" t="s">
        <v>827</v>
      </c>
      <c r="B76" s="101" t="s">
        <v>506</v>
      </c>
      <c r="C76" s="101">
        <v>5</v>
      </c>
      <c r="D76" s="131" t="s">
        <v>64</v>
      </c>
      <c r="E76" s="101" t="s">
        <v>82</v>
      </c>
    </row>
    <row r="77" spans="1:5" ht="12.75" x14ac:dyDescent="0.2">
      <c r="A77" s="344" t="s">
        <v>498</v>
      </c>
      <c r="B77" s="101" t="s">
        <v>491</v>
      </c>
      <c r="C77" s="101">
        <v>5</v>
      </c>
      <c r="D77" s="131" t="s">
        <v>67</v>
      </c>
      <c r="E77" s="101" t="s">
        <v>49</v>
      </c>
    </row>
    <row r="78" spans="1:5" ht="12.75" x14ac:dyDescent="0.2">
      <c r="A78" s="344" t="s">
        <v>916</v>
      </c>
      <c r="B78" s="101" t="s">
        <v>539</v>
      </c>
      <c r="C78" s="101">
        <v>5</v>
      </c>
      <c r="D78" s="131" t="s">
        <v>268</v>
      </c>
      <c r="E78" s="101" t="s">
        <v>137</v>
      </c>
    </row>
    <row r="79" spans="1:5" ht="12.75" x14ac:dyDescent="0.2">
      <c r="A79" s="344" t="s">
        <v>442</v>
      </c>
      <c r="B79" s="101" t="s">
        <v>491</v>
      </c>
      <c r="C79" s="101">
        <v>153</v>
      </c>
      <c r="D79" s="131" t="s">
        <v>68</v>
      </c>
      <c r="E79" s="101" t="s">
        <v>49</v>
      </c>
    </row>
    <row r="80" spans="1:5" ht="12.75" x14ac:dyDescent="0.2">
      <c r="A80" s="344" t="s">
        <v>442</v>
      </c>
      <c r="B80" s="101" t="s">
        <v>506</v>
      </c>
      <c r="C80" s="101">
        <v>185</v>
      </c>
      <c r="D80" s="131" t="s">
        <v>68</v>
      </c>
      <c r="E80" s="101" t="s">
        <v>82</v>
      </c>
    </row>
    <row r="81" spans="1:5" ht="12.75" x14ac:dyDescent="0.2">
      <c r="A81" s="344" t="s">
        <v>442</v>
      </c>
      <c r="B81" s="101" t="s">
        <v>515</v>
      </c>
      <c r="C81" s="101">
        <v>9</v>
      </c>
      <c r="D81" s="131" t="s">
        <v>68</v>
      </c>
      <c r="E81" s="101" t="s">
        <v>102</v>
      </c>
    </row>
    <row r="82" spans="1:5" ht="12.75" x14ac:dyDescent="0.2">
      <c r="A82" s="344" t="s">
        <v>442</v>
      </c>
      <c r="B82" s="101" t="s">
        <v>539</v>
      </c>
      <c r="C82" s="101">
        <v>52</v>
      </c>
      <c r="D82" s="131" t="s">
        <v>68</v>
      </c>
      <c r="E82" s="101" t="s">
        <v>137</v>
      </c>
    </row>
    <row r="83" spans="1:5" ht="12.75" x14ac:dyDescent="0.2">
      <c r="A83" s="344" t="s">
        <v>442</v>
      </c>
      <c r="B83" s="101" t="s">
        <v>852</v>
      </c>
      <c r="C83" s="101">
        <v>26</v>
      </c>
      <c r="D83" s="131" t="s">
        <v>68</v>
      </c>
      <c r="E83" s="101" t="s">
        <v>158</v>
      </c>
    </row>
    <row r="84" spans="1:5" ht="12.75" x14ac:dyDescent="0.2">
      <c r="A84" s="344" t="s">
        <v>829</v>
      </c>
      <c r="B84" s="101" t="s">
        <v>491</v>
      </c>
      <c r="C84" s="101">
        <v>26</v>
      </c>
      <c r="D84" s="131" t="s">
        <v>70</v>
      </c>
      <c r="E84" s="101" t="s">
        <v>49</v>
      </c>
    </row>
    <row r="85" spans="1:5" ht="12.75" x14ac:dyDescent="0.2">
      <c r="A85" s="344" t="s">
        <v>501</v>
      </c>
      <c r="B85" s="101" t="s">
        <v>491</v>
      </c>
      <c r="C85" s="101">
        <v>102</v>
      </c>
      <c r="D85" s="131" t="s">
        <v>74</v>
      </c>
      <c r="E85" s="101" t="s">
        <v>49</v>
      </c>
    </row>
    <row r="86" spans="1:5" ht="12.75" x14ac:dyDescent="0.2">
      <c r="A86" s="344" t="s">
        <v>501</v>
      </c>
      <c r="B86" s="101" t="s">
        <v>506</v>
      </c>
      <c r="C86" s="101">
        <v>36</v>
      </c>
      <c r="D86" s="131" t="s">
        <v>74</v>
      </c>
      <c r="E86" s="101" t="s">
        <v>82</v>
      </c>
    </row>
    <row r="87" spans="1:5" ht="12.75" x14ac:dyDescent="0.2">
      <c r="A87" s="344" t="s">
        <v>501</v>
      </c>
      <c r="B87" s="101" t="s">
        <v>539</v>
      </c>
      <c r="C87" s="101">
        <v>58</v>
      </c>
      <c r="D87" s="131" t="s">
        <v>74</v>
      </c>
      <c r="E87" s="101" t="s">
        <v>137</v>
      </c>
    </row>
    <row r="88" spans="1:5" ht="12.75" x14ac:dyDescent="0.2">
      <c r="A88" s="344" t="s">
        <v>443</v>
      </c>
      <c r="B88" s="101" t="s">
        <v>491</v>
      </c>
      <c r="C88" s="101">
        <v>53</v>
      </c>
      <c r="D88" s="131" t="s">
        <v>75</v>
      </c>
      <c r="E88" s="101" t="s">
        <v>49</v>
      </c>
    </row>
    <row r="89" spans="1:5" ht="12.75" x14ac:dyDescent="0.2">
      <c r="A89" s="344" t="s">
        <v>443</v>
      </c>
      <c r="B89" s="101" t="s">
        <v>533</v>
      </c>
      <c r="C89" s="101">
        <v>5</v>
      </c>
      <c r="D89" s="131" t="s">
        <v>75</v>
      </c>
      <c r="E89" s="101" t="s">
        <v>127</v>
      </c>
    </row>
    <row r="90" spans="1:5" ht="12.75" x14ac:dyDescent="0.2">
      <c r="A90" s="344" t="s">
        <v>502</v>
      </c>
      <c r="B90" s="101" t="s">
        <v>491</v>
      </c>
      <c r="C90" s="101">
        <v>62</v>
      </c>
      <c r="D90" s="131" t="s">
        <v>76</v>
      </c>
      <c r="E90" s="101" t="s">
        <v>49</v>
      </c>
    </row>
    <row r="91" spans="1:5" ht="12.75" x14ac:dyDescent="0.2">
      <c r="A91" s="344" t="s">
        <v>502</v>
      </c>
      <c r="B91" s="101" t="s">
        <v>506</v>
      </c>
      <c r="C91" s="101">
        <v>24</v>
      </c>
      <c r="D91" s="131" t="s">
        <v>76</v>
      </c>
      <c r="E91" s="101" t="s">
        <v>82</v>
      </c>
    </row>
    <row r="92" spans="1:5" ht="12.75" x14ac:dyDescent="0.2">
      <c r="A92" s="344" t="s">
        <v>502</v>
      </c>
      <c r="B92" s="101" t="s">
        <v>539</v>
      </c>
      <c r="C92" s="101">
        <v>3140</v>
      </c>
      <c r="D92" s="131" t="s">
        <v>76</v>
      </c>
      <c r="E92" s="101" t="s">
        <v>137</v>
      </c>
    </row>
    <row r="93" spans="1:5" ht="12.75" x14ac:dyDescent="0.2">
      <c r="A93" s="344" t="s">
        <v>831</v>
      </c>
      <c r="B93" s="101" t="s">
        <v>491</v>
      </c>
      <c r="C93" s="101">
        <v>7</v>
      </c>
      <c r="D93" s="131" t="s">
        <v>78</v>
      </c>
      <c r="E93" s="101" t="s">
        <v>49</v>
      </c>
    </row>
    <row r="94" spans="1:5" ht="12.75" x14ac:dyDescent="0.2">
      <c r="A94" s="344" t="s">
        <v>444</v>
      </c>
      <c r="B94" s="101" t="s">
        <v>491</v>
      </c>
      <c r="C94" s="101">
        <v>87</v>
      </c>
      <c r="D94" s="131" t="s">
        <v>79</v>
      </c>
      <c r="E94" s="101" t="s">
        <v>49</v>
      </c>
    </row>
    <row r="95" spans="1:5" ht="12.75" x14ac:dyDescent="0.2">
      <c r="A95" s="344" t="s">
        <v>444</v>
      </c>
      <c r="B95" s="101" t="s">
        <v>506</v>
      </c>
      <c r="C95" s="101">
        <v>8</v>
      </c>
      <c r="D95" s="131" t="s">
        <v>79</v>
      </c>
      <c r="E95" s="101" t="s">
        <v>82</v>
      </c>
    </row>
    <row r="96" spans="1:5" ht="12.75" x14ac:dyDescent="0.2">
      <c r="A96" s="344" t="s">
        <v>444</v>
      </c>
      <c r="B96" s="101" t="s">
        <v>539</v>
      </c>
      <c r="C96" s="101">
        <v>157</v>
      </c>
      <c r="D96" s="131" t="s">
        <v>79</v>
      </c>
      <c r="E96" s="101" t="s">
        <v>137</v>
      </c>
    </row>
    <row r="97" spans="1:5" ht="12.75" x14ac:dyDescent="0.2">
      <c r="A97" s="344" t="s">
        <v>833</v>
      </c>
      <c r="B97" s="101" t="s">
        <v>539</v>
      </c>
      <c r="C97" s="101">
        <v>8</v>
      </c>
      <c r="D97" s="131" t="s">
        <v>84</v>
      </c>
      <c r="E97" s="101" t="s">
        <v>137</v>
      </c>
    </row>
    <row r="98" spans="1:5" ht="12.75" x14ac:dyDescent="0.2">
      <c r="A98" s="344" t="s">
        <v>445</v>
      </c>
      <c r="B98" s="101" t="s">
        <v>483</v>
      </c>
      <c r="C98" s="101">
        <v>5</v>
      </c>
      <c r="D98" s="131" t="s">
        <v>85</v>
      </c>
      <c r="E98" s="101" t="s">
        <v>34</v>
      </c>
    </row>
    <row r="99" spans="1:5" ht="12.75" x14ac:dyDescent="0.2">
      <c r="A99" s="344" t="s">
        <v>445</v>
      </c>
      <c r="B99" s="101" t="s">
        <v>491</v>
      </c>
      <c r="C99" s="101">
        <v>11</v>
      </c>
      <c r="D99" s="131" t="s">
        <v>85</v>
      </c>
      <c r="E99" s="101" t="s">
        <v>49</v>
      </c>
    </row>
    <row r="100" spans="1:5" ht="12.75" x14ac:dyDescent="0.2">
      <c r="A100" s="344" t="s">
        <v>445</v>
      </c>
      <c r="B100" s="101" t="s">
        <v>506</v>
      </c>
      <c r="C100" s="101">
        <v>24</v>
      </c>
      <c r="D100" s="131" t="s">
        <v>85</v>
      </c>
      <c r="E100" s="101" t="s">
        <v>82</v>
      </c>
    </row>
    <row r="101" spans="1:5" ht="12.75" x14ac:dyDescent="0.2">
      <c r="A101" s="344" t="s">
        <v>445</v>
      </c>
      <c r="B101" s="101" t="s">
        <v>539</v>
      </c>
      <c r="C101" s="101">
        <v>5</v>
      </c>
      <c r="D101" s="131" t="s">
        <v>85</v>
      </c>
      <c r="E101" s="101" t="s">
        <v>137</v>
      </c>
    </row>
    <row r="102" spans="1:5" ht="12.75" x14ac:dyDescent="0.2">
      <c r="A102" s="344" t="s">
        <v>507</v>
      </c>
      <c r="B102" s="101" t="s">
        <v>491</v>
      </c>
      <c r="C102" s="101">
        <v>11</v>
      </c>
      <c r="D102" s="131" t="s">
        <v>86</v>
      </c>
      <c r="E102" s="101" t="s">
        <v>49</v>
      </c>
    </row>
    <row r="103" spans="1:5" ht="12.75" x14ac:dyDescent="0.2">
      <c r="A103" s="344" t="s">
        <v>834</v>
      </c>
      <c r="B103" s="101" t="s">
        <v>491</v>
      </c>
      <c r="C103" s="101">
        <v>16</v>
      </c>
      <c r="D103" s="131" t="s">
        <v>87</v>
      </c>
      <c r="E103" s="101" t="s">
        <v>49</v>
      </c>
    </row>
    <row r="104" spans="1:5" ht="12.75" x14ac:dyDescent="0.2">
      <c r="A104" s="344" t="s">
        <v>834</v>
      </c>
      <c r="B104" s="101" t="s">
        <v>539</v>
      </c>
      <c r="C104" s="101">
        <v>5</v>
      </c>
      <c r="D104" s="131" t="s">
        <v>87</v>
      </c>
      <c r="E104" s="101" t="s">
        <v>137</v>
      </c>
    </row>
    <row r="105" spans="1:5" ht="12.75" x14ac:dyDescent="0.2">
      <c r="A105" s="344" t="s">
        <v>835</v>
      </c>
      <c r="B105" s="101" t="s">
        <v>491</v>
      </c>
      <c r="C105" s="101">
        <v>6</v>
      </c>
      <c r="D105" s="131" t="s">
        <v>89</v>
      </c>
      <c r="E105" s="101" t="s">
        <v>49</v>
      </c>
    </row>
    <row r="106" spans="1:5" ht="12.75" x14ac:dyDescent="0.2">
      <c r="A106" s="344" t="s">
        <v>836</v>
      </c>
      <c r="B106" s="101" t="s">
        <v>491</v>
      </c>
      <c r="C106" s="101">
        <v>35</v>
      </c>
      <c r="D106" s="131" t="s">
        <v>90</v>
      </c>
      <c r="E106" s="101" t="s">
        <v>49</v>
      </c>
    </row>
    <row r="107" spans="1:5" ht="12.75" x14ac:dyDescent="0.2">
      <c r="A107" s="344" t="s">
        <v>837</v>
      </c>
      <c r="B107" s="101" t="s">
        <v>491</v>
      </c>
      <c r="C107" s="101">
        <v>14</v>
      </c>
      <c r="D107" s="131" t="s">
        <v>91</v>
      </c>
      <c r="E107" s="101" t="s">
        <v>49</v>
      </c>
    </row>
    <row r="108" spans="1:5" ht="12.75" x14ac:dyDescent="0.2">
      <c r="A108" s="344" t="s">
        <v>837</v>
      </c>
      <c r="B108" s="101" t="s">
        <v>506</v>
      </c>
      <c r="C108" s="101">
        <v>113</v>
      </c>
      <c r="D108" s="131" t="s">
        <v>91</v>
      </c>
      <c r="E108" s="101" t="s">
        <v>82</v>
      </c>
    </row>
    <row r="109" spans="1:5" ht="12.75" x14ac:dyDescent="0.2">
      <c r="A109" s="344" t="s">
        <v>837</v>
      </c>
      <c r="B109" s="101" t="s">
        <v>539</v>
      </c>
      <c r="C109" s="101">
        <v>99</v>
      </c>
      <c r="D109" s="131" t="s">
        <v>91</v>
      </c>
      <c r="E109" s="101" t="s">
        <v>137</v>
      </c>
    </row>
    <row r="110" spans="1:5" ht="12.75" x14ac:dyDescent="0.2">
      <c r="A110" s="344" t="s">
        <v>838</v>
      </c>
      <c r="B110" s="101" t="s">
        <v>506</v>
      </c>
      <c r="C110" s="101">
        <v>5</v>
      </c>
      <c r="D110" s="131" t="s">
        <v>92</v>
      </c>
      <c r="E110" s="101" t="s">
        <v>82</v>
      </c>
    </row>
    <row r="111" spans="1:5" ht="12.75" x14ac:dyDescent="0.2">
      <c r="A111" s="344" t="s">
        <v>839</v>
      </c>
      <c r="B111" s="101" t="s">
        <v>491</v>
      </c>
      <c r="C111" s="101">
        <v>6</v>
      </c>
      <c r="D111" s="131" t="s">
        <v>93</v>
      </c>
      <c r="E111" s="101" t="s">
        <v>49</v>
      </c>
    </row>
    <row r="112" spans="1:5" ht="12.75" x14ac:dyDescent="0.2">
      <c r="A112" s="344" t="s">
        <v>509</v>
      </c>
      <c r="B112" s="101" t="s">
        <v>491</v>
      </c>
      <c r="C112" s="101">
        <v>233</v>
      </c>
      <c r="D112" s="131" t="s">
        <v>94</v>
      </c>
      <c r="E112" s="101" t="s">
        <v>49</v>
      </c>
    </row>
    <row r="113" spans="1:5" ht="12.75" x14ac:dyDescent="0.2">
      <c r="A113" s="344" t="s">
        <v>509</v>
      </c>
      <c r="B113" s="101" t="s">
        <v>506</v>
      </c>
      <c r="C113" s="101">
        <v>38</v>
      </c>
      <c r="D113" s="131" t="s">
        <v>94</v>
      </c>
      <c r="E113" s="101" t="s">
        <v>82</v>
      </c>
    </row>
    <row r="114" spans="1:5" ht="12.75" x14ac:dyDescent="0.2">
      <c r="A114" s="344" t="s">
        <v>446</v>
      </c>
      <c r="B114" s="101" t="s">
        <v>491</v>
      </c>
      <c r="C114" s="101">
        <v>75</v>
      </c>
      <c r="D114" s="131" t="s">
        <v>95</v>
      </c>
      <c r="E114" s="101" t="s">
        <v>49</v>
      </c>
    </row>
    <row r="115" spans="1:5" ht="12.75" x14ac:dyDescent="0.2">
      <c r="A115" s="344" t="s">
        <v>446</v>
      </c>
      <c r="B115" s="101" t="s">
        <v>533</v>
      </c>
      <c r="C115" s="101">
        <v>5</v>
      </c>
      <c r="D115" s="131" t="s">
        <v>95</v>
      </c>
      <c r="E115" s="101" t="s">
        <v>127</v>
      </c>
    </row>
    <row r="116" spans="1:5" ht="12.75" x14ac:dyDescent="0.2">
      <c r="A116" s="344" t="s">
        <v>510</v>
      </c>
      <c r="B116" s="101" t="s">
        <v>491</v>
      </c>
      <c r="C116" s="101">
        <v>44</v>
      </c>
      <c r="D116" s="131" t="s">
        <v>96</v>
      </c>
      <c r="E116" s="101" t="s">
        <v>49</v>
      </c>
    </row>
    <row r="117" spans="1:5" ht="12.75" x14ac:dyDescent="0.2">
      <c r="A117" s="344" t="s">
        <v>512</v>
      </c>
      <c r="B117" s="101" t="s">
        <v>491</v>
      </c>
      <c r="C117" s="101">
        <v>92</v>
      </c>
      <c r="D117" s="131" t="s">
        <v>98</v>
      </c>
      <c r="E117" s="101" t="s">
        <v>49</v>
      </c>
    </row>
    <row r="118" spans="1:5" ht="12.75" x14ac:dyDescent="0.2">
      <c r="A118" s="344" t="s">
        <v>512</v>
      </c>
      <c r="B118" s="101" t="s">
        <v>515</v>
      </c>
      <c r="C118" s="101">
        <v>5</v>
      </c>
      <c r="D118" s="131" t="s">
        <v>98</v>
      </c>
      <c r="E118" s="101" t="s">
        <v>102</v>
      </c>
    </row>
    <row r="119" spans="1:5" ht="12.75" x14ac:dyDescent="0.2">
      <c r="A119" s="344" t="s">
        <v>513</v>
      </c>
      <c r="B119" s="101" t="s">
        <v>491</v>
      </c>
      <c r="C119" s="101">
        <v>8</v>
      </c>
      <c r="D119" s="131" t="s">
        <v>99</v>
      </c>
      <c r="E119" s="101" t="s">
        <v>49</v>
      </c>
    </row>
    <row r="120" spans="1:5" ht="12.75" x14ac:dyDescent="0.2">
      <c r="A120" s="344" t="s">
        <v>514</v>
      </c>
      <c r="B120" s="101" t="s">
        <v>491</v>
      </c>
      <c r="C120" s="101">
        <v>99</v>
      </c>
      <c r="D120" s="131" t="s">
        <v>100</v>
      </c>
      <c r="E120" s="101" t="s">
        <v>49</v>
      </c>
    </row>
    <row r="121" spans="1:5" ht="12.75" x14ac:dyDescent="0.2">
      <c r="A121" s="344" t="s">
        <v>514</v>
      </c>
      <c r="B121" s="101" t="s">
        <v>506</v>
      </c>
      <c r="C121" s="101">
        <v>47</v>
      </c>
      <c r="D121" s="131" t="s">
        <v>100</v>
      </c>
      <c r="E121" s="101" t="s">
        <v>82</v>
      </c>
    </row>
    <row r="122" spans="1:5" ht="12.75" x14ac:dyDescent="0.2">
      <c r="A122" s="344" t="s">
        <v>514</v>
      </c>
      <c r="B122" s="101" t="s">
        <v>515</v>
      </c>
      <c r="C122" s="101">
        <v>5</v>
      </c>
      <c r="D122" s="131" t="s">
        <v>100</v>
      </c>
      <c r="E122" s="101" t="s">
        <v>102</v>
      </c>
    </row>
    <row r="123" spans="1:5" ht="12.75" x14ac:dyDescent="0.2">
      <c r="A123" s="344" t="s">
        <v>514</v>
      </c>
      <c r="B123" s="101" t="s">
        <v>539</v>
      </c>
      <c r="C123" s="101">
        <v>710</v>
      </c>
      <c r="D123" s="131" t="s">
        <v>100</v>
      </c>
      <c r="E123" s="101" t="s">
        <v>137</v>
      </c>
    </row>
    <row r="124" spans="1:5" ht="12.75" x14ac:dyDescent="0.2">
      <c r="A124" s="344" t="s">
        <v>447</v>
      </c>
      <c r="B124" s="101" t="s">
        <v>488</v>
      </c>
      <c r="C124" s="101">
        <v>5</v>
      </c>
      <c r="D124" s="131" t="s">
        <v>101</v>
      </c>
      <c r="E124" s="101" t="s">
        <v>43</v>
      </c>
    </row>
    <row r="125" spans="1:5" ht="12.75" x14ac:dyDescent="0.2">
      <c r="A125" s="344" t="s">
        <v>447</v>
      </c>
      <c r="B125" s="101" t="s">
        <v>491</v>
      </c>
      <c r="C125" s="101">
        <v>152</v>
      </c>
      <c r="D125" s="131" t="s">
        <v>101</v>
      </c>
      <c r="E125" s="101" t="s">
        <v>49</v>
      </c>
    </row>
    <row r="126" spans="1:5" ht="12.75" x14ac:dyDescent="0.2">
      <c r="A126" s="344" t="s">
        <v>447</v>
      </c>
      <c r="B126" s="101" t="s">
        <v>506</v>
      </c>
      <c r="C126" s="101">
        <v>100</v>
      </c>
      <c r="D126" s="131" t="s">
        <v>101</v>
      </c>
      <c r="E126" s="101" t="s">
        <v>82</v>
      </c>
    </row>
    <row r="127" spans="1:5" ht="12.75" x14ac:dyDescent="0.2">
      <c r="A127" s="344" t="s">
        <v>447</v>
      </c>
      <c r="B127" s="101" t="s">
        <v>515</v>
      </c>
      <c r="C127" s="101">
        <v>10</v>
      </c>
      <c r="D127" s="131" t="s">
        <v>101</v>
      </c>
      <c r="E127" s="101" t="s">
        <v>102</v>
      </c>
    </row>
    <row r="128" spans="1:5" ht="12.75" x14ac:dyDescent="0.2">
      <c r="A128" s="344" t="s">
        <v>447</v>
      </c>
      <c r="B128" s="101" t="s">
        <v>539</v>
      </c>
      <c r="C128" s="101">
        <v>1276</v>
      </c>
      <c r="D128" s="131" t="s">
        <v>101</v>
      </c>
      <c r="E128" s="101" t="s">
        <v>137</v>
      </c>
    </row>
    <row r="129" spans="1:5" ht="12.75" x14ac:dyDescent="0.2">
      <c r="A129" s="344" t="s">
        <v>447</v>
      </c>
      <c r="B129" s="101" t="s">
        <v>549</v>
      </c>
      <c r="C129" s="101">
        <v>5</v>
      </c>
      <c r="D129" s="131" t="s">
        <v>101</v>
      </c>
      <c r="E129" s="101" t="s">
        <v>155</v>
      </c>
    </row>
    <row r="130" spans="1:5" ht="12.75" x14ac:dyDescent="0.2">
      <c r="A130" s="344" t="s">
        <v>517</v>
      </c>
      <c r="B130" s="101" t="s">
        <v>491</v>
      </c>
      <c r="C130" s="101">
        <v>7</v>
      </c>
      <c r="D130" s="131" t="s">
        <v>104</v>
      </c>
      <c r="E130" s="101" t="s">
        <v>49</v>
      </c>
    </row>
    <row r="131" spans="1:5" ht="12.75" x14ac:dyDescent="0.2">
      <c r="A131" s="344" t="s">
        <v>841</v>
      </c>
      <c r="B131" s="101" t="s">
        <v>491</v>
      </c>
      <c r="C131" s="101">
        <v>58</v>
      </c>
      <c r="D131" s="131" t="s">
        <v>105</v>
      </c>
      <c r="E131" s="101" t="s">
        <v>49</v>
      </c>
    </row>
    <row r="132" spans="1:5" ht="12.75" x14ac:dyDescent="0.2">
      <c r="A132" s="344" t="s">
        <v>841</v>
      </c>
      <c r="B132" s="101" t="s">
        <v>539</v>
      </c>
      <c r="C132" s="101">
        <v>23</v>
      </c>
      <c r="D132" s="131" t="s">
        <v>105</v>
      </c>
      <c r="E132" s="101" t="s">
        <v>137</v>
      </c>
    </row>
    <row r="133" spans="1:5" ht="12.75" x14ac:dyDescent="0.2">
      <c r="A133" s="344" t="s">
        <v>519</v>
      </c>
      <c r="B133" s="101" t="s">
        <v>491</v>
      </c>
      <c r="C133" s="101">
        <v>16</v>
      </c>
      <c r="D133" s="131" t="s">
        <v>107</v>
      </c>
      <c r="E133" s="101" t="s">
        <v>49</v>
      </c>
    </row>
    <row r="134" spans="1:5" ht="12.75" x14ac:dyDescent="0.2">
      <c r="A134" s="344" t="s">
        <v>519</v>
      </c>
      <c r="B134" s="101" t="s">
        <v>539</v>
      </c>
      <c r="C134" s="101">
        <v>34</v>
      </c>
      <c r="D134" s="131" t="s">
        <v>107</v>
      </c>
      <c r="E134" s="101" t="s">
        <v>137</v>
      </c>
    </row>
    <row r="135" spans="1:5" ht="12.75" x14ac:dyDescent="0.2">
      <c r="A135" s="344" t="s">
        <v>520</v>
      </c>
      <c r="B135" s="101" t="s">
        <v>491</v>
      </c>
      <c r="C135" s="101">
        <v>9</v>
      </c>
      <c r="D135" s="131" t="s">
        <v>108</v>
      </c>
      <c r="E135" s="101" t="s">
        <v>49</v>
      </c>
    </row>
    <row r="136" spans="1:5" ht="12.75" x14ac:dyDescent="0.2">
      <c r="A136" s="344" t="s">
        <v>521</v>
      </c>
      <c r="B136" s="101" t="s">
        <v>491</v>
      </c>
      <c r="C136" s="101">
        <v>36</v>
      </c>
      <c r="D136" s="131" t="s">
        <v>109</v>
      </c>
      <c r="E136" s="101" t="s">
        <v>49</v>
      </c>
    </row>
    <row r="137" spans="1:5" ht="12.75" x14ac:dyDescent="0.2">
      <c r="A137" s="344" t="s">
        <v>521</v>
      </c>
      <c r="B137" s="101" t="s">
        <v>539</v>
      </c>
      <c r="C137" s="101">
        <v>10</v>
      </c>
      <c r="D137" s="131" t="s">
        <v>109</v>
      </c>
      <c r="E137" s="101" t="s">
        <v>137</v>
      </c>
    </row>
    <row r="138" spans="1:5" ht="12.75" x14ac:dyDescent="0.2">
      <c r="A138" s="344" t="s">
        <v>522</v>
      </c>
      <c r="B138" s="101" t="s">
        <v>491</v>
      </c>
      <c r="C138" s="101">
        <v>16</v>
      </c>
      <c r="D138" s="131" t="s">
        <v>110</v>
      </c>
      <c r="E138" s="101" t="s">
        <v>49</v>
      </c>
    </row>
    <row r="139" spans="1:5" ht="12.75" x14ac:dyDescent="0.2">
      <c r="A139" s="344" t="s">
        <v>937</v>
      </c>
      <c r="B139" s="101" t="s">
        <v>506</v>
      </c>
      <c r="C139" s="101">
        <v>37</v>
      </c>
      <c r="D139" s="131" t="s">
        <v>276</v>
      </c>
      <c r="E139" s="101" t="s">
        <v>82</v>
      </c>
    </row>
    <row r="140" spans="1:5" ht="12.75" x14ac:dyDescent="0.2">
      <c r="A140" s="344" t="s">
        <v>524</v>
      </c>
      <c r="B140" s="101" t="s">
        <v>491</v>
      </c>
      <c r="C140" s="101">
        <v>6</v>
      </c>
      <c r="D140" s="131" t="s">
        <v>112</v>
      </c>
      <c r="E140" s="101" t="s">
        <v>49</v>
      </c>
    </row>
    <row r="141" spans="1:5" ht="12.75" x14ac:dyDescent="0.2">
      <c r="A141" s="344" t="s">
        <v>525</v>
      </c>
      <c r="B141" s="101" t="s">
        <v>491</v>
      </c>
      <c r="C141" s="101">
        <v>50</v>
      </c>
      <c r="D141" s="131" t="s">
        <v>113</v>
      </c>
      <c r="E141" s="101" t="s">
        <v>49</v>
      </c>
    </row>
    <row r="142" spans="1:5" ht="12.75" x14ac:dyDescent="0.2">
      <c r="A142" s="344" t="s">
        <v>525</v>
      </c>
      <c r="B142" s="101" t="s">
        <v>539</v>
      </c>
      <c r="C142" s="101">
        <v>22</v>
      </c>
      <c r="D142" s="131" t="s">
        <v>113</v>
      </c>
      <c r="E142" s="101" t="s">
        <v>137</v>
      </c>
    </row>
    <row r="143" spans="1:5" ht="12.75" x14ac:dyDescent="0.2">
      <c r="A143" s="344" t="s">
        <v>526</v>
      </c>
      <c r="B143" s="101" t="s">
        <v>491</v>
      </c>
      <c r="C143" s="101">
        <v>8</v>
      </c>
      <c r="D143" s="131" t="s">
        <v>115</v>
      </c>
      <c r="E143" s="101" t="s">
        <v>49</v>
      </c>
    </row>
    <row r="144" spans="1:5" ht="12.75" x14ac:dyDescent="0.2">
      <c r="A144" s="344" t="s">
        <v>526</v>
      </c>
      <c r="B144" s="101" t="s">
        <v>539</v>
      </c>
      <c r="C144" s="101">
        <v>8</v>
      </c>
      <c r="D144" s="131" t="s">
        <v>115</v>
      </c>
      <c r="E144" s="101" t="s">
        <v>137</v>
      </c>
    </row>
    <row r="145" spans="1:5" ht="12.75" x14ac:dyDescent="0.2">
      <c r="A145" s="344" t="s">
        <v>526</v>
      </c>
      <c r="B145" s="101" t="s">
        <v>857</v>
      </c>
      <c r="C145" s="101">
        <v>64</v>
      </c>
      <c r="D145" s="131" t="s">
        <v>115</v>
      </c>
      <c r="E145" s="101" t="s">
        <v>166</v>
      </c>
    </row>
    <row r="146" spans="1:5" ht="12.75" x14ac:dyDescent="0.2">
      <c r="A146" s="344" t="s">
        <v>448</v>
      </c>
      <c r="B146" s="101" t="s">
        <v>491</v>
      </c>
      <c r="C146" s="101">
        <v>42</v>
      </c>
      <c r="D146" s="131" t="s">
        <v>116</v>
      </c>
      <c r="E146" s="101" t="s">
        <v>49</v>
      </c>
    </row>
    <row r="147" spans="1:5" ht="12.75" x14ac:dyDescent="0.2">
      <c r="A147" s="344" t="s">
        <v>448</v>
      </c>
      <c r="B147" s="101" t="s">
        <v>506</v>
      </c>
      <c r="C147" s="101">
        <v>5</v>
      </c>
      <c r="D147" s="131" t="s">
        <v>116</v>
      </c>
      <c r="E147" s="101" t="s">
        <v>82</v>
      </c>
    </row>
    <row r="148" spans="1:5" ht="12.75" x14ac:dyDescent="0.2">
      <c r="A148" s="344" t="s">
        <v>448</v>
      </c>
      <c r="B148" s="101" t="s">
        <v>539</v>
      </c>
      <c r="C148" s="101">
        <v>19</v>
      </c>
      <c r="D148" s="131" t="s">
        <v>116</v>
      </c>
      <c r="E148" s="101" t="s">
        <v>137</v>
      </c>
    </row>
    <row r="149" spans="1:5" ht="12.75" x14ac:dyDescent="0.2">
      <c r="A149" s="344" t="s">
        <v>531</v>
      </c>
      <c r="B149" s="101" t="s">
        <v>491</v>
      </c>
      <c r="C149" s="101">
        <v>6</v>
      </c>
      <c r="D149" s="131" t="s">
        <v>122</v>
      </c>
      <c r="E149" s="101" t="s">
        <v>49</v>
      </c>
    </row>
    <row r="150" spans="1:5" ht="12.75" x14ac:dyDescent="0.2">
      <c r="A150" s="344" t="s">
        <v>449</v>
      </c>
      <c r="B150" s="101" t="s">
        <v>491</v>
      </c>
      <c r="C150" s="101">
        <v>11</v>
      </c>
      <c r="D150" s="131" t="s">
        <v>123</v>
      </c>
      <c r="E150" s="101" t="s">
        <v>49</v>
      </c>
    </row>
    <row r="151" spans="1:5" ht="12.75" x14ac:dyDescent="0.2">
      <c r="A151" s="344" t="s">
        <v>449</v>
      </c>
      <c r="B151" s="101" t="s">
        <v>506</v>
      </c>
      <c r="C151" s="101">
        <v>55</v>
      </c>
      <c r="D151" s="131" t="s">
        <v>123</v>
      </c>
      <c r="E151" s="101" t="s">
        <v>82</v>
      </c>
    </row>
    <row r="152" spans="1:5" ht="12.75" x14ac:dyDescent="0.2">
      <c r="A152" s="344" t="s">
        <v>449</v>
      </c>
      <c r="B152" s="101" t="s">
        <v>539</v>
      </c>
      <c r="C152" s="101">
        <v>8</v>
      </c>
      <c r="D152" s="131" t="s">
        <v>123</v>
      </c>
      <c r="E152" s="101" t="s">
        <v>137</v>
      </c>
    </row>
    <row r="153" spans="1:5" ht="12.75" x14ac:dyDescent="0.2">
      <c r="A153" s="344" t="s">
        <v>844</v>
      </c>
      <c r="B153" s="101" t="s">
        <v>491</v>
      </c>
      <c r="C153" s="101">
        <v>5</v>
      </c>
      <c r="D153" s="131" t="s">
        <v>125</v>
      </c>
      <c r="E153" s="101" t="s">
        <v>49</v>
      </c>
    </row>
    <row r="154" spans="1:5" ht="12.75" x14ac:dyDescent="0.2">
      <c r="A154" s="344" t="s">
        <v>844</v>
      </c>
      <c r="B154" s="101" t="s">
        <v>506</v>
      </c>
      <c r="C154" s="101">
        <v>68</v>
      </c>
      <c r="D154" s="131" t="s">
        <v>125</v>
      </c>
      <c r="E154" s="101" t="s">
        <v>82</v>
      </c>
    </row>
    <row r="155" spans="1:5" ht="12.75" x14ac:dyDescent="0.2">
      <c r="A155" s="344" t="s">
        <v>533</v>
      </c>
      <c r="B155" s="101" t="s">
        <v>491</v>
      </c>
      <c r="C155" s="101">
        <v>156</v>
      </c>
      <c r="D155" s="131" t="s">
        <v>127</v>
      </c>
      <c r="E155" s="101" t="s">
        <v>49</v>
      </c>
    </row>
    <row r="156" spans="1:5" ht="12.75" x14ac:dyDescent="0.2">
      <c r="A156" s="344" t="s">
        <v>534</v>
      </c>
      <c r="B156" s="101" t="s">
        <v>539</v>
      </c>
      <c r="C156" s="101">
        <v>6</v>
      </c>
      <c r="D156" s="131" t="s">
        <v>129</v>
      </c>
      <c r="E156" s="101" t="s">
        <v>137</v>
      </c>
    </row>
    <row r="157" spans="1:5" ht="12.75" x14ac:dyDescent="0.2">
      <c r="A157" s="344" t="s">
        <v>847</v>
      </c>
      <c r="B157" s="101" t="s">
        <v>506</v>
      </c>
      <c r="C157" s="101">
        <v>11</v>
      </c>
      <c r="D157" s="131" t="s">
        <v>131</v>
      </c>
      <c r="E157" s="101" t="s">
        <v>82</v>
      </c>
    </row>
    <row r="158" spans="1:5" ht="12.75" x14ac:dyDescent="0.2">
      <c r="A158" s="344" t="s">
        <v>847</v>
      </c>
      <c r="B158" s="101" t="s">
        <v>539</v>
      </c>
      <c r="C158" s="101">
        <v>14</v>
      </c>
      <c r="D158" s="131" t="s">
        <v>131</v>
      </c>
      <c r="E158" s="101" t="s">
        <v>137</v>
      </c>
    </row>
    <row r="159" spans="1:5" ht="12.75" x14ac:dyDescent="0.2">
      <c r="A159" s="344" t="s">
        <v>536</v>
      </c>
      <c r="B159" s="101" t="s">
        <v>506</v>
      </c>
      <c r="C159" s="101">
        <v>7</v>
      </c>
      <c r="D159" s="131" t="s">
        <v>133</v>
      </c>
      <c r="E159" s="101" t="s">
        <v>82</v>
      </c>
    </row>
    <row r="160" spans="1:5" ht="12.75" x14ac:dyDescent="0.2">
      <c r="A160" s="344" t="s">
        <v>536</v>
      </c>
      <c r="B160" s="101" t="s">
        <v>539</v>
      </c>
      <c r="C160" s="101">
        <v>121</v>
      </c>
      <c r="D160" s="131" t="s">
        <v>133</v>
      </c>
      <c r="E160" s="101" t="s">
        <v>137</v>
      </c>
    </row>
    <row r="161" spans="1:5" ht="12.75" x14ac:dyDescent="0.2">
      <c r="A161" s="344" t="s">
        <v>848</v>
      </c>
      <c r="B161" s="101" t="s">
        <v>491</v>
      </c>
      <c r="C161" s="101">
        <v>25</v>
      </c>
      <c r="D161" s="131" t="s">
        <v>134</v>
      </c>
      <c r="E161" s="101" t="s">
        <v>49</v>
      </c>
    </row>
    <row r="162" spans="1:5" ht="12.75" x14ac:dyDescent="0.2">
      <c r="A162" s="344" t="s">
        <v>538</v>
      </c>
      <c r="B162" s="101" t="s">
        <v>491</v>
      </c>
      <c r="C162" s="101">
        <v>57</v>
      </c>
      <c r="D162" s="131" t="s">
        <v>136</v>
      </c>
      <c r="E162" s="101" t="s">
        <v>49</v>
      </c>
    </row>
    <row r="163" spans="1:5" ht="12.75" x14ac:dyDescent="0.2">
      <c r="A163" s="344" t="s">
        <v>538</v>
      </c>
      <c r="B163" s="101" t="s">
        <v>539</v>
      </c>
      <c r="C163" s="101">
        <v>45</v>
      </c>
      <c r="D163" s="131" t="s">
        <v>136</v>
      </c>
      <c r="E163" s="101" t="s">
        <v>137</v>
      </c>
    </row>
    <row r="164" spans="1:5" ht="12.75" x14ac:dyDescent="0.2">
      <c r="A164" s="344" t="s">
        <v>541</v>
      </c>
      <c r="B164" s="101" t="s">
        <v>491</v>
      </c>
      <c r="C164" s="101">
        <v>10</v>
      </c>
      <c r="D164" s="131" t="s">
        <v>139</v>
      </c>
      <c r="E164" s="101" t="s">
        <v>49</v>
      </c>
    </row>
    <row r="165" spans="1:5" ht="12.75" x14ac:dyDescent="0.2">
      <c r="A165" s="344" t="s">
        <v>541</v>
      </c>
      <c r="B165" s="101" t="s">
        <v>495</v>
      </c>
      <c r="C165" s="101">
        <v>5</v>
      </c>
      <c r="D165" s="131" t="s">
        <v>139</v>
      </c>
      <c r="E165" s="101" t="s">
        <v>61</v>
      </c>
    </row>
    <row r="166" spans="1:5" ht="12.75" x14ac:dyDescent="0.2">
      <c r="A166" s="344" t="s">
        <v>453</v>
      </c>
      <c r="B166" s="101" t="s">
        <v>491</v>
      </c>
      <c r="C166" s="101">
        <v>183</v>
      </c>
      <c r="D166" s="131" t="s">
        <v>141</v>
      </c>
      <c r="E166" s="101" t="s">
        <v>49</v>
      </c>
    </row>
    <row r="167" spans="1:5" ht="12.75" x14ac:dyDescent="0.2">
      <c r="A167" s="344" t="s">
        <v>453</v>
      </c>
      <c r="B167" s="101" t="s">
        <v>506</v>
      </c>
      <c r="C167" s="101">
        <v>10</v>
      </c>
      <c r="D167" s="131" t="s">
        <v>141</v>
      </c>
      <c r="E167" s="101" t="s">
        <v>82</v>
      </c>
    </row>
    <row r="168" spans="1:5" ht="12.75" x14ac:dyDescent="0.2">
      <c r="A168" s="344" t="s">
        <v>453</v>
      </c>
      <c r="B168" s="101" t="s">
        <v>515</v>
      </c>
      <c r="C168" s="101">
        <v>6</v>
      </c>
      <c r="D168" s="131" t="s">
        <v>141</v>
      </c>
      <c r="E168" s="101" t="s">
        <v>102</v>
      </c>
    </row>
    <row r="169" spans="1:5" ht="12.75" x14ac:dyDescent="0.2">
      <c r="A169" s="344" t="s">
        <v>453</v>
      </c>
      <c r="B169" s="101" t="s">
        <v>539</v>
      </c>
      <c r="C169" s="101">
        <v>67</v>
      </c>
      <c r="D169" s="131" t="s">
        <v>141</v>
      </c>
      <c r="E169" s="101" t="s">
        <v>137</v>
      </c>
    </row>
    <row r="170" spans="1:5" ht="12.75" x14ac:dyDescent="0.2">
      <c r="A170" s="344" t="s">
        <v>542</v>
      </c>
      <c r="B170" s="101" t="s">
        <v>491</v>
      </c>
      <c r="C170" s="101">
        <v>6</v>
      </c>
      <c r="D170" s="131" t="s">
        <v>142</v>
      </c>
      <c r="E170" s="101" t="s">
        <v>49</v>
      </c>
    </row>
    <row r="171" spans="1:5" ht="12.75" x14ac:dyDescent="0.2">
      <c r="A171" s="344" t="s">
        <v>849</v>
      </c>
      <c r="B171" s="101" t="s">
        <v>491</v>
      </c>
      <c r="C171" s="101">
        <v>6</v>
      </c>
      <c r="D171" s="131" t="s">
        <v>144</v>
      </c>
      <c r="E171" s="101" t="s">
        <v>49</v>
      </c>
    </row>
    <row r="172" spans="1:5" ht="12.75" x14ac:dyDescent="0.2">
      <c r="A172" s="344" t="s">
        <v>454</v>
      </c>
      <c r="B172" s="101" t="s">
        <v>491</v>
      </c>
      <c r="C172" s="101">
        <v>366</v>
      </c>
      <c r="D172" s="131" t="s">
        <v>145</v>
      </c>
      <c r="E172" s="101" t="s">
        <v>49</v>
      </c>
    </row>
    <row r="173" spans="1:5" ht="12.75" x14ac:dyDescent="0.2">
      <c r="A173" s="344" t="s">
        <v>454</v>
      </c>
      <c r="B173" s="101" t="s">
        <v>506</v>
      </c>
      <c r="C173" s="101">
        <v>18</v>
      </c>
      <c r="D173" s="131" t="s">
        <v>145</v>
      </c>
      <c r="E173" s="101" t="s">
        <v>82</v>
      </c>
    </row>
    <row r="174" spans="1:5" ht="12.75" x14ac:dyDescent="0.2">
      <c r="A174" s="344" t="s">
        <v>454</v>
      </c>
      <c r="B174" s="101" t="s">
        <v>515</v>
      </c>
      <c r="C174" s="101">
        <v>6</v>
      </c>
      <c r="D174" s="131" t="s">
        <v>145</v>
      </c>
      <c r="E174" s="101" t="s">
        <v>102</v>
      </c>
    </row>
    <row r="175" spans="1:5" ht="12.75" x14ac:dyDescent="0.2">
      <c r="A175" s="344" t="s">
        <v>454</v>
      </c>
      <c r="B175" s="101" t="s">
        <v>539</v>
      </c>
      <c r="C175" s="101">
        <v>171</v>
      </c>
      <c r="D175" s="131" t="s">
        <v>145</v>
      </c>
      <c r="E175" s="101" t="s">
        <v>137</v>
      </c>
    </row>
    <row r="176" spans="1:5" ht="12.75" x14ac:dyDescent="0.2">
      <c r="A176" s="344" t="s">
        <v>961</v>
      </c>
      <c r="B176" s="101" t="s">
        <v>491</v>
      </c>
      <c r="C176" s="101">
        <v>29</v>
      </c>
      <c r="D176" s="131" t="s">
        <v>283</v>
      </c>
      <c r="E176" s="101" t="s">
        <v>49</v>
      </c>
    </row>
    <row r="177" spans="1:5" ht="12.75" x14ac:dyDescent="0.2">
      <c r="A177" s="344" t="s">
        <v>961</v>
      </c>
      <c r="B177" s="101" t="s">
        <v>506</v>
      </c>
      <c r="C177" s="101">
        <v>17</v>
      </c>
      <c r="D177" s="131" t="s">
        <v>283</v>
      </c>
      <c r="E177" s="101" t="s">
        <v>82</v>
      </c>
    </row>
    <row r="178" spans="1:5" ht="12.75" x14ac:dyDescent="0.2">
      <c r="A178" s="344" t="s">
        <v>961</v>
      </c>
      <c r="B178" s="101" t="s">
        <v>515</v>
      </c>
      <c r="C178" s="101">
        <v>7</v>
      </c>
      <c r="D178" s="131" t="s">
        <v>283</v>
      </c>
      <c r="E178" s="101" t="s">
        <v>102</v>
      </c>
    </row>
    <row r="179" spans="1:5" ht="12.75" x14ac:dyDescent="0.2">
      <c r="A179" s="344" t="s">
        <v>851</v>
      </c>
      <c r="B179" s="101" t="s">
        <v>491</v>
      </c>
      <c r="C179" s="101">
        <v>25</v>
      </c>
      <c r="D179" s="131" t="s">
        <v>149</v>
      </c>
      <c r="E179" s="101" t="s">
        <v>49</v>
      </c>
    </row>
    <row r="180" spans="1:5" ht="12.75" x14ac:dyDescent="0.2">
      <c r="A180" s="344" t="s">
        <v>456</v>
      </c>
      <c r="B180" s="101" t="s">
        <v>491</v>
      </c>
      <c r="C180" s="101">
        <v>13</v>
      </c>
      <c r="D180" s="131" t="s">
        <v>150</v>
      </c>
      <c r="E180" s="101" t="s">
        <v>49</v>
      </c>
    </row>
    <row r="181" spans="1:5" ht="12.75" x14ac:dyDescent="0.2">
      <c r="A181" s="344" t="s">
        <v>456</v>
      </c>
      <c r="B181" s="101" t="s">
        <v>539</v>
      </c>
      <c r="C181" s="101">
        <v>6</v>
      </c>
      <c r="D181" s="131" t="s">
        <v>150</v>
      </c>
      <c r="E181" s="101" t="s">
        <v>137</v>
      </c>
    </row>
    <row r="182" spans="1:5" ht="12.75" x14ac:dyDescent="0.2">
      <c r="A182" s="344" t="s">
        <v>547</v>
      </c>
      <c r="B182" s="101" t="s">
        <v>491</v>
      </c>
      <c r="C182" s="101">
        <v>17</v>
      </c>
      <c r="D182" s="131" t="s">
        <v>153</v>
      </c>
      <c r="E182" s="101" t="s">
        <v>49</v>
      </c>
    </row>
    <row r="183" spans="1:5" ht="12.75" x14ac:dyDescent="0.2">
      <c r="A183" s="344" t="s">
        <v>549</v>
      </c>
      <c r="B183" s="101" t="s">
        <v>491</v>
      </c>
      <c r="C183" s="101">
        <v>7</v>
      </c>
      <c r="D183" s="131" t="s">
        <v>155</v>
      </c>
      <c r="E183" s="101" t="s">
        <v>49</v>
      </c>
    </row>
    <row r="184" spans="1:5" ht="12.75" x14ac:dyDescent="0.2">
      <c r="A184" s="344" t="s">
        <v>549</v>
      </c>
      <c r="B184" s="101" t="s">
        <v>506</v>
      </c>
      <c r="C184" s="101">
        <v>5</v>
      </c>
      <c r="D184" s="131" t="s">
        <v>155</v>
      </c>
      <c r="E184" s="101" t="s">
        <v>82</v>
      </c>
    </row>
    <row r="185" spans="1:5" ht="12.75" x14ac:dyDescent="0.2">
      <c r="A185" s="344" t="s">
        <v>550</v>
      </c>
      <c r="B185" s="101" t="s">
        <v>491</v>
      </c>
      <c r="C185" s="101">
        <v>7</v>
      </c>
      <c r="D185" s="131" t="s">
        <v>156</v>
      </c>
      <c r="E185" s="101" t="s">
        <v>49</v>
      </c>
    </row>
    <row r="186" spans="1:5" ht="12.75" x14ac:dyDescent="0.2">
      <c r="A186" s="344" t="s">
        <v>551</v>
      </c>
      <c r="B186" s="101" t="s">
        <v>491</v>
      </c>
      <c r="C186" s="101">
        <v>76</v>
      </c>
      <c r="D186" s="131" t="s">
        <v>157</v>
      </c>
      <c r="E186" s="101" t="s">
        <v>49</v>
      </c>
    </row>
    <row r="187" spans="1:5" ht="12.75" x14ac:dyDescent="0.2">
      <c r="A187" s="344" t="s">
        <v>551</v>
      </c>
      <c r="B187" s="101" t="s">
        <v>506</v>
      </c>
      <c r="C187" s="101">
        <v>143</v>
      </c>
      <c r="D187" s="131" t="s">
        <v>157</v>
      </c>
      <c r="E187" s="101" t="s">
        <v>82</v>
      </c>
    </row>
    <row r="188" spans="1:5" ht="12.75" x14ac:dyDescent="0.2">
      <c r="A188" s="344" t="s">
        <v>551</v>
      </c>
      <c r="B188" s="101" t="s">
        <v>539</v>
      </c>
      <c r="C188" s="101">
        <v>64</v>
      </c>
      <c r="D188" s="131" t="s">
        <v>157</v>
      </c>
      <c r="E188" s="101" t="s">
        <v>137</v>
      </c>
    </row>
    <row r="189" spans="1:5" ht="12.75" x14ac:dyDescent="0.2">
      <c r="A189" s="344" t="s">
        <v>551</v>
      </c>
      <c r="B189" s="101" t="s">
        <v>564</v>
      </c>
      <c r="C189" s="101">
        <v>5</v>
      </c>
      <c r="D189" s="131" t="s">
        <v>157</v>
      </c>
      <c r="E189" s="101" t="s">
        <v>192</v>
      </c>
    </row>
    <row r="190" spans="1:5" ht="12.75" x14ac:dyDescent="0.2">
      <c r="A190" s="344" t="s">
        <v>852</v>
      </c>
      <c r="B190" s="101" t="s">
        <v>491</v>
      </c>
      <c r="C190" s="101">
        <v>34</v>
      </c>
      <c r="D190" s="131" t="s">
        <v>158</v>
      </c>
      <c r="E190" s="101" t="s">
        <v>49</v>
      </c>
    </row>
    <row r="191" spans="1:5" ht="12.75" x14ac:dyDescent="0.2">
      <c r="A191" s="344" t="s">
        <v>852</v>
      </c>
      <c r="B191" s="101" t="s">
        <v>506</v>
      </c>
      <c r="C191" s="101">
        <v>59</v>
      </c>
      <c r="D191" s="131" t="s">
        <v>158</v>
      </c>
      <c r="E191" s="101" t="s">
        <v>82</v>
      </c>
    </row>
    <row r="192" spans="1:5" ht="12.75" x14ac:dyDescent="0.2">
      <c r="A192" s="344" t="s">
        <v>852</v>
      </c>
      <c r="B192" s="101" t="s">
        <v>539</v>
      </c>
      <c r="C192" s="101">
        <v>5</v>
      </c>
      <c r="D192" s="131" t="s">
        <v>158</v>
      </c>
      <c r="E192" s="101" t="s">
        <v>137</v>
      </c>
    </row>
    <row r="193" spans="1:5" ht="12.75" x14ac:dyDescent="0.2">
      <c r="A193" s="344" t="s">
        <v>854</v>
      </c>
      <c r="B193" s="101" t="s">
        <v>491</v>
      </c>
      <c r="C193" s="101">
        <v>41</v>
      </c>
      <c r="D193" s="131" t="s">
        <v>160</v>
      </c>
      <c r="E193" s="101" t="s">
        <v>49</v>
      </c>
    </row>
    <row r="194" spans="1:5" ht="12.75" x14ac:dyDescent="0.2">
      <c r="A194" s="344" t="s">
        <v>855</v>
      </c>
      <c r="B194" s="101" t="s">
        <v>491</v>
      </c>
      <c r="C194" s="101">
        <v>67</v>
      </c>
      <c r="D194" s="131" t="s">
        <v>161</v>
      </c>
      <c r="E194" s="101" t="s">
        <v>49</v>
      </c>
    </row>
    <row r="195" spans="1:5" ht="12.75" x14ac:dyDescent="0.2">
      <c r="A195" s="344" t="s">
        <v>552</v>
      </c>
      <c r="B195" s="101" t="s">
        <v>491</v>
      </c>
      <c r="C195" s="101">
        <v>62</v>
      </c>
      <c r="D195" s="131" t="s">
        <v>163</v>
      </c>
      <c r="E195" s="101" t="s">
        <v>49</v>
      </c>
    </row>
    <row r="196" spans="1:5" ht="12.75" x14ac:dyDescent="0.2">
      <c r="A196" s="344" t="s">
        <v>856</v>
      </c>
      <c r="B196" s="101" t="s">
        <v>491</v>
      </c>
      <c r="C196" s="101">
        <v>10</v>
      </c>
      <c r="D196" s="131" t="s">
        <v>164</v>
      </c>
      <c r="E196" s="101" t="s">
        <v>49</v>
      </c>
    </row>
    <row r="197" spans="1:5" ht="12.75" x14ac:dyDescent="0.2">
      <c r="A197" s="344" t="s">
        <v>856</v>
      </c>
      <c r="B197" s="101" t="s">
        <v>506</v>
      </c>
      <c r="C197" s="101">
        <v>17</v>
      </c>
      <c r="D197" s="131" t="s">
        <v>164</v>
      </c>
      <c r="E197" s="101" t="s">
        <v>82</v>
      </c>
    </row>
    <row r="198" spans="1:5" ht="12.75" x14ac:dyDescent="0.2">
      <c r="A198" s="344" t="s">
        <v>856</v>
      </c>
      <c r="B198" s="101" t="s">
        <v>539</v>
      </c>
      <c r="C198" s="101">
        <v>5</v>
      </c>
      <c r="D198" s="131" t="s">
        <v>164</v>
      </c>
      <c r="E198" s="101" t="s">
        <v>137</v>
      </c>
    </row>
    <row r="199" spans="1:5" ht="12.75" x14ac:dyDescent="0.2">
      <c r="A199" s="344" t="s">
        <v>457</v>
      </c>
      <c r="B199" s="101" t="s">
        <v>433</v>
      </c>
      <c r="C199" s="101">
        <v>6</v>
      </c>
      <c r="D199" s="131" t="s">
        <v>165</v>
      </c>
      <c r="E199" s="101" t="s">
        <v>39</v>
      </c>
    </row>
    <row r="200" spans="1:5" ht="12.75" x14ac:dyDescent="0.2">
      <c r="A200" s="344" t="s">
        <v>457</v>
      </c>
      <c r="B200" s="101" t="s">
        <v>491</v>
      </c>
      <c r="C200" s="101">
        <v>17</v>
      </c>
      <c r="D200" s="131" t="s">
        <v>165</v>
      </c>
      <c r="E200" s="101" t="s">
        <v>49</v>
      </c>
    </row>
    <row r="201" spans="1:5" ht="12.75" x14ac:dyDescent="0.2">
      <c r="A201" s="344" t="s">
        <v>457</v>
      </c>
      <c r="B201" s="101" t="s">
        <v>506</v>
      </c>
      <c r="C201" s="101">
        <v>109</v>
      </c>
      <c r="D201" s="131" t="s">
        <v>165</v>
      </c>
      <c r="E201" s="101" t="s">
        <v>82</v>
      </c>
    </row>
    <row r="202" spans="1:5" ht="12.75" x14ac:dyDescent="0.2">
      <c r="A202" s="344" t="s">
        <v>457</v>
      </c>
      <c r="B202" s="101" t="s">
        <v>539</v>
      </c>
      <c r="C202" s="101">
        <v>5</v>
      </c>
      <c r="D202" s="131" t="s">
        <v>165</v>
      </c>
      <c r="E202" s="101" t="s">
        <v>137</v>
      </c>
    </row>
    <row r="203" spans="1:5" ht="12.75" x14ac:dyDescent="0.2">
      <c r="A203" s="344" t="s">
        <v>457</v>
      </c>
      <c r="B203" s="101" t="s">
        <v>542</v>
      </c>
      <c r="C203" s="101">
        <v>5</v>
      </c>
      <c r="D203" s="131" t="s">
        <v>165</v>
      </c>
      <c r="E203" s="101" t="s">
        <v>142</v>
      </c>
    </row>
    <row r="204" spans="1:5" ht="12.75" x14ac:dyDescent="0.2">
      <c r="A204" s="344" t="s">
        <v>857</v>
      </c>
      <c r="B204" s="101" t="s">
        <v>506</v>
      </c>
      <c r="C204" s="101">
        <v>5</v>
      </c>
      <c r="D204" s="131" t="s">
        <v>166</v>
      </c>
      <c r="E204" s="101" t="s">
        <v>82</v>
      </c>
    </row>
    <row r="205" spans="1:5" ht="12.75" x14ac:dyDescent="0.2">
      <c r="A205" s="344" t="s">
        <v>857</v>
      </c>
      <c r="B205" s="101" t="s">
        <v>539</v>
      </c>
      <c r="C205" s="101">
        <v>77</v>
      </c>
      <c r="D205" s="131" t="s">
        <v>166</v>
      </c>
      <c r="E205" s="101" t="s">
        <v>137</v>
      </c>
    </row>
    <row r="206" spans="1:5" ht="12.75" x14ac:dyDescent="0.2">
      <c r="A206" s="344" t="s">
        <v>458</v>
      </c>
      <c r="B206" s="101" t="s">
        <v>491</v>
      </c>
      <c r="C206" s="101">
        <v>99</v>
      </c>
      <c r="D206" s="131" t="s">
        <v>171</v>
      </c>
      <c r="E206" s="101" t="s">
        <v>49</v>
      </c>
    </row>
    <row r="207" spans="1:5" ht="12.75" x14ac:dyDescent="0.2">
      <c r="A207" s="344" t="s">
        <v>458</v>
      </c>
      <c r="B207" s="101" t="s">
        <v>506</v>
      </c>
      <c r="C207" s="101">
        <v>8</v>
      </c>
      <c r="D207" s="131" t="s">
        <v>171</v>
      </c>
      <c r="E207" s="101" t="s">
        <v>82</v>
      </c>
    </row>
    <row r="208" spans="1:5" ht="12.75" x14ac:dyDescent="0.2">
      <c r="A208" s="344" t="s">
        <v>458</v>
      </c>
      <c r="B208" s="101" t="s">
        <v>515</v>
      </c>
      <c r="C208" s="101">
        <v>5</v>
      </c>
      <c r="D208" s="131" t="s">
        <v>171</v>
      </c>
      <c r="E208" s="101" t="s">
        <v>102</v>
      </c>
    </row>
    <row r="209" spans="1:5" ht="12.75" x14ac:dyDescent="0.2">
      <c r="A209" s="344" t="s">
        <v>458</v>
      </c>
      <c r="B209" s="101" t="s">
        <v>539</v>
      </c>
      <c r="C209" s="101">
        <v>1408</v>
      </c>
      <c r="D209" s="131" t="s">
        <v>171</v>
      </c>
      <c r="E209" s="101" t="s">
        <v>137</v>
      </c>
    </row>
    <row r="210" spans="1:5" ht="12.75" x14ac:dyDescent="0.2">
      <c r="A210" s="344" t="s">
        <v>556</v>
      </c>
      <c r="B210" s="101" t="s">
        <v>515</v>
      </c>
      <c r="C210" s="101">
        <v>5</v>
      </c>
      <c r="D210" s="131" t="s">
        <v>172</v>
      </c>
      <c r="E210" s="101" t="s">
        <v>102</v>
      </c>
    </row>
    <row r="211" spans="1:5" ht="12.75" x14ac:dyDescent="0.2">
      <c r="A211" s="344" t="s">
        <v>460</v>
      </c>
      <c r="B211" s="101" t="s">
        <v>491</v>
      </c>
      <c r="C211" s="101">
        <v>239</v>
      </c>
      <c r="D211" s="131" t="s">
        <v>175</v>
      </c>
      <c r="E211" s="101" t="s">
        <v>49</v>
      </c>
    </row>
    <row r="212" spans="1:5" ht="12.75" x14ac:dyDescent="0.2">
      <c r="A212" s="344" t="s">
        <v>460</v>
      </c>
      <c r="B212" s="101" t="s">
        <v>506</v>
      </c>
      <c r="C212" s="101">
        <v>171</v>
      </c>
      <c r="D212" s="131" t="s">
        <v>175</v>
      </c>
      <c r="E212" s="101" t="s">
        <v>82</v>
      </c>
    </row>
    <row r="213" spans="1:5" ht="12.75" x14ac:dyDescent="0.2">
      <c r="A213" s="344" t="s">
        <v>460</v>
      </c>
      <c r="B213" s="101" t="s">
        <v>539</v>
      </c>
      <c r="C213" s="101">
        <v>119</v>
      </c>
      <c r="D213" s="131" t="s">
        <v>175</v>
      </c>
      <c r="E213" s="101" t="s">
        <v>137</v>
      </c>
    </row>
    <row r="214" spans="1:5" ht="12.75" x14ac:dyDescent="0.2">
      <c r="A214" s="344" t="s">
        <v>973</v>
      </c>
      <c r="B214" s="101" t="s">
        <v>539</v>
      </c>
      <c r="C214" s="101">
        <v>2445</v>
      </c>
      <c r="D214" s="131" t="s">
        <v>295</v>
      </c>
      <c r="E214" s="101" t="s">
        <v>137</v>
      </c>
    </row>
    <row r="215" spans="1:5" ht="12.75" x14ac:dyDescent="0.2">
      <c r="A215" s="344" t="s">
        <v>461</v>
      </c>
      <c r="B215" s="101" t="s">
        <v>491</v>
      </c>
      <c r="C215" s="101">
        <v>7</v>
      </c>
      <c r="D215" s="131" t="s">
        <v>176</v>
      </c>
      <c r="E215" s="101" t="s">
        <v>49</v>
      </c>
    </row>
    <row r="216" spans="1:5" ht="12.75" x14ac:dyDescent="0.2">
      <c r="A216" s="344" t="s">
        <v>461</v>
      </c>
      <c r="B216" s="101" t="s">
        <v>506</v>
      </c>
      <c r="C216" s="101">
        <v>50</v>
      </c>
      <c r="D216" s="131" t="s">
        <v>176</v>
      </c>
      <c r="E216" s="101" t="s">
        <v>82</v>
      </c>
    </row>
    <row r="217" spans="1:5" ht="12.75" x14ac:dyDescent="0.2">
      <c r="A217" s="344" t="s">
        <v>461</v>
      </c>
      <c r="B217" s="101" t="s">
        <v>515</v>
      </c>
      <c r="C217" s="101">
        <v>8</v>
      </c>
      <c r="D217" s="131" t="s">
        <v>176</v>
      </c>
      <c r="E217" s="101" t="s">
        <v>102</v>
      </c>
    </row>
    <row r="218" spans="1:5" ht="12.75" x14ac:dyDescent="0.2">
      <c r="A218" s="344" t="s">
        <v>461</v>
      </c>
      <c r="B218" s="101" t="s">
        <v>539</v>
      </c>
      <c r="C218" s="101">
        <v>148</v>
      </c>
      <c r="D218" s="131" t="s">
        <v>176</v>
      </c>
      <c r="E218" s="101" t="s">
        <v>137</v>
      </c>
    </row>
    <row r="219" spans="1:5" ht="12.75" x14ac:dyDescent="0.2">
      <c r="A219" s="344" t="s">
        <v>462</v>
      </c>
      <c r="B219" s="101" t="s">
        <v>491</v>
      </c>
      <c r="C219" s="101">
        <v>238</v>
      </c>
      <c r="D219" s="131" t="s">
        <v>180</v>
      </c>
      <c r="E219" s="101" t="s">
        <v>49</v>
      </c>
    </row>
    <row r="220" spans="1:5" ht="12.75" x14ac:dyDescent="0.2">
      <c r="A220" s="344" t="s">
        <v>462</v>
      </c>
      <c r="B220" s="101" t="s">
        <v>506</v>
      </c>
      <c r="C220" s="101">
        <v>171</v>
      </c>
      <c r="D220" s="131" t="s">
        <v>180</v>
      </c>
      <c r="E220" s="101" t="s">
        <v>82</v>
      </c>
    </row>
    <row r="221" spans="1:5" ht="12.75" x14ac:dyDescent="0.2">
      <c r="A221" s="344" t="s">
        <v>462</v>
      </c>
      <c r="B221" s="101" t="s">
        <v>515</v>
      </c>
      <c r="C221" s="101">
        <v>28</v>
      </c>
      <c r="D221" s="131" t="s">
        <v>180</v>
      </c>
      <c r="E221" s="101" t="s">
        <v>102</v>
      </c>
    </row>
    <row r="222" spans="1:5" ht="12.75" x14ac:dyDescent="0.2">
      <c r="A222" s="344" t="s">
        <v>462</v>
      </c>
      <c r="B222" s="101" t="s">
        <v>523</v>
      </c>
      <c r="C222" s="101">
        <v>5</v>
      </c>
      <c r="D222" s="131" t="s">
        <v>180</v>
      </c>
      <c r="E222" s="101" t="s">
        <v>111</v>
      </c>
    </row>
    <row r="223" spans="1:5" ht="12.75" x14ac:dyDescent="0.2">
      <c r="A223" s="344" t="s">
        <v>462</v>
      </c>
      <c r="B223" s="101" t="s">
        <v>539</v>
      </c>
      <c r="C223" s="101">
        <v>13417</v>
      </c>
      <c r="D223" s="131" t="s">
        <v>180</v>
      </c>
      <c r="E223" s="101" t="s">
        <v>137</v>
      </c>
    </row>
    <row r="224" spans="1:5" ht="12.75" x14ac:dyDescent="0.2">
      <c r="A224" s="344" t="s">
        <v>462</v>
      </c>
      <c r="B224" s="101" t="s">
        <v>549</v>
      </c>
      <c r="C224" s="101">
        <v>6</v>
      </c>
      <c r="D224" s="131" t="s">
        <v>180</v>
      </c>
      <c r="E224" s="101" t="s">
        <v>155</v>
      </c>
    </row>
    <row r="225" spans="1:5" ht="12.75" x14ac:dyDescent="0.2">
      <c r="A225" s="344" t="s">
        <v>462</v>
      </c>
      <c r="B225" s="101" t="s">
        <v>564</v>
      </c>
      <c r="C225" s="101">
        <v>5</v>
      </c>
      <c r="D225" s="131" t="s">
        <v>180</v>
      </c>
      <c r="E225" s="101" t="s">
        <v>192</v>
      </c>
    </row>
    <row r="226" spans="1:5" ht="12.75" x14ac:dyDescent="0.2">
      <c r="A226" s="344" t="s">
        <v>560</v>
      </c>
      <c r="B226" s="101" t="s">
        <v>539</v>
      </c>
      <c r="C226" s="101">
        <v>9</v>
      </c>
      <c r="D226" s="131" t="s">
        <v>181</v>
      </c>
      <c r="E226" s="101" t="s">
        <v>137</v>
      </c>
    </row>
    <row r="227" spans="1:5" ht="12.75" x14ac:dyDescent="0.2">
      <c r="A227" s="344" t="s">
        <v>292</v>
      </c>
      <c r="B227" s="101" t="s">
        <v>491</v>
      </c>
      <c r="C227" s="101">
        <v>14</v>
      </c>
      <c r="D227" s="131" t="s">
        <v>291</v>
      </c>
      <c r="E227" s="101" t="s">
        <v>49</v>
      </c>
    </row>
    <row r="228" spans="1:5" ht="12.75" x14ac:dyDescent="0.2">
      <c r="A228" s="344" t="s">
        <v>860</v>
      </c>
      <c r="B228" s="101" t="s">
        <v>491</v>
      </c>
      <c r="C228" s="101">
        <v>7</v>
      </c>
      <c r="D228" s="131" t="s">
        <v>184</v>
      </c>
      <c r="E228" s="101" t="s">
        <v>49</v>
      </c>
    </row>
    <row r="229" spans="1:5" ht="12.75" x14ac:dyDescent="0.2">
      <c r="A229" s="344" t="s">
        <v>860</v>
      </c>
      <c r="B229" s="101" t="s">
        <v>506</v>
      </c>
      <c r="C229" s="101">
        <v>7</v>
      </c>
      <c r="D229" s="131" t="s">
        <v>184</v>
      </c>
      <c r="E229" s="101" t="s">
        <v>82</v>
      </c>
    </row>
    <row r="230" spans="1:5" ht="12.75" x14ac:dyDescent="0.2">
      <c r="A230" s="344" t="s">
        <v>860</v>
      </c>
      <c r="B230" s="101" t="s">
        <v>539</v>
      </c>
      <c r="C230" s="101">
        <v>5</v>
      </c>
      <c r="D230" s="131" t="s">
        <v>184</v>
      </c>
      <c r="E230" s="101" t="s">
        <v>137</v>
      </c>
    </row>
    <row r="231" spans="1:5" ht="12.75" x14ac:dyDescent="0.2">
      <c r="A231" s="344" t="s">
        <v>861</v>
      </c>
      <c r="B231" s="101" t="s">
        <v>539</v>
      </c>
      <c r="C231" s="101">
        <v>5</v>
      </c>
      <c r="D231" s="131" t="s">
        <v>186</v>
      </c>
      <c r="E231" s="101" t="s">
        <v>137</v>
      </c>
    </row>
    <row r="232" spans="1:5" ht="12.75" x14ac:dyDescent="0.2">
      <c r="A232" s="344" t="s">
        <v>862</v>
      </c>
      <c r="B232" s="101" t="s">
        <v>491</v>
      </c>
      <c r="C232" s="101">
        <v>13</v>
      </c>
      <c r="D232" s="131" t="s">
        <v>187</v>
      </c>
      <c r="E232" s="101" t="s">
        <v>49</v>
      </c>
    </row>
    <row r="233" spans="1:5" ht="12.75" x14ac:dyDescent="0.2">
      <c r="A233" s="344" t="s">
        <v>862</v>
      </c>
      <c r="B233" s="101" t="s">
        <v>539</v>
      </c>
      <c r="C233" s="101">
        <v>5</v>
      </c>
      <c r="D233" s="131" t="s">
        <v>187</v>
      </c>
      <c r="E233" s="101" t="s">
        <v>137</v>
      </c>
    </row>
    <row r="234" spans="1:5" ht="12.75" x14ac:dyDescent="0.2">
      <c r="A234" s="344" t="s">
        <v>562</v>
      </c>
      <c r="B234" s="101" t="s">
        <v>491</v>
      </c>
      <c r="C234" s="101">
        <v>95</v>
      </c>
      <c r="D234" s="131" t="s">
        <v>188</v>
      </c>
      <c r="E234" s="101" t="s">
        <v>49</v>
      </c>
    </row>
    <row r="235" spans="1:5" ht="12.75" x14ac:dyDescent="0.2">
      <c r="A235" s="344" t="s">
        <v>562</v>
      </c>
      <c r="B235" s="101" t="s">
        <v>506</v>
      </c>
      <c r="C235" s="101">
        <v>44</v>
      </c>
      <c r="D235" s="131" t="s">
        <v>188</v>
      </c>
      <c r="E235" s="101" t="s">
        <v>82</v>
      </c>
    </row>
    <row r="236" spans="1:5" ht="12.75" x14ac:dyDescent="0.2">
      <c r="A236" s="344" t="s">
        <v>562</v>
      </c>
      <c r="B236" s="101" t="s">
        <v>539</v>
      </c>
      <c r="C236" s="101">
        <v>26</v>
      </c>
      <c r="D236" s="131" t="s">
        <v>188</v>
      </c>
      <c r="E236" s="101" t="s">
        <v>137</v>
      </c>
    </row>
    <row r="237" spans="1:5" ht="12.75" x14ac:dyDescent="0.2">
      <c r="A237" s="344" t="s">
        <v>562</v>
      </c>
      <c r="B237" s="101" t="s">
        <v>549</v>
      </c>
      <c r="C237" s="101">
        <v>8</v>
      </c>
      <c r="D237" s="131" t="s">
        <v>188</v>
      </c>
      <c r="E237" s="101" t="s">
        <v>155</v>
      </c>
    </row>
    <row r="238" spans="1:5" ht="12.75" x14ac:dyDescent="0.2">
      <c r="A238" s="344" t="s">
        <v>864</v>
      </c>
      <c r="B238" s="101" t="s">
        <v>491</v>
      </c>
      <c r="C238" s="101">
        <v>19</v>
      </c>
      <c r="D238" s="131" t="s">
        <v>191</v>
      </c>
      <c r="E238" s="101" t="s">
        <v>49</v>
      </c>
    </row>
    <row r="239" spans="1:5" ht="12.75" x14ac:dyDescent="0.2">
      <c r="A239" s="344" t="s">
        <v>864</v>
      </c>
      <c r="B239" s="101" t="s">
        <v>539</v>
      </c>
      <c r="C239" s="101">
        <v>136</v>
      </c>
      <c r="D239" s="131" t="s">
        <v>191</v>
      </c>
      <c r="E239" s="101" t="s">
        <v>137</v>
      </c>
    </row>
    <row r="240" spans="1:5" ht="12.75" x14ac:dyDescent="0.2">
      <c r="A240" s="344" t="s">
        <v>564</v>
      </c>
      <c r="B240" s="101" t="s">
        <v>491</v>
      </c>
      <c r="C240" s="101">
        <v>64</v>
      </c>
      <c r="D240" s="131" t="s">
        <v>192</v>
      </c>
      <c r="E240" s="101" t="s">
        <v>49</v>
      </c>
    </row>
    <row r="241" spans="1:5" ht="12.75" x14ac:dyDescent="0.2">
      <c r="A241" s="344" t="s">
        <v>564</v>
      </c>
      <c r="B241" s="101" t="s">
        <v>506</v>
      </c>
      <c r="C241" s="101">
        <v>29</v>
      </c>
      <c r="D241" s="131" t="s">
        <v>192</v>
      </c>
      <c r="E241" s="101" t="s">
        <v>82</v>
      </c>
    </row>
    <row r="242" spans="1:5" ht="12.75" x14ac:dyDescent="0.2">
      <c r="A242" s="344" t="s">
        <v>564</v>
      </c>
      <c r="B242" s="101" t="s">
        <v>539</v>
      </c>
      <c r="C242" s="101">
        <v>9</v>
      </c>
      <c r="D242" s="131" t="s">
        <v>192</v>
      </c>
      <c r="E242" s="101" t="s">
        <v>137</v>
      </c>
    </row>
    <row r="243" spans="1:5" ht="12.75" x14ac:dyDescent="0.2">
      <c r="A243" s="344" t="s">
        <v>565</v>
      </c>
      <c r="B243" s="101" t="s">
        <v>491</v>
      </c>
      <c r="C243" s="101">
        <v>31</v>
      </c>
      <c r="D243" s="131" t="s">
        <v>193</v>
      </c>
      <c r="E243" s="101" t="s">
        <v>49</v>
      </c>
    </row>
    <row r="244" spans="1:5" ht="12.75" x14ac:dyDescent="0.2">
      <c r="A244" s="344" t="s">
        <v>566</v>
      </c>
      <c r="B244" s="101" t="s">
        <v>491</v>
      </c>
      <c r="C244" s="101">
        <v>7</v>
      </c>
      <c r="D244" s="131" t="s">
        <v>194</v>
      </c>
      <c r="E244" s="101" t="s">
        <v>49</v>
      </c>
    </row>
    <row r="245" spans="1:5" ht="12.75" x14ac:dyDescent="0.2">
      <c r="A245" s="344" t="s">
        <v>865</v>
      </c>
      <c r="B245" s="101" t="s">
        <v>491</v>
      </c>
      <c r="C245" s="101">
        <v>5</v>
      </c>
      <c r="D245" s="131" t="s">
        <v>195</v>
      </c>
      <c r="E245" s="101" t="s">
        <v>49</v>
      </c>
    </row>
    <row r="246" spans="1:5" ht="12.75" x14ac:dyDescent="0.2">
      <c r="A246" s="344" t="s">
        <v>865</v>
      </c>
      <c r="B246" s="101" t="s">
        <v>539</v>
      </c>
      <c r="C246" s="101">
        <v>5</v>
      </c>
      <c r="D246" s="131" t="s">
        <v>195</v>
      </c>
      <c r="E246" s="101" t="s">
        <v>137</v>
      </c>
    </row>
    <row r="247" spans="1:5" ht="12.75" x14ac:dyDescent="0.2">
      <c r="A247" s="344" t="s">
        <v>567</v>
      </c>
      <c r="B247" s="101" t="s">
        <v>491</v>
      </c>
      <c r="C247" s="101">
        <v>105</v>
      </c>
      <c r="D247" s="131" t="s">
        <v>196</v>
      </c>
      <c r="E247" s="101" t="s">
        <v>49</v>
      </c>
    </row>
    <row r="248" spans="1:5" ht="12.75" x14ac:dyDescent="0.2">
      <c r="A248" s="344" t="s">
        <v>567</v>
      </c>
      <c r="B248" s="101" t="s">
        <v>539</v>
      </c>
      <c r="C248" s="101">
        <v>6</v>
      </c>
      <c r="D248" s="131" t="s">
        <v>196</v>
      </c>
      <c r="E248" s="101" t="s">
        <v>137</v>
      </c>
    </row>
    <row r="249" spans="1:5" ht="12.75" x14ac:dyDescent="0.2">
      <c r="A249" s="344" t="s">
        <v>569</v>
      </c>
      <c r="B249" s="101" t="s">
        <v>506</v>
      </c>
      <c r="C249" s="101">
        <v>8</v>
      </c>
      <c r="D249" s="131" t="s">
        <v>198</v>
      </c>
      <c r="E249" s="101" t="s">
        <v>82</v>
      </c>
    </row>
    <row r="250" spans="1:5" ht="12.75" x14ac:dyDescent="0.2">
      <c r="A250" s="344" t="s">
        <v>569</v>
      </c>
      <c r="B250" s="101" t="s">
        <v>539</v>
      </c>
      <c r="C250" s="101">
        <v>8</v>
      </c>
      <c r="D250" s="131" t="s">
        <v>198</v>
      </c>
      <c r="E250" s="101" t="s">
        <v>137</v>
      </c>
    </row>
    <row r="251" spans="1:5" ht="12.75" x14ac:dyDescent="0.2">
      <c r="A251" s="344" t="s">
        <v>971</v>
      </c>
      <c r="B251" s="101" t="s">
        <v>491</v>
      </c>
      <c r="C251" s="101">
        <v>109</v>
      </c>
      <c r="D251" s="131" t="s">
        <v>296</v>
      </c>
      <c r="E251" s="101" t="s">
        <v>49</v>
      </c>
    </row>
    <row r="252" spans="1:5" ht="12.75" x14ac:dyDescent="0.2">
      <c r="A252" s="344" t="s">
        <v>971</v>
      </c>
      <c r="B252" s="101" t="s">
        <v>506</v>
      </c>
      <c r="C252" s="101">
        <v>53</v>
      </c>
      <c r="D252" s="131" t="s">
        <v>296</v>
      </c>
      <c r="E252" s="101" t="s">
        <v>82</v>
      </c>
    </row>
    <row r="253" spans="1:5" ht="12.75" x14ac:dyDescent="0.2">
      <c r="A253" s="344" t="s">
        <v>971</v>
      </c>
      <c r="B253" s="101" t="s">
        <v>539</v>
      </c>
      <c r="C253" s="101">
        <v>448</v>
      </c>
      <c r="D253" s="131" t="s">
        <v>296</v>
      </c>
      <c r="E253" s="101" t="s">
        <v>137</v>
      </c>
    </row>
    <row r="254" spans="1:5" ht="12.75" x14ac:dyDescent="0.2">
      <c r="A254" s="344" t="s">
        <v>570</v>
      </c>
      <c r="B254" s="101" t="s">
        <v>491</v>
      </c>
      <c r="C254" s="101">
        <v>55</v>
      </c>
      <c r="D254" s="131" t="s">
        <v>200</v>
      </c>
      <c r="E254" s="101" t="s">
        <v>49</v>
      </c>
    </row>
    <row r="255" spans="1:5" ht="12.75" x14ac:dyDescent="0.2">
      <c r="A255" s="344" t="s">
        <v>570</v>
      </c>
      <c r="B255" s="101" t="s">
        <v>533</v>
      </c>
      <c r="C255" s="101">
        <v>11</v>
      </c>
      <c r="D255" s="131" t="s">
        <v>200</v>
      </c>
      <c r="E255" s="101" t="s">
        <v>127</v>
      </c>
    </row>
    <row r="256" spans="1:5" ht="12.75" x14ac:dyDescent="0.2">
      <c r="A256" s="344" t="s">
        <v>571</v>
      </c>
      <c r="B256" s="101" t="s">
        <v>506</v>
      </c>
      <c r="C256" s="101">
        <v>35</v>
      </c>
      <c r="D256" s="131" t="s">
        <v>201</v>
      </c>
      <c r="E256" s="101" t="s">
        <v>82</v>
      </c>
    </row>
    <row r="257" spans="1:5" ht="12.75" x14ac:dyDescent="0.2">
      <c r="A257" s="344" t="s">
        <v>571</v>
      </c>
      <c r="B257" s="101" t="s">
        <v>539</v>
      </c>
      <c r="C257" s="101">
        <v>11</v>
      </c>
      <c r="D257" s="131" t="s">
        <v>201</v>
      </c>
      <c r="E257" s="101" t="s">
        <v>137</v>
      </c>
    </row>
    <row r="258" spans="1:5" ht="12.75" x14ac:dyDescent="0.2">
      <c r="A258" s="344" t="s">
        <v>970</v>
      </c>
      <c r="B258" s="101" t="s">
        <v>506</v>
      </c>
      <c r="C258" s="101">
        <v>12</v>
      </c>
      <c r="D258" s="131" t="s">
        <v>294</v>
      </c>
      <c r="E258" s="101" t="s">
        <v>82</v>
      </c>
    </row>
    <row r="259" spans="1:5" ht="12.75" x14ac:dyDescent="0.2">
      <c r="A259" s="344" t="s">
        <v>464</v>
      </c>
      <c r="B259" s="101" t="s">
        <v>491</v>
      </c>
      <c r="C259" s="101">
        <v>15</v>
      </c>
      <c r="D259" s="131" t="s">
        <v>202</v>
      </c>
      <c r="E259" s="101" t="s">
        <v>49</v>
      </c>
    </row>
    <row r="260" spans="1:5" ht="12.75" x14ac:dyDescent="0.2">
      <c r="A260" s="344" t="s">
        <v>464</v>
      </c>
      <c r="B260" s="101" t="s">
        <v>539</v>
      </c>
      <c r="C260" s="101">
        <v>40</v>
      </c>
      <c r="D260" s="131" t="s">
        <v>202</v>
      </c>
      <c r="E260" s="101" t="s">
        <v>137</v>
      </c>
    </row>
    <row r="261" spans="1:5" ht="12.75" x14ac:dyDescent="0.2">
      <c r="A261" s="344" t="s">
        <v>867</v>
      </c>
      <c r="B261" s="101" t="s">
        <v>539</v>
      </c>
      <c r="C261" s="101">
        <v>5</v>
      </c>
      <c r="D261" s="131" t="s">
        <v>203</v>
      </c>
      <c r="E261" s="101" t="s">
        <v>137</v>
      </c>
    </row>
    <row r="262" spans="1:5" ht="12.75" x14ac:dyDescent="0.2">
      <c r="A262" s="344" t="s">
        <v>572</v>
      </c>
      <c r="B262" s="101" t="s">
        <v>491</v>
      </c>
      <c r="C262" s="101">
        <v>43</v>
      </c>
      <c r="D262" s="131" t="s">
        <v>204</v>
      </c>
      <c r="E262" s="101" t="s">
        <v>49</v>
      </c>
    </row>
    <row r="263" spans="1:5" ht="12.75" x14ac:dyDescent="0.2">
      <c r="A263" s="344" t="s">
        <v>572</v>
      </c>
      <c r="B263" s="101" t="s">
        <v>515</v>
      </c>
      <c r="C263" s="101">
        <v>7</v>
      </c>
      <c r="D263" s="131" t="s">
        <v>204</v>
      </c>
      <c r="E263" s="101" t="s">
        <v>102</v>
      </c>
    </row>
    <row r="264" spans="1:5" ht="25.5" customHeight="1" x14ac:dyDescent="0.2">
      <c r="A264" s="85" t="s">
        <v>205</v>
      </c>
      <c r="B264" s="85"/>
      <c r="C264" s="130">
        <v>33746</v>
      </c>
      <c r="D264" s="130"/>
      <c r="E264" s="130"/>
    </row>
    <row r="265" spans="1:5" x14ac:dyDescent="0.2">
      <c r="A265" s="156"/>
    </row>
  </sheetData>
  <autoFilter ref="A6:E264" xr:uid="{7DB9CBC6-C789-4A16-8365-A2B6CBAABA76}"/>
  <sortState xmlns:xlrd2="http://schemas.microsoft.com/office/spreadsheetml/2017/richdata2" ref="A8:E263">
    <sortCondition ref="A8:A263"/>
    <sortCondition ref="B8:B263"/>
  </sortState>
  <mergeCells count="2">
    <mergeCell ref="A1:E1"/>
    <mergeCell ref="A4:E4"/>
  </mergeCells>
  <conditionalFormatting sqref="C7:C263">
    <cfRule type="expression" dxfId="31" priority="8">
      <formula>MOD(ROW(),2)=0</formula>
    </cfRule>
  </conditionalFormatting>
  <conditionalFormatting sqref="D7:D8">
    <cfRule type="expression" dxfId="30" priority="11">
      <formula>MOD(ROW(),2)=0</formula>
    </cfRule>
  </conditionalFormatting>
  <conditionalFormatting sqref="E7:E8">
    <cfRule type="expression" dxfId="29" priority="10">
      <formula>MOD(ROW(),2)=0</formula>
    </cfRule>
  </conditionalFormatting>
  <conditionalFormatting sqref="D9:D263">
    <cfRule type="expression" dxfId="28" priority="7">
      <formula>MOD(ROW(),2)=0</formula>
    </cfRule>
  </conditionalFormatting>
  <conditionalFormatting sqref="E9:E263">
    <cfRule type="expression" dxfId="27" priority="6">
      <formula>MOD(ROW(),2)=0</formula>
    </cfRule>
  </conditionalFormatting>
  <conditionalFormatting sqref="A7:B263">
    <cfRule type="expression" dxfId="26" priority="1">
      <formula>MOD(ROW(),2)=0</formula>
    </cfRule>
  </conditionalFormatting>
  <hyperlinks>
    <hyperlink ref="B3" r:id="rId1" xr:uid="{8B581D60-79C3-4DEF-A87D-0307E9626326}"/>
  </hyperlinks>
  <printOptions horizontalCentered="1" gridLines="1"/>
  <pageMargins left="0.74803149606299202" right="0.74803149606299202" top="0.98425196850393704" bottom="0.98425196850393704" header="0.511811023622047" footer="0.511811023622047"/>
  <pageSetup paperSize="9" scale="93" fitToHeight="0" orientation="portrait"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56FE9-CCCF-4C60-92FE-B4EACB9FF811}">
  <sheetPr>
    <tabColor theme="7" tint="0.79998168889431442"/>
    <pageSetUpPr fitToPage="1"/>
  </sheetPr>
  <dimension ref="A1:G3511"/>
  <sheetViews>
    <sheetView zoomScaleNormal="100" workbookViewId="0">
      <selection activeCell="A4" sqref="A4:C4"/>
    </sheetView>
  </sheetViews>
  <sheetFormatPr defaultColWidth="8.85546875" defaultRowHeight="11.25" x14ac:dyDescent="0.2"/>
  <cols>
    <col min="1" max="1" width="33.85546875" style="152" customWidth="1"/>
    <col min="2" max="2" width="16.140625" style="152" customWidth="1"/>
    <col min="3" max="3" width="13.85546875" style="152" customWidth="1"/>
    <col min="4" max="16384" width="8.85546875" style="152"/>
  </cols>
  <sheetData>
    <row r="1" spans="1:3" s="151" customFormat="1" ht="41.25" customHeight="1" x14ac:dyDescent="0.2">
      <c r="A1" s="422" t="s">
        <v>752</v>
      </c>
      <c r="B1" s="422"/>
      <c r="C1" s="422"/>
    </row>
    <row r="2" spans="1:3" s="30" customFormat="1" ht="12.75" x14ac:dyDescent="0.2">
      <c r="A2" s="189" t="s">
        <v>2</v>
      </c>
      <c r="B2" s="357"/>
      <c r="C2" s="34"/>
    </row>
    <row r="3" spans="1:3" s="30" customFormat="1" ht="12.75" x14ac:dyDescent="0.2">
      <c r="A3" s="144" t="s">
        <v>3</v>
      </c>
      <c r="B3" s="278" t="s">
        <v>1102</v>
      </c>
      <c r="C3" s="34"/>
    </row>
    <row r="4" spans="1:3" ht="51.75" customHeight="1" x14ac:dyDescent="0.2">
      <c r="A4" s="425" t="s">
        <v>753</v>
      </c>
      <c r="B4" s="425"/>
      <c r="C4" s="425"/>
    </row>
    <row r="5" spans="1:3" ht="12.75" x14ac:dyDescent="0.2">
      <c r="A5" s="357"/>
      <c r="B5" s="357"/>
      <c r="C5" s="357"/>
    </row>
    <row r="6" spans="1:3" ht="54.75" customHeight="1" x14ac:dyDescent="0.2">
      <c r="A6" s="331" t="s">
        <v>428</v>
      </c>
      <c r="B6" s="332" t="s">
        <v>754</v>
      </c>
      <c r="C6" s="332" t="s">
        <v>403</v>
      </c>
    </row>
    <row r="7" spans="1:3" ht="13.15" customHeight="1" x14ac:dyDescent="0.2">
      <c r="A7" s="346" t="s">
        <v>435</v>
      </c>
      <c r="B7" s="101">
        <v>11393</v>
      </c>
      <c r="C7" s="329" t="s">
        <v>45</v>
      </c>
    </row>
    <row r="8" spans="1:3" ht="13.15" customHeight="1" x14ac:dyDescent="0.2">
      <c r="A8" s="344" t="s">
        <v>436</v>
      </c>
      <c r="B8" s="101">
        <v>465757</v>
      </c>
      <c r="C8" s="131" t="s">
        <v>48</v>
      </c>
    </row>
    <row r="9" spans="1:3" ht="13.15" customHeight="1" x14ac:dyDescent="0.2">
      <c r="A9" s="344" t="s">
        <v>437</v>
      </c>
      <c r="B9" s="101">
        <v>158247</v>
      </c>
      <c r="C9" s="131" t="s">
        <v>51</v>
      </c>
    </row>
    <row r="10" spans="1:3" ht="13.15" customHeight="1" x14ac:dyDescent="0.2">
      <c r="A10" s="344" t="s">
        <v>441</v>
      </c>
      <c r="B10" s="101">
        <v>11338</v>
      </c>
      <c r="C10" s="131" t="s">
        <v>62</v>
      </c>
    </row>
    <row r="11" spans="1:3" ht="13.15" customHeight="1" x14ac:dyDescent="0.2">
      <c r="A11" s="368" t="s">
        <v>1038</v>
      </c>
      <c r="B11" s="101">
        <v>1434272</v>
      </c>
      <c r="C11" s="329" t="s">
        <v>68</v>
      </c>
    </row>
    <row r="12" spans="1:3" ht="13.15" customHeight="1" x14ac:dyDescent="0.2">
      <c r="A12" s="344" t="s">
        <v>447</v>
      </c>
      <c r="B12" s="101">
        <v>278065</v>
      </c>
      <c r="C12" s="131" t="s">
        <v>101</v>
      </c>
    </row>
    <row r="13" spans="1:3" ht="13.15" customHeight="1" x14ac:dyDescent="0.2">
      <c r="A13" s="344" t="s">
        <v>448</v>
      </c>
      <c r="B13" s="101">
        <v>105414</v>
      </c>
      <c r="C13" s="131" t="s">
        <v>116</v>
      </c>
    </row>
    <row r="14" spans="1:3" ht="13.15" customHeight="1" x14ac:dyDescent="0.2">
      <c r="A14" s="344" t="s">
        <v>449</v>
      </c>
      <c r="B14" s="101">
        <v>20473</v>
      </c>
      <c r="C14" s="131" t="s">
        <v>123</v>
      </c>
    </row>
    <row r="15" spans="1:3" ht="13.15" customHeight="1" x14ac:dyDescent="0.2">
      <c r="A15" s="344" t="s">
        <v>536</v>
      </c>
      <c r="B15" s="101">
        <v>2992</v>
      </c>
      <c r="C15" s="131" t="s">
        <v>133</v>
      </c>
    </row>
    <row r="16" spans="1:3" ht="13.15" customHeight="1" x14ac:dyDescent="0.2">
      <c r="A16" s="344" t="s">
        <v>454</v>
      </c>
      <c r="B16" s="101">
        <v>1782</v>
      </c>
      <c r="C16" s="131" t="s">
        <v>145</v>
      </c>
    </row>
    <row r="17" spans="1:7" ht="13.15" customHeight="1" x14ac:dyDescent="0.2">
      <c r="A17" s="344" t="s">
        <v>456</v>
      </c>
      <c r="B17" s="101">
        <v>150242</v>
      </c>
      <c r="C17" s="131" t="s">
        <v>150</v>
      </c>
    </row>
    <row r="18" spans="1:7" ht="13.15" customHeight="1" x14ac:dyDescent="0.2">
      <c r="A18" s="344" t="s">
        <v>457</v>
      </c>
      <c r="B18" s="101">
        <v>375</v>
      </c>
      <c r="C18" s="131" t="s">
        <v>165</v>
      </c>
    </row>
    <row r="19" spans="1:7" ht="13.15" customHeight="1" x14ac:dyDescent="0.2">
      <c r="A19" s="344" t="s">
        <v>458</v>
      </c>
      <c r="B19" s="101">
        <v>288966</v>
      </c>
      <c r="C19" s="131" t="s">
        <v>171</v>
      </c>
    </row>
    <row r="20" spans="1:7" ht="13.15" customHeight="1" x14ac:dyDescent="0.2">
      <c r="A20" s="344" t="s">
        <v>459</v>
      </c>
      <c r="B20" s="101">
        <v>174463</v>
      </c>
      <c r="C20" s="131" t="s">
        <v>173</v>
      </c>
    </row>
    <row r="21" spans="1:7" ht="13.15" customHeight="1" x14ac:dyDescent="0.2">
      <c r="A21" s="344" t="s">
        <v>460</v>
      </c>
      <c r="B21" s="101">
        <v>97</v>
      </c>
      <c r="C21" s="131" t="s">
        <v>175</v>
      </c>
    </row>
    <row r="22" spans="1:7" ht="13.15" customHeight="1" x14ac:dyDescent="0.2">
      <c r="A22" s="344" t="s">
        <v>462</v>
      </c>
      <c r="B22" s="101">
        <v>69454</v>
      </c>
      <c r="C22" s="131" t="s">
        <v>180</v>
      </c>
    </row>
    <row r="23" spans="1:7" ht="13.15" customHeight="1" x14ac:dyDescent="0.2">
      <c r="A23" s="348" t="s">
        <v>464</v>
      </c>
      <c r="B23" s="101">
        <v>10788</v>
      </c>
      <c r="C23" s="131" t="s">
        <v>202</v>
      </c>
    </row>
    <row r="24" spans="1:7" ht="25.5" customHeight="1" x14ac:dyDescent="0.2">
      <c r="A24" s="330" t="s">
        <v>205</v>
      </c>
      <c r="B24" s="349">
        <v>3184118</v>
      </c>
      <c r="C24" s="130"/>
    </row>
    <row r="25" spans="1:7" x14ac:dyDescent="0.2">
      <c r="A25" s="253"/>
      <c r="B25" s="248"/>
      <c r="C25" s="248"/>
    </row>
    <row r="26" spans="1:7" x14ac:dyDescent="0.2">
      <c r="A26" s="254" t="s">
        <v>221</v>
      </c>
      <c r="B26" s="248"/>
      <c r="C26" s="248"/>
    </row>
    <row r="27" spans="1:7" ht="13.5" x14ac:dyDescent="0.2">
      <c r="A27" s="426" t="s">
        <v>1037</v>
      </c>
      <c r="B27" s="426"/>
      <c r="C27" s="426"/>
      <c r="D27" s="213"/>
      <c r="E27" s="213"/>
      <c r="F27" s="213"/>
      <c r="G27" s="213"/>
    </row>
    <row r="28" spans="1:7" x14ac:dyDescent="0.2">
      <c r="A28" s="156"/>
    </row>
    <row r="29" spans="1:7" x14ac:dyDescent="0.2">
      <c r="A29" s="156"/>
    </row>
    <row r="30" spans="1:7" x14ac:dyDescent="0.2">
      <c r="A30" s="156"/>
    </row>
    <row r="31" spans="1:7" x14ac:dyDescent="0.2">
      <c r="A31" s="156"/>
    </row>
    <row r="32" spans="1:7" x14ac:dyDescent="0.2">
      <c r="A32" s="156"/>
    </row>
    <row r="33" spans="1:1" x14ac:dyDescent="0.2">
      <c r="A33" s="156"/>
    </row>
    <row r="34" spans="1:1" x14ac:dyDescent="0.2">
      <c r="A34" s="156"/>
    </row>
    <row r="35" spans="1:1" x14ac:dyDescent="0.2">
      <c r="A35" s="156"/>
    </row>
    <row r="36" spans="1:1" x14ac:dyDescent="0.2">
      <c r="A36" s="156"/>
    </row>
    <row r="37" spans="1:1" x14ac:dyDescent="0.2">
      <c r="A37" s="156"/>
    </row>
    <row r="38" spans="1:1" x14ac:dyDescent="0.2">
      <c r="A38" s="156"/>
    </row>
    <row r="39" spans="1:1" x14ac:dyDescent="0.2">
      <c r="A39" s="156"/>
    </row>
    <row r="40" spans="1:1" x14ac:dyDescent="0.2">
      <c r="A40" s="156"/>
    </row>
    <row r="41" spans="1:1" x14ac:dyDescent="0.2">
      <c r="A41" s="156"/>
    </row>
    <row r="42" spans="1:1" x14ac:dyDescent="0.2">
      <c r="A42" s="156"/>
    </row>
    <row r="43" spans="1:1" x14ac:dyDescent="0.2">
      <c r="A43" s="156"/>
    </row>
    <row r="44" spans="1:1" x14ac:dyDescent="0.2">
      <c r="A44" s="156"/>
    </row>
    <row r="45" spans="1:1" x14ac:dyDescent="0.2">
      <c r="A45" s="156"/>
    </row>
    <row r="46" spans="1:1" x14ac:dyDescent="0.2">
      <c r="A46" s="156"/>
    </row>
    <row r="47" spans="1:1" x14ac:dyDescent="0.2">
      <c r="A47" s="156"/>
    </row>
    <row r="48" spans="1:1" x14ac:dyDescent="0.2">
      <c r="A48" s="156"/>
    </row>
    <row r="49" spans="1:1" x14ac:dyDescent="0.2">
      <c r="A49" s="156"/>
    </row>
    <row r="50" spans="1:1" x14ac:dyDescent="0.2">
      <c r="A50" s="156"/>
    </row>
    <row r="51" spans="1:1" x14ac:dyDescent="0.2">
      <c r="A51" s="156"/>
    </row>
    <row r="52" spans="1:1" x14ac:dyDescent="0.2">
      <c r="A52" s="156"/>
    </row>
    <row r="53" spans="1:1" x14ac:dyDescent="0.2">
      <c r="A53" s="156"/>
    </row>
    <row r="54" spans="1:1" x14ac:dyDescent="0.2">
      <c r="A54" s="156"/>
    </row>
    <row r="55" spans="1:1" x14ac:dyDescent="0.2">
      <c r="A55" s="156"/>
    </row>
    <row r="56" spans="1:1" x14ac:dyDescent="0.2">
      <c r="A56" s="156"/>
    </row>
    <row r="57" spans="1:1" x14ac:dyDescent="0.2">
      <c r="A57" s="156"/>
    </row>
    <row r="58" spans="1:1" x14ac:dyDescent="0.2">
      <c r="A58" s="156"/>
    </row>
    <row r="59" spans="1:1" x14ac:dyDescent="0.2">
      <c r="A59" s="156"/>
    </row>
    <row r="60" spans="1:1" x14ac:dyDescent="0.2">
      <c r="A60" s="156"/>
    </row>
    <row r="61" spans="1:1" x14ac:dyDescent="0.2">
      <c r="A61" s="156"/>
    </row>
    <row r="62" spans="1:1" x14ac:dyDescent="0.2">
      <c r="A62" s="156"/>
    </row>
    <row r="63" spans="1:1" x14ac:dyDescent="0.2">
      <c r="A63" s="156"/>
    </row>
    <row r="64" spans="1:1" x14ac:dyDescent="0.2">
      <c r="A64" s="156"/>
    </row>
    <row r="65" spans="1:1" x14ac:dyDescent="0.2">
      <c r="A65" s="156"/>
    </row>
    <row r="66" spans="1:1" x14ac:dyDescent="0.2">
      <c r="A66" s="156"/>
    </row>
    <row r="67" spans="1:1" x14ac:dyDescent="0.2">
      <c r="A67" s="156"/>
    </row>
    <row r="68" spans="1:1" x14ac:dyDescent="0.2">
      <c r="A68" s="156"/>
    </row>
    <row r="69" spans="1:1" x14ac:dyDescent="0.2">
      <c r="A69" s="156"/>
    </row>
    <row r="70" spans="1:1" x14ac:dyDescent="0.2">
      <c r="A70" s="156"/>
    </row>
    <row r="71" spans="1:1" x14ac:dyDescent="0.2">
      <c r="A71" s="156"/>
    </row>
    <row r="72" spans="1:1" x14ac:dyDescent="0.2">
      <c r="A72" s="156"/>
    </row>
    <row r="73" spans="1:1" x14ac:dyDescent="0.2">
      <c r="A73" s="156"/>
    </row>
    <row r="74" spans="1:1" x14ac:dyDescent="0.2">
      <c r="A74" s="156"/>
    </row>
    <row r="75" spans="1:1" x14ac:dyDescent="0.2">
      <c r="A75" s="156"/>
    </row>
    <row r="76" spans="1:1" x14ac:dyDescent="0.2">
      <c r="A76" s="156"/>
    </row>
    <row r="77" spans="1:1" x14ac:dyDescent="0.2">
      <c r="A77" s="156"/>
    </row>
    <row r="78" spans="1:1" x14ac:dyDescent="0.2">
      <c r="A78" s="156"/>
    </row>
    <row r="79" spans="1:1" x14ac:dyDescent="0.2">
      <c r="A79" s="156"/>
    </row>
    <row r="80" spans="1:1" x14ac:dyDescent="0.2">
      <c r="A80" s="156"/>
    </row>
    <row r="81" spans="1:1" x14ac:dyDescent="0.2">
      <c r="A81" s="156"/>
    </row>
    <row r="82" spans="1:1" x14ac:dyDescent="0.2">
      <c r="A82" s="156"/>
    </row>
    <row r="83" spans="1:1" x14ac:dyDescent="0.2">
      <c r="A83" s="156"/>
    </row>
    <row r="84" spans="1:1" x14ac:dyDescent="0.2">
      <c r="A84" s="156"/>
    </row>
    <row r="85" spans="1:1" x14ac:dyDescent="0.2">
      <c r="A85" s="156"/>
    </row>
    <row r="86" spans="1:1" x14ac:dyDescent="0.2">
      <c r="A86" s="156"/>
    </row>
    <row r="87" spans="1:1" x14ac:dyDescent="0.2">
      <c r="A87" s="156"/>
    </row>
    <row r="88" spans="1:1" x14ac:dyDescent="0.2">
      <c r="A88" s="156"/>
    </row>
    <row r="89" spans="1:1" x14ac:dyDescent="0.2">
      <c r="A89" s="156"/>
    </row>
    <row r="90" spans="1:1" x14ac:dyDescent="0.2">
      <c r="A90" s="156"/>
    </row>
    <row r="91" spans="1:1" x14ac:dyDescent="0.2">
      <c r="A91" s="156"/>
    </row>
    <row r="92" spans="1:1" x14ac:dyDescent="0.2">
      <c r="A92" s="156"/>
    </row>
    <row r="93" spans="1:1" x14ac:dyDescent="0.2">
      <c r="A93" s="156"/>
    </row>
    <row r="94" spans="1:1" x14ac:dyDescent="0.2">
      <c r="A94" s="156"/>
    </row>
    <row r="95" spans="1:1" x14ac:dyDescent="0.2">
      <c r="A95" s="156"/>
    </row>
    <row r="96" spans="1:1" x14ac:dyDescent="0.2">
      <c r="A96" s="156"/>
    </row>
    <row r="97" spans="1:1" x14ac:dyDescent="0.2">
      <c r="A97" s="156"/>
    </row>
    <row r="98" spans="1:1" x14ac:dyDescent="0.2">
      <c r="A98" s="156"/>
    </row>
    <row r="99" spans="1:1" x14ac:dyDescent="0.2">
      <c r="A99" s="156"/>
    </row>
    <row r="100" spans="1:1" x14ac:dyDescent="0.2">
      <c r="A100" s="156"/>
    </row>
    <row r="101" spans="1:1" x14ac:dyDescent="0.2">
      <c r="A101" s="156"/>
    </row>
    <row r="102" spans="1:1" x14ac:dyDescent="0.2">
      <c r="A102" s="156"/>
    </row>
    <row r="103" spans="1:1" x14ac:dyDescent="0.2">
      <c r="A103" s="156"/>
    </row>
    <row r="104" spans="1:1" x14ac:dyDescent="0.2">
      <c r="A104" s="156"/>
    </row>
    <row r="105" spans="1:1" x14ac:dyDescent="0.2">
      <c r="A105" s="156"/>
    </row>
    <row r="106" spans="1:1" x14ac:dyDescent="0.2">
      <c r="A106" s="156"/>
    </row>
    <row r="107" spans="1:1" x14ac:dyDescent="0.2">
      <c r="A107" s="156"/>
    </row>
    <row r="108" spans="1:1" x14ac:dyDescent="0.2">
      <c r="A108" s="156"/>
    </row>
    <row r="109" spans="1:1" x14ac:dyDescent="0.2">
      <c r="A109" s="156"/>
    </row>
    <row r="110" spans="1:1" x14ac:dyDescent="0.2">
      <c r="A110" s="156"/>
    </row>
    <row r="111" spans="1:1" x14ac:dyDescent="0.2">
      <c r="A111" s="156"/>
    </row>
    <row r="112" spans="1:1" x14ac:dyDescent="0.2">
      <c r="A112" s="156"/>
    </row>
    <row r="113" spans="1:1" x14ac:dyDescent="0.2">
      <c r="A113" s="156"/>
    </row>
    <row r="114" spans="1:1" x14ac:dyDescent="0.2">
      <c r="A114" s="156"/>
    </row>
    <row r="115" spans="1:1" x14ac:dyDescent="0.2">
      <c r="A115" s="156"/>
    </row>
    <row r="116" spans="1:1" x14ac:dyDescent="0.2">
      <c r="A116" s="156"/>
    </row>
    <row r="117" spans="1:1" x14ac:dyDescent="0.2">
      <c r="A117" s="156"/>
    </row>
    <row r="118" spans="1:1" x14ac:dyDescent="0.2">
      <c r="A118" s="156"/>
    </row>
    <row r="119" spans="1:1" x14ac:dyDescent="0.2">
      <c r="A119" s="156"/>
    </row>
    <row r="120" spans="1:1" x14ac:dyDescent="0.2">
      <c r="A120" s="156"/>
    </row>
    <row r="121" spans="1:1" x14ac:dyDescent="0.2">
      <c r="A121" s="156"/>
    </row>
    <row r="122" spans="1:1" x14ac:dyDescent="0.2">
      <c r="A122" s="156"/>
    </row>
    <row r="123" spans="1:1" x14ac:dyDescent="0.2">
      <c r="A123" s="156"/>
    </row>
    <row r="124" spans="1:1" x14ac:dyDescent="0.2">
      <c r="A124" s="156"/>
    </row>
    <row r="125" spans="1:1" x14ac:dyDescent="0.2">
      <c r="A125" s="156"/>
    </row>
    <row r="126" spans="1:1" x14ac:dyDescent="0.2">
      <c r="A126" s="156"/>
    </row>
    <row r="127" spans="1:1" x14ac:dyDescent="0.2">
      <c r="A127" s="156"/>
    </row>
    <row r="128" spans="1:1" x14ac:dyDescent="0.2">
      <c r="A128" s="156"/>
    </row>
    <row r="129" spans="1:1" x14ac:dyDescent="0.2">
      <c r="A129" s="156"/>
    </row>
    <row r="130" spans="1:1" x14ac:dyDescent="0.2">
      <c r="A130" s="156"/>
    </row>
    <row r="131" spans="1:1" x14ac:dyDescent="0.2">
      <c r="A131" s="156"/>
    </row>
    <row r="132" spans="1:1" x14ac:dyDescent="0.2">
      <c r="A132" s="156"/>
    </row>
    <row r="133" spans="1:1" x14ac:dyDescent="0.2">
      <c r="A133" s="156"/>
    </row>
    <row r="134" spans="1:1" x14ac:dyDescent="0.2">
      <c r="A134" s="156"/>
    </row>
    <row r="135" spans="1:1" x14ac:dyDescent="0.2">
      <c r="A135" s="156"/>
    </row>
    <row r="136" spans="1:1" x14ac:dyDescent="0.2">
      <c r="A136" s="156"/>
    </row>
    <row r="137" spans="1:1" x14ac:dyDescent="0.2">
      <c r="A137" s="156"/>
    </row>
    <row r="138" spans="1:1" x14ac:dyDescent="0.2">
      <c r="A138" s="156"/>
    </row>
    <row r="139" spans="1:1" x14ac:dyDescent="0.2">
      <c r="A139" s="156"/>
    </row>
    <row r="140" spans="1:1" x14ac:dyDescent="0.2">
      <c r="A140" s="156"/>
    </row>
    <row r="141" spans="1:1" x14ac:dyDescent="0.2">
      <c r="A141" s="156"/>
    </row>
    <row r="142" spans="1:1" x14ac:dyDescent="0.2">
      <c r="A142" s="156"/>
    </row>
    <row r="143" spans="1:1" x14ac:dyDescent="0.2">
      <c r="A143" s="156"/>
    </row>
    <row r="144" spans="1:1" x14ac:dyDescent="0.2">
      <c r="A144" s="156"/>
    </row>
    <row r="145" spans="1:1" x14ac:dyDescent="0.2">
      <c r="A145" s="156"/>
    </row>
    <row r="146" spans="1:1" x14ac:dyDescent="0.2">
      <c r="A146" s="156"/>
    </row>
    <row r="147" spans="1:1" x14ac:dyDescent="0.2">
      <c r="A147" s="156"/>
    </row>
    <row r="148" spans="1:1" x14ac:dyDescent="0.2">
      <c r="A148" s="156"/>
    </row>
    <row r="149" spans="1:1" x14ac:dyDescent="0.2">
      <c r="A149" s="156"/>
    </row>
    <row r="150" spans="1:1" x14ac:dyDescent="0.2">
      <c r="A150" s="156"/>
    </row>
    <row r="151" spans="1:1" x14ac:dyDescent="0.2">
      <c r="A151" s="156"/>
    </row>
    <row r="152" spans="1:1" x14ac:dyDescent="0.2">
      <c r="A152" s="156"/>
    </row>
    <row r="153" spans="1:1" x14ac:dyDescent="0.2">
      <c r="A153" s="156"/>
    </row>
    <row r="154" spans="1:1" x14ac:dyDescent="0.2">
      <c r="A154" s="156"/>
    </row>
    <row r="155" spans="1:1" x14ac:dyDescent="0.2">
      <c r="A155" s="156"/>
    </row>
    <row r="156" spans="1:1" x14ac:dyDescent="0.2">
      <c r="A156" s="156"/>
    </row>
    <row r="157" spans="1:1" x14ac:dyDescent="0.2">
      <c r="A157" s="156"/>
    </row>
    <row r="158" spans="1:1" x14ac:dyDescent="0.2">
      <c r="A158" s="156"/>
    </row>
    <row r="159" spans="1:1" x14ac:dyDescent="0.2">
      <c r="A159" s="156"/>
    </row>
    <row r="160" spans="1:1" x14ac:dyDescent="0.2">
      <c r="A160" s="156"/>
    </row>
    <row r="161" spans="1:1" x14ac:dyDescent="0.2">
      <c r="A161" s="156"/>
    </row>
    <row r="162" spans="1:1" x14ac:dyDescent="0.2">
      <c r="A162" s="156"/>
    </row>
    <row r="163" spans="1:1" x14ac:dyDescent="0.2">
      <c r="A163" s="156"/>
    </row>
    <row r="164" spans="1:1" x14ac:dyDescent="0.2">
      <c r="A164" s="156"/>
    </row>
    <row r="165" spans="1:1" x14ac:dyDescent="0.2">
      <c r="A165" s="156"/>
    </row>
    <row r="166" spans="1:1" x14ac:dyDescent="0.2">
      <c r="A166" s="156"/>
    </row>
    <row r="167" spans="1:1" x14ac:dyDescent="0.2">
      <c r="A167" s="156"/>
    </row>
    <row r="168" spans="1:1" x14ac:dyDescent="0.2">
      <c r="A168" s="156"/>
    </row>
    <row r="169" spans="1:1" x14ac:dyDescent="0.2">
      <c r="A169" s="156"/>
    </row>
    <row r="170" spans="1:1" x14ac:dyDescent="0.2">
      <c r="A170" s="156"/>
    </row>
    <row r="171" spans="1:1" x14ac:dyDescent="0.2">
      <c r="A171" s="156"/>
    </row>
    <row r="172" spans="1:1" x14ac:dyDescent="0.2">
      <c r="A172" s="156"/>
    </row>
    <row r="173" spans="1:1" x14ac:dyDescent="0.2">
      <c r="A173" s="156"/>
    </row>
    <row r="174" spans="1:1" x14ac:dyDescent="0.2">
      <c r="A174" s="156"/>
    </row>
    <row r="175" spans="1:1" x14ac:dyDescent="0.2">
      <c r="A175" s="156"/>
    </row>
    <row r="176" spans="1:1" x14ac:dyDescent="0.2">
      <c r="A176" s="156"/>
    </row>
    <row r="177" spans="1:1" x14ac:dyDescent="0.2">
      <c r="A177" s="156"/>
    </row>
    <row r="178" spans="1:1" x14ac:dyDescent="0.2">
      <c r="A178" s="156"/>
    </row>
    <row r="179" spans="1:1" x14ac:dyDescent="0.2">
      <c r="A179" s="156"/>
    </row>
    <row r="180" spans="1:1" x14ac:dyDescent="0.2">
      <c r="A180" s="156"/>
    </row>
    <row r="181" spans="1:1" x14ac:dyDescent="0.2">
      <c r="A181" s="156"/>
    </row>
    <row r="182" spans="1:1" x14ac:dyDescent="0.2">
      <c r="A182" s="156"/>
    </row>
    <row r="183" spans="1:1" x14ac:dyDescent="0.2">
      <c r="A183" s="156"/>
    </row>
    <row r="184" spans="1:1" x14ac:dyDescent="0.2">
      <c r="A184" s="156"/>
    </row>
    <row r="185" spans="1:1" x14ac:dyDescent="0.2">
      <c r="A185" s="156"/>
    </row>
    <row r="186" spans="1:1" x14ac:dyDescent="0.2">
      <c r="A186" s="156"/>
    </row>
    <row r="187" spans="1:1" x14ac:dyDescent="0.2">
      <c r="A187" s="156"/>
    </row>
    <row r="188" spans="1:1" x14ac:dyDescent="0.2">
      <c r="A188" s="156"/>
    </row>
    <row r="189" spans="1:1" x14ac:dyDescent="0.2">
      <c r="A189" s="156"/>
    </row>
    <row r="190" spans="1:1" x14ac:dyDescent="0.2">
      <c r="A190" s="156"/>
    </row>
    <row r="191" spans="1:1" x14ac:dyDescent="0.2">
      <c r="A191" s="156"/>
    </row>
    <row r="192" spans="1:1" x14ac:dyDescent="0.2">
      <c r="A192" s="156"/>
    </row>
    <row r="193" spans="1:1" x14ac:dyDescent="0.2">
      <c r="A193" s="156"/>
    </row>
    <row r="194" spans="1:1" x14ac:dyDescent="0.2">
      <c r="A194" s="156"/>
    </row>
    <row r="195" spans="1:1" x14ac:dyDescent="0.2">
      <c r="A195" s="156"/>
    </row>
    <row r="196" spans="1:1" x14ac:dyDescent="0.2">
      <c r="A196" s="156"/>
    </row>
    <row r="197" spans="1:1" x14ac:dyDescent="0.2">
      <c r="A197" s="156"/>
    </row>
    <row r="198" spans="1:1" x14ac:dyDescent="0.2">
      <c r="A198" s="156"/>
    </row>
    <row r="199" spans="1:1" x14ac:dyDescent="0.2">
      <c r="A199" s="156"/>
    </row>
    <row r="200" spans="1:1" x14ac:dyDescent="0.2">
      <c r="A200" s="156"/>
    </row>
    <row r="201" spans="1:1" x14ac:dyDescent="0.2">
      <c r="A201" s="156"/>
    </row>
    <row r="202" spans="1:1" x14ac:dyDescent="0.2">
      <c r="A202" s="156"/>
    </row>
    <row r="203" spans="1:1" x14ac:dyDescent="0.2">
      <c r="A203" s="156"/>
    </row>
    <row r="204" spans="1:1" x14ac:dyDescent="0.2">
      <c r="A204" s="156"/>
    </row>
    <row r="205" spans="1:1" x14ac:dyDescent="0.2">
      <c r="A205" s="156"/>
    </row>
    <row r="206" spans="1:1" x14ac:dyDescent="0.2">
      <c r="A206" s="156"/>
    </row>
    <row r="207" spans="1:1" x14ac:dyDescent="0.2">
      <c r="A207" s="156"/>
    </row>
    <row r="208" spans="1:1" x14ac:dyDescent="0.2">
      <c r="A208" s="156"/>
    </row>
    <row r="209" spans="1:1" x14ac:dyDescent="0.2">
      <c r="A209" s="156"/>
    </row>
    <row r="210" spans="1:1" x14ac:dyDescent="0.2">
      <c r="A210" s="156"/>
    </row>
    <row r="211" spans="1:1" x14ac:dyDescent="0.2">
      <c r="A211" s="156"/>
    </row>
    <row r="212" spans="1:1" x14ac:dyDescent="0.2">
      <c r="A212" s="156"/>
    </row>
    <row r="213" spans="1:1" x14ac:dyDescent="0.2">
      <c r="A213" s="156"/>
    </row>
    <row r="214" spans="1:1" x14ac:dyDescent="0.2">
      <c r="A214" s="156"/>
    </row>
    <row r="215" spans="1:1" x14ac:dyDescent="0.2">
      <c r="A215" s="156"/>
    </row>
    <row r="216" spans="1:1" x14ac:dyDescent="0.2">
      <c r="A216" s="156"/>
    </row>
    <row r="217" spans="1:1" x14ac:dyDescent="0.2">
      <c r="A217" s="156"/>
    </row>
    <row r="218" spans="1:1" x14ac:dyDescent="0.2">
      <c r="A218" s="156"/>
    </row>
    <row r="219" spans="1:1" x14ac:dyDescent="0.2">
      <c r="A219" s="156"/>
    </row>
    <row r="220" spans="1:1" x14ac:dyDescent="0.2">
      <c r="A220" s="156"/>
    </row>
    <row r="221" spans="1:1" x14ac:dyDescent="0.2">
      <c r="A221" s="156"/>
    </row>
    <row r="222" spans="1:1" x14ac:dyDescent="0.2">
      <c r="A222" s="156"/>
    </row>
    <row r="223" spans="1:1" x14ac:dyDescent="0.2">
      <c r="A223" s="156"/>
    </row>
    <row r="224" spans="1:1" x14ac:dyDescent="0.2">
      <c r="A224" s="156"/>
    </row>
    <row r="225" spans="1:1" x14ac:dyDescent="0.2">
      <c r="A225" s="156"/>
    </row>
    <row r="226" spans="1:1" x14ac:dyDescent="0.2">
      <c r="A226" s="156"/>
    </row>
    <row r="227" spans="1:1" x14ac:dyDescent="0.2">
      <c r="A227" s="156"/>
    </row>
    <row r="228" spans="1:1" x14ac:dyDescent="0.2">
      <c r="A228" s="156"/>
    </row>
    <row r="229" spans="1:1" x14ac:dyDescent="0.2">
      <c r="A229" s="156"/>
    </row>
    <row r="230" spans="1:1" x14ac:dyDescent="0.2">
      <c r="A230" s="156"/>
    </row>
    <row r="231" spans="1:1" x14ac:dyDescent="0.2">
      <c r="A231" s="156"/>
    </row>
    <row r="232" spans="1:1" x14ac:dyDescent="0.2">
      <c r="A232" s="156"/>
    </row>
    <row r="233" spans="1:1" x14ac:dyDescent="0.2">
      <c r="A233" s="156"/>
    </row>
    <row r="234" spans="1:1" x14ac:dyDescent="0.2">
      <c r="A234" s="156"/>
    </row>
    <row r="235" spans="1:1" x14ac:dyDescent="0.2">
      <c r="A235" s="156"/>
    </row>
    <row r="236" spans="1:1" x14ac:dyDescent="0.2">
      <c r="A236" s="156"/>
    </row>
    <row r="237" spans="1:1" x14ac:dyDescent="0.2">
      <c r="A237" s="156"/>
    </row>
    <row r="238" spans="1:1" x14ac:dyDescent="0.2">
      <c r="A238" s="156"/>
    </row>
    <row r="239" spans="1:1" x14ac:dyDescent="0.2">
      <c r="A239" s="156"/>
    </row>
    <row r="240" spans="1:1" x14ac:dyDescent="0.2">
      <c r="A240" s="156"/>
    </row>
    <row r="241" spans="1:1" x14ac:dyDescent="0.2">
      <c r="A241" s="156"/>
    </row>
    <row r="242" spans="1:1" x14ac:dyDescent="0.2">
      <c r="A242" s="156"/>
    </row>
    <row r="243" spans="1:1" x14ac:dyDescent="0.2">
      <c r="A243" s="156"/>
    </row>
    <row r="244" spans="1:1" x14ac:dyDescent="0.2">
      <c r="A244" s="156"/>
    </row>
    <row r="245" spans="1:1" x14ac:dyDescent="0.2">
      <c r="A245" s="156"/>
    </row>
    <row r="246" spans="1:1" x14ac:dyDescent="0.2">
      <c r="A246" s="156"/>
    </row>
    <row r="247" spans="1:1" x14ac:dyDescent="0.2">
      <c r="A247" s="156"/>
    </row>
    <row r="248" spans="1:1" x14ac:dyDescent="0.2">
      <c r="A248" s="156"/>
    </row>
    <row r="249" spans="1:1" x14ac:dyDescent="0.2">
      <c r="A249" s="156"/>
    </row>
    <row r="250" spans="1:1" x14ac:dyDescent="0.2">
      <c r="A250" s="156"/>
    </row>
    <row r="251" spans="1:1" x14ac:dyDescent="0.2">
      <c r="A251" s="156"/>
    </row>
    <row r="252" spans="1:1" x14ac:dyDescent="0.2">
      <c r="A252" s="156"/>
    </row>
    <row r="253" spans="1:1" x14ac:dyDescent="0.2">
      <c r="A253" s="156"/>
    </row>
    <row r="254" spans="1:1" x14ac:dyDescent="0.2">
      <c r="A254" s="156"/>
    </row>
    <row r="255" spans="1:1" x14ac:dyDescent="0.2">
      <c r="A255" s="156"/>
    </row>
    <row r="256" spans="1:1" x14ac:dyDescent="0.2">
      <c r="A256" s="156"/>
    </row>
    <row r="257" spans="1:1" x14ac:dyDescent="0.2">
      <c r="A257" s="156"/>
    </row>
    <row r="258" spans="1:1" x14ac:dyDescent="0.2">
      <c r="A258" s="156"/>
    </row>
    <row r="259" spans="1:1" x14ac:dyDescent="0.2">
      <c r="A259" s="156"/>
    </row>
    <row r="260" spans="1:1" x14ac:dyDescent="0.2">
      <c r="A260" s="156"/>
    </row>
    <row r="261" spans="1:1" x14ac:dyDescent="0.2">
      <c r="A261" s="156"/>
    </row>
    <row r="262" spans="1:1" x14ac:dyDescent="0.2">
      <c r="A262" s="156"/>
    </row>
    <row r="263" spans="1:1" x14ac:dyDescent="0.2">
      <c r="A263" s="156"/>
    </row>
    <row r="264" spans="1:1" x14ac:dyDescent="0.2">
      <c r="A264" s="156"/>
    </row>
    <row r="265" spans="1:1" x14ac:dyDescent="0.2">
      <c r="A265" s="156"/>
    </row>
    <row r="266" spans="1:1" x14ac:dyDescent="0.2">
      <c r="A266" s="156"/>
    </row>
    <row r="267" spans="1:1" x14ac:dyDescent="0.2">
      <c r="A267" s="156"/>
    </row>
    <row r="268" spans="1:1" x14ac:dyDescent="0.2">
      <c r="A268" s="156"/>
    </row>
    <row r="269" spans="1:1" x14ac:dyDescent="0.2">
      <c r="A269" s="156"/>
    </row>
    <row r="270" spans="1:1" x14ac:dyDescent="0.2">
      <c r="A270" s="156"/>
    </row>
    <row r="271" spans="1:1" x14ac:dyDescent="0.2">
      <c r="A271" s="156"/>
    </row>
    <row r="272" spans="1:1" x14ac:dyDescent="0.2">
      <c r="A272" s="156"/>
    </row>
    <row r="273" spans="1:1" x14ac:dyDescent="0.2">
      <c r="A273" s="156"/>
    </row>
    <row r="274" spans="1:1" x14ac:dyDescent="0.2">
      <c r="A274" s="156"/>
    </row>
    <row r="275" spans="1:1" x14ac:dyDescent="0.2">
      <c r="A275" s="156"/>
    </row>
    <row r="276" spans="1:1" x14ac:dyDescent="0.2">
      <c r="A276" s="156"/>
    </row>
    <row r="277" spans="1:1" x14ac:dyDescent="0.2">
      <c r="A277" s="156"/>
    </row>
    <row r="278" spans="1:1" x14ac:dyDescent="0.2">
      <c r="A278" s="156"/>
    </row>
    <row r="279" spans="1:1" x14ac:dyDescent="0.2">
      <c r="A279" s="156"/>
    </row>
    <row r="280" spans="1:1" x14ac:dyDescent="0.2">
      <c r="A280" s="156"/>
    </row>
    <row r="281" spans="1:1" x14ac:dyDescent="0.2">
      <c r="A281" s="156"/>
    </row>
    <row r="282" spans="1:1" x14ac:dyDescent="0.2">
      <c r="A282" s="156"/>
    </row>
    <row r="283" spans="1:1" x14ac:dyDescent="0.2">
      <c r="A283" s="156"/>
    </row>
    <row r="284" spans="1:1" x14ac:dyDescent="0.2">
      <c r="A284" s="156"/>
    </row>
    <row r="285" spans="1:1" x14ac:dyDescent="0.2">
      <c r="A285" s="156"/>
    </row>
    <row r="286" spans="1:1" x14ac:dyDescent="0.2">
      <c r="A286" s="156"/>
    </row>
    <row r="287" spans="1:1" x14ac:dyDescent="0.2">
      <c r="A287" s="156"/>
    </row>
    <row r="288" spans="1:1" x14ac:dyDescent="0.2">
      <c r="A288" s="156"/>
    </row>
    <row r="289" spans="1:1" x14ac:dyDescent="0.2">
      <c r="A289" s="156"/>
    </row>
    <row r="290" spans="1:1" x14ac:dyDescent="0.2">
      <c r="A290" s="156"/>
    </row>
    <row r="291" spans="1:1" x14ac:dyDescent="0.2">
      <c r="A291" s="156"/>
    </row>
    <row r="292" spans="1:1" x14ac:dyDescent="0.2">
      <c r="A292" s="156"/>
    </row>
    <row r="293" spans="1:1" x14ac:dyDescent="0.2">
      <c r="A293" s="156"/>
    </row>
    <row r="294" spans="1:1" x14ac:dyDescent="0.2">
      <c r="A294" s="156"/>
    </row>
    <row r="295" spans="1:1" x14ac:dyDescent="0.2">
      <c r="A295" s="156"/>
    </row>
    <row r="296" spans="1:1" x14ac:dyDescent="0.2">
      <c r="A296" s="156"/>
    </row>
    <row r="297" spans="1:1" x14ac:dyDescent="0.2">
      <c r="A297" s="156"/>
    </row>
    <row r="298" spans="1:1" x14ac:dyDescent="0.2">
      <c r="A298" s="156"/>
    </row>
    <row r="299" spans="1:1" x14ac:dyDescent="0.2">
      <c r="A299" s="156"/>
    </row>
    <row r="300" spans="1:1" x14ac:dyDescent="0.2">
      <c r="A300" s="156"/>
    </row>
    <row r="301" spans="1:1" x14ac:dyDescent="0.2">
      <c r="A301" s="156"/>
    </row>
    <row r="302" spans="1:1" x14ac:dyDescent="0.2">
      <c r="A302" s="156"/>
    </row>
    <row r="303" spans="1:1" x14ac:dyDescent="0.2">
      <c r="A303" s="156"/>
    </row>
    <row r="304" spans="1:1" x14ac:dyDescent="0.2">
      <c r="A304" s="156"/>
    </row>
    <row r="305" spans="1:1" x14ac:dyDescent="0.2">
      <c r="A305" s="156"/>
    </row>
    <row r="306" spans="1:1" x14ac:dyDescent="0.2">
      <c r="A306" s="156"/>
    </row>
    <row r="307" spans="1:1" x14ac:dyDescent="0.2">
      <c r="A307" s="156"/>
    </row>
    <row r="308" spans="1:1" x14ac:dyDescent="0.2">
      <c r="A308" s="156"/>
    </row>
    <row r="309" spans="1:1" x14ac:dyDescent="0.2">
      <c r="A309" s="156"/>
    </row>
    <row r="310" spans="1:1" x14ac:dyDescent="0.2">
      <c r="A310" s="156"/>
    </row>
    <row r="311" spans="1:1" x14ac:dyDescent="0.2">
      <c r="A311" s="156"/>
    </row>
    <row r="312" spans="1:1" x14ac:dyDescent="0.2">
      <c r="A312" s="156"/>
    </row>
    <row r="313" spans="1:1" x14ac:dyDescent="0.2">
      <c r="A313" s="156"/>
    </row>
    <row r="314" spans="1:1" x14ac:dyDescent="0.2">
      <c r="A314" s="156"/>
    </row>
    <row r="315" spans="1:1" x14ac:dyDescent="0.2">
      <c r="A315" s="156"/>
    </row>
    <row r="316" spans="1:1" x14ac:dyDescent="0.2">
      <c r="A316" s="156"/>
    </row>
    <row r="317" spans="1:1" x14ac:dyDescent="0.2">
      <c r="A317" s="156"/>
    </row>
    <row r="318" spans="1:1" x14ac:dyDescent="0.2">
      <c r="A318" s="156"/>
    </row>
    <row r="319" spans="1:1" x14ac:dyDescent="0.2">
      <c r="A319" s="156"/>
    </row>
    <row r="320" spans="1:1" x14ac:dyDescent="0.2">
      <c r="A320" s="156"/>
    </row>
    <row r="321" spans="1:1" x14ac:dyDescent="0.2">
      <c r="A321" s="156"/>
    </row>
    <row r="322" spans="1:1" x14ac:dyDescent="0.2">
      <c r="A322" s="156"/>
    </row>
    <row r="323" spans="1:1" x14ac:dyDescent="0.2">
      <c r="A323" s="156"/>
    </row>
    <row r="324" spans="1:1" x14ac:dyDescent="0.2">
      <c r="A324" s="156"/>
    </row>
    <row r="325" spans="1:1" x14ac:dyDescent="0.2">
      <c r="A325" s="156"/>
    </row>
    <row r="326" spans="1:1" x14ac:dyDescent="0.2">
      <c r="A326" s="156"/>
    </row>
    <row r="327" spans="1:1" x14ac:dyDescent="0.2">
      <c r="A327" s="156"/>
    </row>
    <row r="328" spans="1:1" x14ac:dyDescent="0.2">
      <c r="A328" s="156"/>
    </row>
    <row r="329" spans="1:1" x14ac:dyDescent="0.2">
      <c r="A329" s="156"/>
    </row>
    <row r="330" spans="1:1" x14ac:dyDescent="0.2">
      <c r="A330" s="156"/>
    </row>
    <row r="331" spans="1:1" x14ac:dyDescent="0.2">
      <c r="A331" s="156"/>
    </row>
    <row r="332" spans="1:1" x14ac:dyDescent="0.2">
      <c r="A332" s="156"/>
    </row>
    <row r="333" spans="1:1" x14ac:dyDescent="0.2">
      <c r="A333" s="156"/>
    </row>
    <row r="334" spans="1:1" x14ac:dyDescent="0.2">
      <c r="A334" s="156"/>
    </row>
    <row r="335" spans="1:1" x14ac:dyDescent="0.2">
      <c r="A335" s="156"/>
    </row>
    <row r="336" spans="1:1" x14ac:dyDescent="0.2">
      <c r="A336" s="156"/>
    </row>
    <row r="337" spans="1:1" x14ac:dyDescent="0.2">
      <c r="A337" s="156"/>
    </row>
    <row r="338" spans="1:1" x14ac:dyDescent="0.2">
      <c r="A338" s="156"/>
    </row>
    <row r="339" spans="1:1" x14ac:dyDescent="0.2">
      <c r="A339" s="156"/>
    </row>
    <row r="340" spans="1:1" x14ac:dyDescent="0.2">
      <c r="A340" s="156"/>
    </row>
    <row r="341" spans="1:1" x14ac:dyDescent="0.2">
      <c r="A341" s="156"/>
    </row>
    <row r="342" spans="1:1" x14ac:dyDescent="0.2">
      <c r="A342" s="156"/>
    </row>
    <row r="343" spans="1:1" x14ac:dyDescent="0.2">
      <c r="A343" s="156"/>
    </row>
    <row r="344" spans="1:1" x14ac:dyDescent="0.2">
      <c r="A344" s="156"/>
    </row>
    <row r="345" spans="1:1" x14ac:dyDescent="0.2">
      <c r="A345" s="156"/>
    </row>
    <row r="346" spans="1:1" x14ac:dyDescent="0.2">
      <c r="A346" s="156"/>
    </row>
    <row r="347" spans="1:1" x14ac:dyDescent="0.2">
      <c r="A347" s="156"/>
    </row>
    <row r="348" spans="1:1" x14ac:dyDescent="0.2">
      <c r="A348" s="156"/>
    </row>
    <row r="349" spans="1:1" x14ac:dyDescent="0.2">
      <c r="A349" s="156"/>
    </row>
    <row r="350" spans="1:1" x14ac:dyDescent="0.2">
      <c r="A350" s="156"/>
    </row>
    <row r="351" spans="1:1" x14ac:dyDescent="0.2">
      <c r="A351" s="156"/>
    </row>
    <row r="352" spans="1:1" x14ac:dyDescent="0.2">
      <c r="A352" s="156"/>
    </row>
    <row r="353" spans="1:1" x14ac:dyDescent="0.2">
      <c r="A353" s="156"/>
    </row>
    <row r="354" spans="1:1" x14ac:dyDescent="0.2">
      <c r="A354" s="156"/>
    </row>
    <row r="355" spans="1:1" x14ac:dyDescent="0.2">
      <c r="A355" s="156"/>
    </row>
    <row r="356" spans="1:1" x14ac:dyDescent="0.2">
      <c r="A356" s="156"/>
    </row>
    <row r="357" spans="1:1" x14ac:dyDescent="0.2">
      <c r="A357" s="156"/>
    </row>
    <row r="358" spans="1:1" x14ac:dyDescent="0.2">
      <c r="A358" s="156"/>
    </row>
    <row r="359" spans="1:1" x14ac:dyDescent="0.2">
      <c r="A359" s="156"/>
    </row>
    <row r="360" spans="1:1" x14ac:dyDescent="0.2">
      <c r="A360" s="156"/>
    </row>
    <row r="361" spans="1:1" x14ac:dyDescent="0.2">
      <c r="A361" s="156"/>
    </row>
    <row r="362" spans="1:1" x14ac:dyDescent="0.2">
      <c r="A362" s="156"/>
    </row>
    <row r="363" spans="1:1" x14ac:dyDescent="0.2">
      <c r="A363" s="156"/>
    </row>
    <row r="364" spans="1:1" x14ac:dyDescent="0.2">
      <c r="A364" s="156"/>
    </row>
    <row r="365" spans="1:1" x14ac:dyDescent="0.2">
      <c r="A365" s="156"/>
    </row>
    <row r="366" spans="1:1" x14ac:dyDescent="0.2">
      <c r="A366" s="156"/>
    </row>
    <row r="367" spans="1:1" x14ac:dyDescent="0.2">
      <c r="A367" s="156"/>
    </row>
    <row r="368" spans="1:1" x14ac:dyDescent="0.2">
      <c r="A368" s="156"/>
    </row>
    <row r="369" spans="1:1" x14ac:dyDescent="0.2">
      <c r="A369" s="156"/>
    </row>
    <row r="370" spans="1:1" x14ac:dyDescent="0.2">
      <c r="A370" s="156"/>
    </row>
    <row r="371" spans="1:1" x14ac:dyDescent="0.2">
      <c r="A371" s="156"/>
    </row>
    <row r="372" spans="1:1" x14ac:dyDescent="0.2">
      <c r="A372" s="156"/>
    </row>
    <row r="373" spans="1:1" x14ac:dyDescent="0.2">
      <c r="A373" s="156"/>
    </row>
    <row r="374" spans="1:1" x14ac:dyDescent="0.2">
      <c r="A374" s="156"/>
    </row>
    <row r="375" spans="1:1" x14ac:dyDescent="0.2">
      <c r="A375" s="156"/>
    </row>
    <row r="376" spans="1:1" x14ac:dyDescent="0.2">
      <c r="A376" s="156"/>
    </row>
    <row r="377" spans="1:1" x14ac:dyDescent="0.2">
      <c r="A377" s="156"/>
    </row>
    <row r="378" spans="1:1" x14ac:dyDescent="0.2">
      <c r="A378" s="156"/>
    </row>
    <row r="379" spans="1:1" x14ac:dyDescent="0.2">
      <c r="A379" s="156"/>
    </row>
    <row r="380" spans="1:1" x14ac:dyDescent="0.2">
      <c r="A380" s="156"/>
    </row>
    <row r="381" spans="1:1" x14ac:dyDescent="0.2">
      <c r="A381" s="156"/>
    </row>
    <row r="382" spans="1:1" x14ac:dyDescent="0.2">
      <c r="A382" s="156"/>
    </row>
    <row r="383" spans="1:1" x14ac:dyDescent="0.2">
      <c r="A383" s="156"/>
    </row>
    <row r="384" spans="1:1" x14ac:dyDescent="0.2">
      <c r="A384" s="156"/>
    </row>
    <row r="385" spans="1:1" x14ac:dyDescent="0.2">
      <c r="A385" s="156"/>
    </row>
    <row r="386" spans="1:1" x14ac:dyDescent="0.2">
      <c r="A386" s="156"/>
    </row>
    <row r="387" spans="1:1" x14ac:dyDescent="0.2">
      <c r="A387" s="156"/>
    </row>
    <row r="388" spans="1:1" x14ac:dyDescent="0.2">
      <c r="A388" s="156"/>
    </row>
    <row r="389" spans="1:1" x14ac:dyDescent="0.2">
      <c r="A389" s="156"/>
    </row>
    <row r="390" spans="1:1" x14ac:dyDescent="0.2">
      <c r="A390" s="156"/>
    </row>
    <row r="391" spans="1:1" x14ac:dyDescent="0.2">
      <c r="A391" s="156"/>
    </row>
    <row r="392" spans="1:1" x14ac:dyDescent="0.2">
      <c r="A392" s="156"/>
    </row>
    <row r="393" spans="1:1" x14ac:dyDescent="0.2">
      <c r="A393" s="156"/>
    </row>
    <row r="394" spans="1:1" x14ac:dyDescent="0.2">
      <c r="A394" s="156"/>
    </row>
    <row r="395" spans="1:1" x14ac:dyDescent="0.2">
      <c r="A395" s="156"/>
    </row>
    <row r="396" spans="1:1" x14ac:dyDescent="0.2">
      <c r="A396" s="156"/>
    </row>
    <row r="397" spans="1:1" x14ac:dyDescent="0.2">
      <c r="A397" s="156"/>
    </row>
    <row r="398" spans="1:1" x14ac:dyDescent="0.2">
      <c r="A398" s="156"/>
    </row>
    <row r="399" spans="1:1" x14ac:dyDescent="0.2">
      <c r="A399" s="156"/>
    </row>
    <row r="400" spans="1:1" x14ac:dyDescent="0.2">
      <c r="A400" s="156"/>
    </row>
    <row r="401" spans="1:1" x14ac:dyDescent="0.2">
      <c r="A401" s="156"/>
    </row>
    <row r="402" spans="1:1" x14ac:dyDescent="0.2">
      <c r="A402" s="156"/>
    </row>
    <row r="403" spans="1:1" x14ac:dyDescent="0.2">
      <c r="A403" s="156"/>
    </row>
    <row r="404" spans="1:1" x14ac:dyDescent="0.2">
      <c r="A404" s="156"/>
    </row>
    <row r="405" spans="1:1" x14ac:dyDescent="0.2">
      <c r="A405" s="156"/>
    </row>
    <row r="406" spans="1:1" x14ac:dyDescent="0.2">
      <c r="A406" s="156"/>
    </row>
    <row r="407" spans="1:1" x14ac:dyDescent="0.2">
      <c r="A407" s="156"/>
    </row>
    <row r="408" spans="1:1" x14ac:dyDescent="0.2">
      <c r="A408" s="156"/>
    </row>
    <row r="409" spans="1:1" x14ac:dyDescent="0.2">
      <c r="A409" s="156"/>
    </row>
    <row r="410" spans="1:1" x14ac:dyDescent="0.2">
      <c r="A410" s="156"/>
    </row>
    <row r="411" spans="1:1" x14ac:dyDescent="0.2">
      <c r="A411" s="156"/>
    </row>
    <row r="412" spans="1:1" x14ac:dyDescent="0.2">
      <c r="A412" s="156"/>
    </row>
    <row r="413" spans="1:1" x14ac:dyDescent="0.2">
      <c r="A413" s="156"/>
    </row>
    <row r="414" spans="1:1" x14ac:dyDescent="0.2">
      <c r="A414" s="156"/>
    </row>
    <row r="415" spans="1:1" x14ac:dyDescent="0.2">
      <c r="A415" s="156"/>
    </row>
    <row r="416" spans="1:1" x14ac:dyDescent="0.2">
      <c r="A416" s="156"/>
    </row>
    <row r="417" spans="1:1" x14ac:dyDescent="0.2">
      <c r="A417" s="156"/>
    </row>
    <row r="418" spans="1:1" x14ac:dyDescent="0.2">
      <c r="A418" s="156"/>
    </row>
    <row r="419" spans="1:1" x14ac:dyDescent="0.2">
      <c r="A419" s="156"/>
    </row>
    <row r="420" spans="1:1" x14ac:dyDescent="0.2">
      <c r="A420" s="156"/>
    </row>
    <row r="421" spans="1:1" x14ac:dyDescent="0.2">
      <c r="A421" s="156"/>
    </row>
    <row r="422" spans="1:1" x14ac:dyDescent="0.2">
      <c r="A422" s="156"/>
    </row>
    <row r="423" spans="1:1" x14ac:dyDescent="0.2">
      <c r="A423" s="156"/>
    </row>
    <row r="424" spans="1:1" x14ac:dyDescent="0.2">
      <c r="A424" s="156"/>
    </row>
    <row r="425" spans="1:1" x14ac:dyDescent="0.2">
      <c r="A425" s="156"/>
    </row>
    <row r="426" spans="1:1" x14ac:dyDescent="0.2">
      <c r="A426" s="156"/>
    </row>
    <row r="427" spans="1:1" x14ac:dyDescent="0.2">
      <c r="A427" s="156"/>
    </row>
    <row r="428" spans="1:1" x14ac:dyDescent="0.2">
      <c r="A428" s="156"/>
    </row>
    <row r="429" spans="1:1" x14ac:dyDescent="0.2">
      <c r="A429" s="156"/>
    </row>
    <row r="430" spans="1:1" x14ac:dyDescent="0.2">
      <c r="A430" s="156"/>
    </row>
    <row r="431" spans="1:1" x14ac:dyDescent="0.2">
      <c r="A431" s="156"/>
    </row>
    <row r="432" spans="1:1" x14ac:dyDescent="0.2">
      <c r="A432" s="156"/>
    </row>
    <row r="433" spans="1:1" x14ac:dyDescent="0.2">
      <c r="A433" s="156"/>
    </row>
    <row r="434" spans="1:1" x14ac:dyDescent="0.2">
      <c r="A434" s="156"/>
    </row>
    <row r="435" spans="1:1" x14ac:dyDescent="0.2">
      <c r="A435" s="156"/>
    </row>
    <row r="436" spans="1:1" x14ac:dyDescent="0.2">
      <c r="A436" s="156"/>
    </row>
    <row r="437" spans="1:1" x14ac:dyDescent="0.2">
      <c r="A437" s="156"/>
    </row>
    <row r="438" spans="1:1" x14ac:dyDescent="0.2">
      <c r="A438" s="156"/>
    </row>
    <row r="439" spans="1:1" x14ac:dyDescent="0.2">
      <c r="A439" s="156"/>
    </row>
    <row r="440" spans="1:1" x14ac:dyDescent="0.2">
      <c r="A440" s="156"/>
    </row>
    <row r="441" spans="1:1" x14ac:dyDescent="0.2">
      <c r="A441" s="156"/>
    </row>
    <row r="442" spans="1:1" x14ac:dyDescent="0.2">
      <c r="A442" s="156"/>
    </row>
    <row r="443" spans="1:1" x14ac:dyDescent="0.2">
      <c r="A443" s="156"/>
    </row>
    <row r="444" spans="1:1" x14ac:dyDescent="0.2">
      <c r="A444" s="156"/>
    </row>
    <row r="445" spans="1:1" x14ac:dyDescent="0.2">
      <c r="A445" s="156"/>
    </row>
    <row r="446" spans="1:1" x14ac:dyDescent="0.2">
      <c r="A446" s="156"/>
    </row>
    <row r="447" spans="1:1" x14ac:dyDescent="0.2">
      <c r="A447" s="156"/>
    </row>
    <row r="448" spans="1:1" x14ac:dyDescent="0.2">
      <c r="A448" s="156"/>
    </row>
    <row r="449" spans="1:1" x14ac:dyDescent="0.2">
      <c r="A449" s="156"/>
    </row>
    <row r="450" spans="1:1" x14ac:dyDescent="0.2">
      <c r="A450" s="156"/>
    </row>
    <row r="451" spans="1:1" x14ac:dyDescent="0.2">
      <c r="A451" s="156"/>
    </row>
    <row r="452" spans="1:1" x14ac:dyDescent="0.2">
      <c r="A452" s="156"/>
    </row>
    <row r="453" spans="1:1" x14ac:dyDescent="0.2">
      <c r="A453" s="156"/>
    </row>
    <row r="454" spans="1:1" x14ac:dyDescent="0.2">
      <c r="A454" s="156"/>
    </row>
    <row r="455" spans="1:1" x14ac:dyDescent="0.2">
      <c r="A455" s="156"/>
    </row>
    <row r="456" spans="1:1" x14ac:dyDescent="0.2">
      <c r="A456" s="156"/>
    </row>
    <row r="457" spans="1:1" x14ac:dyDescent="0.2">
      <c r="A457" s="156"/>
    </row>
    <row r="458" spans="1:1" x14ac:dyDescent="0.2">
      <c r="A458" s="156"/>
    </row>
    <row r="459" spans="1:1" x14ac:dyDescent="0.2">
      <c r="A459" s="156"/>
    </row>
    <row r="460" spans="1:1" x14ac:dyDescent="0.2">
      <c r="A460" s="156"/>
    </row>
    <row r="461" spans="1:1" x14ac:dyDescent="0.2">
      <c r="A461" s="156"/>
    </row>
    <row r="462" spans="1:1" x14ac:dyDescent="0.2">
      <c r="A462" s="156"/>
    </row>
    <row r="463" spans="1:1" x14ac:dyDescent="0.2">
      <c r="A463" s="156"/>
    </row>
    <row r="464" spans="1:1" x14ac:dyDescent="0.2">
      <c r="A464" s="156"/>
    </row>
    <row r="465" spans="1:1" x14ac:dyDescent="0.2">
      <c r="A465" s="156"/>
    </row>
    <row r="466" spans="1:1" x14ac:dyDescent="0.2">
      <c r="A466" s="156"/>
    </row>
    <row r="467" spans="1:1" x14ac:dyDescent="0.2">
      <c r="A467" s="156"/>
    </row>
    <row r="468" spans="1:1" x14ac:dyDescent="0.2">
      <c r="A468" s="156"/>
    </row>
    <row r="469" spans="1:1" x14ac:dyDescent="0.2">
      <c r="A469" s="156"/>
    </row>
    <row r="470" spans="1:1" x14ac:dyDescent="0.2">
      <c r="A470" s="156"/>
    </row>
    <row r="471" spans="1:1" x14ac:dyDescent="0.2">
      <c r="A471" s="156"/>
    </row>
    <row r="472" spans="1:1" x14ac:dyDescent="0.2">
      <c r="A472" s="156"/>
    </row>
    <row r="473" spans="1:1" x14ac:dyDescent="0.2">
      <c r="A473" s="156"/>
    </row>
    <row r="474" spans="1:1" x14ac:dyDescent="0.2">
      <c r="A474" s="156"/>
    </row>
    <row r="475" spans="1:1" x14ac:dyDescent="0.2">
      <c r="A475" s="156"/>
    </row>
    <row r="476" spans="1:1" x14ac:dyDescent="0.2">
      <c r="A476" s="156"/>
    </row>
    <row r="477" spans="1:1" x14ac:dyDescent="0.2">
      <c r="A477" s="156"/>
    </row>
    <row r="478" spans="1:1" x14ac:dyDescent="0.2">
      <c r="A478" s="156"/>
    </row>
    <row r="479" spans="1:1" x14ac:dyDescent="0.2">
      <c r="A479" s="156"/>
    </row>
    <row r="480" spans="1:1" x14ac:dyDescent="0.2">
      <c r="A480" s="156"/>
    </row>
    <row r="481" spans="1:1" x14ac:dyDescent="0.2">
      <c r="A481" s="156"/>
    </row>
    <row r="482" spans="1:1" x14ac:dyDescent="0.2">
      <c r="A482" s="156"/>
    </row>
    <row r="483" spans="1:1" x14ac:dyDescent="0.2">
      <c r="A483" s="156"/>
    </row>
    <row r="484" spans="1:1" x14ac:dyDescent="0.2">
      <c r="A484" s="156"/>
    </row>
    <row r="485" spans="1:1" x14ac:dyDescent="0.2">
      <c r="A485" s="156"/>
    </row>
    <row r="486" spans="1:1" x14ac:dyDescent="0.2">
      <c r="A486" s="156"/>
    </row>
    <row r="487" spans="1:1" x14ac:dyDescent="0.2">
      <c r="A487" s="156"/>
    </row>
    <row r="488" spans="1:1" x14ac:dyDescent="0.2">
      <c r="A488" s="156"/>
    </row>
    <row r="489" spans="1:1" x14ac:dyDescent="0.2">
      <c r="A489" s="156"/>
    </row>
    <row r="490" spans="1:1" x14ac:dyDescent="0.2">
      <c r="A490" s="156"/>
    </row>
    <row r="491" spans="1:1" x14ac:dyDescent="0.2">
      <c r="A491" s="156"/>
    </row>
    <row r="492" spans="1:1" x14ac:dyDescent="0.2">
      <c r="A492" s="156"/>
    </row>
    <row r="493" spans="1:1" x14ac:dyDescent="0.2">
      <c r="A493" s="156"/>
    </row>
    <row r="494" spans="1:1" x14ac:dyDescent="0.2">
      <c r="A494" s="156"/>
    </row>
    <row r="495" spans="1:1" x14ac:dyDescent="0.2">
      <c r="A495" s="156"/>
    </row>
    <row r="496" spans="1:1" x14ac:dyDescent="0.2">
      <c r="A496" s="156"/>
    </row>
    <row r="497" spans="1:1" x14ac:dyDescent="0.2">
      <c r="A497" s="156"/>
    </row>
    <row r="498" spans="1:1" x14ac:dyDescent="0.2">
      <c r="A498" s="156"/>
    </row>
    <row r="499" spans="1:1" x14ac:dyDescent="0.2">
      <c r="A499" s="156"/>
    </row>
    <row r="500" spans="1:1" x14ac:dyDescent="0.2">
      <c r="A500" s="156"/>
    </row>
    <row r="501" spans="1:1" x14ac:dyDescent="0.2">
      <c r="A501" s="156"/>
    </row>
    <row r="502" spans="1:1" x14ac:dyDescent="0.2">
      <c r="A502" s="156"/>
    </row>
    <row r="503" spans="1:1" x14ac:dyDescent="0.2">
      <c r="A503" s="156"/>
    </row>
    <row r="504" spans="1:1" x14ac:dyDescent="0.2">
      <c r="A504" s="156"/>
    </row>
    <row r="505" spans="1:1" x14ac:dyDescent="0.2">
      <c r="A505" s="156"/>
    </row>
    <row r="506" spans="1:1" x14ac:dyDescent="0.2">
      <c r="A506" s="156"/>
    </row>
    <row r="507" spans="1:1" x14ac:dyDescent="0.2">
      <c r="A507" s="156"/>
    </row>
    <row r="508" spans="1:1" x14ac:dyDescent="0.2">
      <c r="A508" s="156"/>
    </row>
    <row r="509" spans="1:1" x14ac:dyDescent="0.2">
      <c r="A509" s="156"/>
    </row>
    <row r="510" spans="1:1" x14ac:dyDescent="0.2">
      <c r="A510" s="156"/>
    </row>
    <row r="511" spans="1:1" x14ac:dyDescent="0.2">
      <c r="A511" s="156"/>
    </row>
    <row r="512" spans="1:1" x14ac:dyDescent="0.2">
      <c r="A512" s="156"/>
    </row>
    <row r="513" spans="1:1" x14ac:dyDescent="0.2">
      <c r="A513" s="156"/>
    </row>
    <row r="514" spans="1:1" x14ac:dyDescent="0.2">
      <c r="A514" s="156"/>
    </row>
    <row r="515" spans="1:1" x14ac:dyDescent="0.2">
      <c r="A515" s="156"/>
    </row>
    <row r="516" spans="1:1" x14ac:dyDescent="0.2">
      <c r="A516" s="156"/>
    </row>
    <row r="517" spans="1:1" x14ac:dyDescent="0.2">
      <c r="A517" s="156"/>
    </row>
    <row r="518" spans="1:1" x14ac:dyDescent="0.2">
      <c r="A518" s="156"/>
    </row>
    <row r="519" spans="1:1" x14ac:dyDescent="0.2">
      <c r="A519" s="156"/>
    </row>
    <row r="520" spans="1:1" x14ac:dyDescent="0.2">
      <c r="A520" s="156"/>
    </row>
    <row r="521" spans="1:1" x14ac:dyDescent="0.2">
      <c r="A521" s="156"/>
    </row>
    <row r="522" spans="1:1" x14ac:dyDescent="0.2">
      <c r="A522" s="156"/>
    </row>
    <row r="523" spans="1:1" x14ac:dyDescent="0.2">
      <c r="A523" s="156"/>
    </row>
    <row r="524" spans="1:1" x14ac:dyDescent="0.2">
      <c r="A524" s="156"/>
    </row>
    <row r="525" spans="1:1" x14ac:dyDescent="0.2">
      <c r="A525" s="156"/>
    </row>
    <row r="526" spans="1:1" x14ac:dyDescent="0.2">
      <c r="A526" s="156"/>
    </row>
    <row r="527" spans="1:1" x14ac:dyDescent="0.2">
      <c r="A527" s="156"/>
    </row>
    <row r="528" spans="1:1" x14ac:dyDescent="0.2">
      <c r="A528" s="156"/>
    </row>
    <row r="529" spans="1:1" x14ac:dyDescent="0.2">
      <c r="A529" s="156"/>
    </row>
    <row r="530" spans="1:1" x14ac:dyDescent="0.2">
      <c r="A530" s="156"/>
    </row>
    <row r="531" spans="1:1" x14ac:dyDescent="0.2">
      <c r="A531" s="156"/>
    </row>
    <row r="532" spans="1:1" x14ac:dyDescent="0.2">
      <c r="A532" s="156"/>
    </row>
    <row r="533" spans="1:1" x14ac:dyDescent="0.2">
      <c r="A533" s="156"/>
    </row>
    <row r="534" spans="1:1" x14ac:dyDescent="0.2">
      <c r="A534" s="156"/>
    </row>
    <row r="535" spans="1:1" x14ac:dyDescent="0.2">
      <c r="A535" s="156"/>
    </row>
    <row r="536" spans="1:1" x14ac:dyDescent="0.2">
      <c r="A536" s="156"/>
    </row>
    <row r="537" spans="1:1" x14ac:dyDescent="0.2">
      <c r="A537" s="156"/>
    </row>
    <row r="538" spans="1:1" x14ac:dyDescent="0.2">
      <c r="A538" s="156"/>
    </row>
    <row r="539" spans="1:1" x14ac:dyDescent="0.2">
      <c r="A539" s="156"/>
    </row>
    <row r="540" spans="1:1" x14ac:dyDescent="0.2">
      <c r="A540" s="156"/>
    </row>
    <row r="541" spans="1:1" x14ac:dyDescent="0.2">
      <c r="A541" s="156"/>
    </row>
    <row r="542" spans="1:1" x14ac:dyDescent="0.2">
      <c r="A542" s="156"/>
    </row>
    <row r="543" spans="1:1" x14ac:dyDescent="0.2">
      <c r="A543" s="156"/>
    </row>
    <row r="544" spans="1:1" x14ac:dyDescent="0.2">
      <c r="A544" s="156"/>
    </row>
    <row r="545" spans="1:1" x14ac:dyDescent="0.2">
      <c r="A545" s="156"/>
    </row>
    <row r="546" spans="1:1" x14ac:dyDescent="0.2">
      <c r="A546" s="156"/>
    </row>
    <row r="547" spans="1:1" x14ac:dyDescent="0.2">
      <c r="A547" s="156"/>
    </row>
    <row r="548" spans="1:1" x14ac:dyDescent="0.2">
      <c r="A548" s="156"/>
    </row>
    <row r="549" spans="1:1" x14ac:dyDescent="0.2">
      <c r="A549" s="156"/>
    </row>
    <row r="550" spans="1:1" x14ac:dyDescent="0.2">
      <c r="A550" s="156"/>
    </row>
    <row r="551" spans="1:1" x14ac:dyDescent="0.2">
      <c r="A551" s="156"/>
    </row>
    <row r="552" spans="1:1" x14ac:dyDescent="0.2">
      <c r="A552" s="156"/>
    </row>
    <row r="553" spans="1:1" x14ac:dyDescent="0.2">
      <c r="A553" s="156"/>
    </row>
    <row r="554" spans="1:1" x14ac:dyDescent="0.2">
      <c r="A554" s="156"/>
    </row>
    <row r="555" spans="1:1" x14ac:dyDescent="0.2">
      <c r="A555" s="156"/>
    </row>
    <row r="556" spans="1:1" x14ac:dyDescent="0.2">
      <c r="A556" s="156"/>
    </row>
    <row r="557" spans="1:1" x14ac:dyDescent="0.2">
      <c r="A557" s="156"/>
    </row>
    <row r="558" spans="1:1" x14ac:dyDescent="0.2">
      <c r="A558" s="156"/>
    </row>
    <row r="559" spans="1:1" x14ac:dyDescent="0.2">
      <c r="A559" s="156"/>
    </row>
    <row r="560" spans="1:1" x14ac:dyDescent="0.2">
      <c r="A560" s="156"/>
    </row>
    <row r="561" spans="1:1" x14ac:dyDescent="0.2">
      <c r="A561" s="156"/>
    </row>
    <row r="562" spans="1:1" x14ac:dyDescent="0.2">
      <c r="A562" s="156"/>
    </row>
    <row r="563" spans="1:1" x14ac:dyDescent="0.2">
      <c r="A563" s="156"/>
    </row>
    <row r="564" spans="1:1" x14ac:dyDescent="0.2">
      <c r="A564" s="156"/>
    </row>
    <row r="565" spans="1:1" x14ac:dyDescent="0.2">
      <c r="A565" s="156"/>
    </row>
    <row r="566" spans="1:1" x14ac:dyDescent="0.2">
      <c r="A566" s="156"/>
    </row>
    <row r="567" spans="1:1" x14ac:dyDescent="0.2">
      <c r="A567" s="156"/>
    </row>
    <row r="568" spans="1:1" x14ac:dyDescent="0.2">
      <c r="A568" s="156"/>
    </row>
    <row r="569" spans="1:1" x14ac:dyDescent="0.2">
      <c r="A569" s="156"/>
    </row>
    <row r="570" spans="1:1" x14ac:dyDescent="0.2">
      <c r="A570" s="156"/>
    </row>
    <row r="571" spans="1:1" x14ac:dyDescent="0.2">
      <c r="A571" s="156"/>
    </row>
    <row r="572" spans="1:1" x14ac:dyDescent="0.2">
      <c r="A572" s="156"/>
    </row>
    <row r="573" spans="1:1" x14ac:dyDescent="0.2">
      <c r="A573" s="156"/>
    </row>
    <row r="574" spans="1:1" x14ac:dyDescent="0.2">
      <c r="A574" s="156"/>
    </row>
    <row r="575" spans="1:1" x14ac:dyDescent="0.2">
      <c r="A575" s="156"/>
    </row>
    <row r="576" spans="1:1" x14ac:dyDescent="0.2">
      <c r="A576" s="156"/>
    </row>
    <row r="577" spans="1:1" x14ac:dyDescent="0.2">
      <c r="A577" s="156"/>
    </row>
    <row r="578" spans="1:1" x14ac:dyDescent="0.2">
      <c r="A578" s="156"/>
    </row>
    <row r="579" spans="1:1" x14ac:dyDescent="0.2">
      <c r="A579" s="156"/>
    </row>
    <row r="580" spans="1:1" x14ac:dyDescent="0.2">
      <c r="A580" s="156"/>
    </row>
    <row r="581" spans="1:1" x14ac:dyDescent="0.2">
      <c r="A581" s="156"/>
    </row>
    <row r="582" spans="1:1" x14ac:dyDescent="0.2">
      <c r="A582" s="156"/>
    </row>
    <row r="583" spans="1:1" x14ac:dyDescent="0.2">
      <c r="A583" s="156"/>
    </row>
    <row r="584" spans="1:1" x14ac:dyDescent="0.2">
      <c r="A584" s="156"/>
    </row>
    <row r="585" spans="1:1" x14ac:dyDescent="0.2">
      <c r="A585" s="156"/>
    </row>
    <row r="586" spans="1:1" x14ac:dyDescent="0.2">
      <c r="A586" s="156"/>
    </row>
    <row r="587" spans="1:1" x14ac:dyDescent="0.2">
      <c r="A587" s="156"/>
    </row>
    <row r="588" spans="1:1" x14ac:dyDescent="0.2">
      <c r="A588" s="156"/>
    </row>
    <row r="589" spans="1:1" x14ac:dyDescent="0.2">
      <c r="A589" s="156"/>
    </row>
    <row r="590" spans="1:1" x14ac:dyDescent="0.2">
      <c r="A590" s="156"/>
    </row>
    <row r="591" spans="1:1" x14ac:dyDescent="0.2">
      <c r="A591" s="156"/>
    </row>
    <row r="592" spans="1:1" x14ac:dyDescent="0.2">
      <c r="A592" s="156"/>
    </row>
    <row r="593" spans="1:1" x14ac:dyDescent="0.2">
      <c r="A593" s="156"/>
    </row>
    <row r="594" spans="1:1" x14ac:dyDescent="0.2">
      <c r="A594" s="156"/>
    </row>
    <row r="595" spans="1:1" x14ac:dyDescent="0.2">
      <c r="A595" s="156"/>
    </row>
    <row r="596" spans="1:1" x14ac:dyDescent="0.2">
      <c r="A596" s="156"/>
    </row>
    <row r="597" spans="1:1" x14ac:dyDescent="0.2">
      <c r="A597" s="156"/>
    </row>
    <row r="598" spans="1:1" x14ac:dyDescent="0.2">
      <c r="A598" s="156"/>
    </row>
    <row r="599" spans="1:1" x14ac:dyDescent="0.2">
      <c r="A599" s="156"/>
    </row>
    <row r="600" spans="1:1" x14ac:dyDescent="0.2">
      <c r="A600" s="156"/>
    </row>
    <row r="601" spans="1:1" x14ac:dyDescent="0.2">
      <c r="A601" s="156"/>
    </row>
    <row r="602" spans="1:1" x14ac:dyDescent="0.2">
      <c r="A602" s="156"/>
    </row>
    <row r="603" spans="1:1" x14ac:dyDescent="0.2">
      <c r="A603" s="156"/>
    </row>
    <row r="604" spans="1:1" x14ac:dyDescent="0.2">
      <c r="A604" s="156"/>
    </row>
    <row r="605" spans="1:1" x14ac:dyDescent="0.2">
      <c r="A605" s="156"/>
    </row>
    <row r="606" spans="1:1" x14ac:dyDescent="0.2">
      <c r="A606" s="156"/>
    </row>
    <row r="607" spans="1:1" x14ac:dyDescent="0.2">
      <c r="A607" s="156"/>
    </row>
    <row r="608" spans="1:1" x14ac:dyDescent="0.2">
      <c r="A608" s="156"/>
    </row>
    <row r="609" spans="1:1" x14ac:dyDescent="0.2">
      <c r="A609" s="156"/>
    </row>
    <row r="610" spans="1:1" x14ac:dyDescent="0.2">
      <c r="A610" s="156"/>
    </row>
    <row r="611" spans="1:1" x14ac:dyDescent="0.2">
      <c r="A611" s="156"/>
    </row>
    <row r="612" spans="1:1" x14ac:dyDescent="0.2">
      <c r="A612" s="156"/>
    </row>
    <row r="613" spans="1:1" x14ac:dyDescent="0.2">
      <c r="A613" s="156"/>
    </row>
    <row r="614" spans="1:1" x14ac:dyDescent="0.2">
      <c r="A614" s="156"/>
    </row>
    <row r="615" spans="1:1" x14ac:dyDescent="0.2">
      <c r="A615" s="156"/>
    </row>
    <row r="616" spans="1:1" x14ac:dyDescent="0.2">
      <c r="A616" s="156"/>
    </row>
    <row r="617" spans="1:1" x14ac:dyDescent="0.2">
      <c r="A617" s="156"/>
    </row>
    <row r="618" spans="1:1" x14ac:dyDescent="0.2">
      <c r="A618" s="156"/>
    </row>
    <row r="619" spans="1:1" x14ac:dyDescent="0.2">
      <c r="A619" s="156"/>
    </row>
    <row r="620" spans="1:1" x14ac:dyDescent="0.2">
      <c r="A620" s="156"/>
    </row>
    <row r="621" spans="1:1" x14ac:dyDescent="0.2">
      <c r="A621" s="156"/>
    </row>
    <row r="622" spans="1:1" x14ac:dyDescent="0.2">
      <c r="A622" s="156"/>
    </row>
    <row r="623" spans="1:1" x14ac:dyDescent="0.2">
      <c r="A623" s="156"/>
    </row>
    <row r="624" spans="1:1" x14ac:dyDescent="0.2">
      <c r="A624" s="156"/>
    </row>
    <row r="625" spans="1:1" x14ac:dyDescent="0.2">
      <c r="A625" s="156"/>
    </row>
    <row r="626" spans="1:1" x14ac:dyDescent="0.2">
      <c r="A626" s="156"/>
    </row>
    <row r="627" spans="1:1" x14ac:dyDescent="0.2">
      <c r="A627" s="156"/>
    </row>
    <row r="628" spans="1:1" x14ac:dyDescent="0.2">
      <c r="A628" s="156"/>
    </row>
    <row r="629" spans="1:1" x14ac:dyDescent="0.2">
      <c r="A629" s="156"/>
    </row>
    <row r="630" spans="1:1" x14ac:dyDescent="0.2">
      <c r="A630" s="156"/>
    </row>
    <row r="631" spans="1:1" x14ac:dyDescent="0.2">
      <c r="A631" s="156"/>
    </row>
    <row r="632" spans="1:1" x14ac:dyDescent="0.2">
      <c r="A632" s="156"/>
    </row>
    <row r="633" spans="1:1" x14ac:dyDescent="0.2">
      <c r="A633" s="156"/>
    </row>
    <row r="634" spans="1:1" x14ac:dyDescent="0.2">
      <c r="A634" s="156"/>
    </row>
    <row r="635" spans="1:1" x14ac:dyDescent="0.2">
      <c r="A635" s="156"/>
    </row>
    <row r="636" spans="1:1" x14ac:dyDescent="0.2">
      <c r="A636" s="156"/>
    </row>
    <row r="637" spans="1:1" x14ac:dyDescent="0.2">
      <c r="A637" s="156"/>
    </row>
    <row r="638" spans="1:1" x14ac:dyDescent="0.2">
      <c r="A638" s="156"/>
    </row>
    <row r="639" spans="1:1" x14ac:dyDescent="0.2">
      <c r="A639" s="156"/>
    </row>
    <row r="640" spans="1:1" x14ac:dyDescent="0.2">
      <c r="A640" s="156"/>
    </row>
    <row r="641" spans="1:1" x14ac:dyDescent="0.2">
      <c r="A641" s="156"/>
    </row>
    <row r="642" spans="1:1" x14ac:dyDescent="0.2">
      <c r="A642" s="156"/>
    </row>
    <row r="643" spans="1:1" x14ac:dyDescent="0.2">
      <c r="A643" s="156"/>
    </row>
    <row r="644" spans="1:1" x14ac:dyDescent="0.2">
      <c r="A644" s="156"/>
    </row>
    <row r="645" spans="1:1" x14ac:dyDescent="0.2">
      <c r="A645" s="156"/>
    </row>
    <row r="646" spans="1:1" x14ac:dyDescent="0.2">
      <c r="A646" s="156"/>
    </row>
    <row r="647" spans="1:1" x14ac:dyDescent="0.2">
      <c r="A647" s="156"/>
    </row>
    <row r="648" spans="1:1" x14ac:dyDescent="0.2">
      <c r="A648" s="156"/>
    </row>
    <row r="649" spans="1:1" x14ac:dyDescent="0.2">
      <c r="A649" s="156"/>
    </row>
    <row r="650" spans="1:1" x14ac:dyDescent="0.2">
      <c r="A650" s="156"/>
    </row>
    <row r="651" spans="1:1" x14ac:dyDescent="0.2">
      <c r="A651" s="156"/>
    </row>
    <row r="652" spans="1:1" x14ac:dyDescent="0.2">
      <c r="A652" s="156"/>
    </row>
    <row r="653" spans="1:1" x14ac:dyDescent="0.2">
      <c r="A653" s="156"/>
    </row>
    <row r="654" spans="1:1" x14ac:dyDescent="0.2">
      <c r="A654" s="156"/>
    </row>
    <row r="655" spans="1:1" x14ac:dyDescent="0.2">
      <c r="A655" s="156"/>
    </row>
    <row r="656" spans="1:1" x14ac:dyDescent="0.2">
      <c r="A656" s="156"/>
    </row>
    <row r="657" spans="1:1" x14ac:dyDescent="0.2">
      <c r="A657" s="156"/>
    </row>
    <row r="658" spans="1:1" x14ac:dyDescent="0.2">
      <c r="A658" s="156"/>
    </row>
    <row r="659" spans="1:1" x14ac:dyDescent="0.2">
      <c r="A659" s="156"/>
    </row>
    <row r="660" spans="1:1" x14ac:dyDescent="0.2">
      <c r="A660" s="156"/>
    </row>
    <row r="661" spans="1:1" x14ac:dyDescent="0.2">
      <c r="A661" s="156"/>
    </row>
    <row r="662" spans="1:1" x14ac:dyDescent="0.2">
      <c r="A662" s="156"/>
    </row>
    <row r="663" spans="1:1" x14ac:dyDescent="0.2">
      <c r="A663" s="156"/>
    </row>
    <row r="664" spans="1:1" x14ac:dyDescent="0.2">
      <c r="A664" s="156"/>
    </row>
    <row r="665" spans="1:1" x14ac:dyDescent="0.2">
      <c r="A665" s="156"/>
    </row>
    <row r="666" spans="1:1" x14ac:dyDescent="0.2">
      <c r="A666" s="156"/>
    </row>
    <row r="667" spans="1:1" x14ac:dyDescent="0.2">
      <c r="A667" s="156"/>
    </row>
    <row r="668" spans="1:1" x14ac:dyDescent="0.2">
      <c r="A668" s="156"/>
    </row>
    <row r="669" spans="1:1" x14ac:dyDescent="0.2">
      <c r="A669" s="156"/>
    </row>
    <row r="670" spans="1:1" x14ac:dyDescent="0.2">
      <c r="A670" s="156"/>
    </row>
    <row r="671" spans="1:1" x14ac:dyDescent="0.2">
      <c r="A671" s="156"/>
    </row>
    <row r="672" spans="1:1" x14ac:dyDescent="0.2">
      <c r="A672" s="156"/>
    </row>
    <row r="673" spans="1:1" x14ac:dyDescent="0.2">
      <c r="A673" s="156"/>
    </row>
    <row r="674" spans="1:1" x14ac:dyDescent="0.2">
      <c r="A674" s="156"/>
    </row>
    <row r="675" spans="1:1" x14ac:dyDescent="0.2">
      <c r="A675" s="156"/>
    </row>
    <row r="676" spans="1:1" x14ac:dyDescent="0.2">
      <c r="A676" s="156"/>
    </row>
    <row r="677" spans="1:1" x14ac:dyDescent="0.2">
      <c r="A677" s="156"/>
    </row>
    <row r="678" spans="1:1" x14ac:dyDescent="0.2">
      <c r="A678" s="156"/>
    </row>
    <row r="679" spans="1:1" x14ac:dyDescent="0.2">
      <c r="A679" s="156"/>
    </row>
    <row r="680" spans="1:1" x14ac:dyDescent="0.2">
      <c r="A680" s="156"/>
    </row>
    <row r="681" spans="1:1" x14ac:dyDescent="0.2">
      <c r="A681" s="156"/>
    </row>
    <row r="682" spans="1:1" x14ac:dyDescent="0.2">
      <c r="A682" s="156"/>
    </row>
    <row r="683" spans="1:1" x14ac:dyDescent="0.2">
      <c r="A683" s="156"/>
    </row>
    <row r="684" spans="1:1" x14ac:dyDescent="0.2">
      <c r="A684" s="156"/>
    </row>
    <row r="685" spans="1:1" x14ac:dyDescent="0.2">
      <c r="A685" s="156"/>
    </row>
    <row r="686" spans="1:1" x14ac:dyDescent="0.2">
      <c r="A686" s="156"/>
    </row>
    <row r="687" spans="1:1" x14ac:dyDescent="0.2">
      <c r="A687" s="156"/>
    </row>
    <row r="688" spans="1:1" x14ac:dyDescent="0.2">
      <c r="A688" s="156"/>
    </row>
    <row r="689" spans="1:1" x14ac:dyDescent="0.2">
      <c r="A689" s="156"/>
    </row>
    <row r="690" spans="1:1" x14ac:dyDescent="0.2">
      <c r="A690" s="156"/>
    </row>
    <row r="691" spans="1:1" x14ac:dyDescent="0.2">
      <c r="A691" s="156"/>
    </row>
    <row r="692" spans="1:1" x14ac:dyDescent="0.2">
      <c r="A692" s="156"/>
    </row>
    <row r="693" spans="1:1" x14ac:dyDescent="0.2">
      <c r="A693" s="156"/>
    </row>
    <row r="694" spans="1:1" x14ac:dyDescent="0.2">
      <c r="A694" s="156"/>
    </row>
    <row r="695" spans="1:1" x14ac:dyDescent="0.2">
      <c r="A695" s="156"/>
    </row>
    <row r="696" spans="1:1" x14ac:dyDescent="0.2">
      <c r="A696" s="156"/>
    </row>
    <row r="697" spans="1:1" x14ac:dyDescent="0.2">
      <c r="A697" s="156"/>
    </row>
    <row r="698" spans="1:1" x14ac:dyDescent="0.2">
      <c r="A698" s="156"/>
    </row>
    <row r="699" spans="1:1" x14ac:dyDescent="0.2">
      <c r="A699" s="156"/>
    </row>
    <row r="700" spans="1:1" x14ac:dyDescent="0.2">
      <c r="A700" s="156"/>
    </row>
    <row r="701" spans="1:1" x14ac:dyDescent="0.2">
      <c r="A701" s="156"/>
    </row>
    <row r="702" spans="1:1" x14ac:dyDescent="0.2">
      <c r="A702" s="156"/>
    </row>
    <row r="703" spans="1:1" x14ac:dyDescent="0.2">
      <c r="A703" s="156"/>
    </row>
    <row r="704" spans="1:1" x14ac:dyDescent="0.2">
      <c r="A704" s="156"/>
    </row>
    <row r="705" spans="1:1" x14ac:dyDescent="0.2">
      <c r="A705" s="156"/>
    </row>
    <row r="706" spans="1:1" x14ac:dyDescent="0.2">
      <c r="A706" s="156"/>
    </row>
    <row r="707" spans="1:1" x14ac:dyDescent="0.2">
      <c r="A707" s="156"/>
    </row>
    <row r="708" spans="1:1" x14ac:dyDescent="0.2">
      <c r="A708" s="156"/>
    </row>
    <row r="709" spans="1:1" x14ac:dyDescent="0.2">
      <c r="A709" s="156"/>
    </row>
    <row r="710" spans="1:1" x14ac:dyDescent="0.2">
      <c r="A710" s="156"/>
    </row>
    <row r="711" spans="1:1" x14ac:dyDescent="0.2">
      <c r="A711" s="156"/>
    </row>
    <row r="712" spans="1:1" x14ac:dyDescent="0.2">
      <c r="A712" s="156"/>
    </row>
    <row r="713" spans="1:1" x14ac:dyDescent="0.2">
      <c r="A713" s="156"/>
    </row>
    <row r="714" spans="1:1" x14ac:dyDescent="0.2">
      <c r="A714" s="156"/>
    </row>
    <row r="715" spans="1:1" x14ac:dyDescent="0.2">
      <c r="A715" s="156"/>
    </row>
    <row r="716" spans="1:1" x14ac:dyDescent="0.2">
      <c r="A716" s="156"/>
    </row>
    <row r="717" spans="1:1" x14ac:dyDescent="0.2">
      <c r="A717" s="156"/>
    </row>
    <row r="718" spans="1:1" x14ac:dyDescent="0.2">
      <c r="A718" s="156"/>
    </row>
    <row r="719" spans="1:1" x14ac:dyDescent="0.2">
      <c r="A719" s="156"/>
    </row>
    <row r="720" spans="1:1" x14ac:dyDescent="0.2">
      <c r="A720" s="156"/>
    </row>
    <row r="721" spans="1:1" x14ac:dyDescent="0.2">
      <c r="A721" s="156"/>
    </row>
    <row r="722" spans="1:1" x14ac:dyDescent="0.2">
      <c r="A722" s="156"/>
    </row>
    <row r="723" spans="1:1" x14ac:dyDescent="0.2">
      <c r="A723" s="156"/>
    </row>
    <row r="724" spans="1:1" x14ac:dyDescent="0.2">
      <c r="A724" s="156"/>
    </row>
    <row r="725" spans="1:1" x14ac:dyDescent="0.2">
      <c r="A725" s="156"/>
    </row>
    <row r="726" spans="1:1" x14ac:dyDescent="0.2">
      <c r="A726" s="156"/>
    </row>
    <row r="727" spans="1:1" x14ac:dyDescent="0.2">
      <c r="A727" s="156"/>
    </row>
    <row r="728" spans="1:1" x14ac:dyDescent="0.2">
      <c r="A728" s="156"/>
    </row>
    <row r="729" spans="1:1" x14ac:dyDescent="0.2">
      <c r="A729" s="156"/>
    </row>
    <row r="730" spans="1:1" x14ac:dyDescent="0.2">
      <c r="A730" s="156"/>
    </row>
    <row r="731" spans="1:1" x14ac:dyDescent="0.2">
      <c r="A731" s="156"/>
    </row>
    <row r="732" spans="1:1" x14ac:dyDescent="0.2">
      <c r="A732" s="156"/>
    </row>
    <row r="733" spans="1:1" x14ac:dyDescent="0.2">
      <c r="A733" s="156"/>
    </row>
    <row r="734" spans="1:1" x14ac:dyDescent="0.2">
      <c r="A734" s="156"/>
    </row>
    <row r="735" spans="1:1" x14ac:dyDescent="0.2">
      <c r="A735" s="156"/>
    </row>
    <row r="736" spans="1:1" x14ac:dyDescent="0.2">
      <c r="A736" s="156"/>
    </row>
    <row r="737" spans="1:1" x14ac:dyDescent="0.2">
      <c r="A737" s="156"/>
    </row>
    <row r="738" spans="1:1" x14ac:dyDescent="0.2">
      <c r="A738" s="156"/>
    </row>
    <row r="739" spans="1:1" x14ac:dyDescent="0.2">
      <c r="A739" s="156"/>
    </row>
    <row r="740" spans="1:1" x14ac:dyDescent="0.2">
      <c r="A740" s="156"/>
    </row>
    <row r="741" spans="1:1" x14ac:dyDescent="0.2">
      <c r="A741" s="156"/>
    </row>
    <row r="742" spans="1:1" x14ac:dyDescent="0.2">
      <c r="A742" s="156"/>
    </row>
    <row r="743" spans="1:1" x14ac:dyDescent="0.2">
      <c r="A743" s="156"/>
    </row>
    <row r="744" spans="1:1" x14ac:dyDescent="0.2">
      <c r="A744" s="156"/>
    </row>
    <row r="745" spans="1:1" x14ac:dyDescent="0.2">
      <c r="A745" s="156"/>
    </row>
    <row r="746" spans="1:1" x14ac:dyDescent="0.2">
      <c r="A746" s="156"/>
    </row>
    <row r="747" spans="1:1" x14ac:dyDescent="0.2">
      <c r="A747" s="156"/>
    </row>
    <row r="748" spans="1:1" x14ac:dyDescent="0.2">
      <c r="A748" s="156"/>
    </row>
    <row r="749" spans="1:1" x14ac:dyDescent="0.2">
      <c r="A749" s="156"/>
    </row>
    <row r="750" spans="1:1" x14ac:dyDescent="0.2">
      <c r="A750" s="156"/>
    </row>
    <row r="751" spans="1:1" x14ac:dyDescent="0.2">
      <c r="A751" s="156"/>
    </row>
    <row r="752" spans="1:1" x14ac:dyDescent="0.2">
      <c r="A752" s="156"/>
    </row>
    <row r="753" spans="1:1" x14ac:dyDescent="0.2">
      <c r="A753" s="156"/>
    </row>
    <row r="754" spans="1:1" x14ac:dyDescent="0.2">
      <c r="A754" s="156"/>
    </row>
    <row r="755" spans="1:1" x14ac:dyDescent="0.2">
      <c r="A755" s="156"/>
    </row>
    <row r="756" spans="1:1" x14ac:dyDescent="0.2">
      <c r="A756" s="156"/>
    </row>
    <row r="757" spans="1:1" x14ac:dyDescent="0.2">
      <c r="A757" s="156"/>
    </row>
    <row r="758" spans="1:1" x14ac:dyDescent="0.2">
      <c r="A758" s="156"/>
    </row>
    <row r="759" spans="1:1" x14ac:dyDescent="0.2">
      <c r="A759" s="156"/>
    </row>
    <row r="760" spans="1:1" x14ac:dyDescent="0.2">
      <c r="A760" s="156"/>
    </row>
    <row r="761" spans="1:1" x14ac:dyDescent="0.2">
      <c r="A761" s="156"/>
    </row>
    <row r="762" spans="1:1" x14ac:dyDescent="0.2">
      <c r="A762" s="156"/>
    </row>
    <row r="763" spans="1:1" x14ac:dyDescent="0.2">
      <c r="A763" s="156"/>
    </row>
    <row r="764" spans="1:1" x14ac:dyDescent="0.2">
      <c r="A764" s="156"/>
    </row>
    <row r="765" spans="1:1" x14ac:dyDescent="0.2">
      <c r="A765" s="156"/>
    </row>
    <row r="766" spans="1:1" x14ac:dyDescent="0.2">
      <c r="A766" s="156"/>
    </row>
    <row r="767" spans="1:1" x14ac:dyDescent="0.2">
      <c r="A767" s="156"/>
    </row>
    <row r="768" spans="1:1" x14ac:dyDescent="0.2">
      <c r="A768" s="156"/>
    </row>
    <row r="769" spans="1:1" x14ac:dyDescent="0.2">
      <c r="A769" s="156"/>
    </row>
    <row r="770" spans="1:1" x14ac:dyDescent="0.2">
      <c r="A770" s="156"/>
    </row>
    <row r="771" spans="1:1" x14ac:dyDescent="0.2">
      <c r="A771" s="156"/>
    </row>
    <row r="772" spans="1:1" x14ac:dyDescent="0.2">
      <c r="A772" s="156"/>
    </row>
    <row r="773" spans="1:1" x14ac:dyDescent="0.2">
      <c r="A773" s="156"/>
    </row>
    <row r="774" spans="1:1" x14ac:dyDescent="0.2">
      <c r="A774" s="156"/>
    </row>
    <row r="775" spans="1:1" x14ac:dyDescent="0.2">
      <c r="A775" s="156"/>
    </row>
    <row r="776" spans="1:1" x14ac:dyDescent="0.2">
      <c r="A776" s="156"/>
    </row>
    <row r="777" spans="1:1" x14ac:dyDescent="0.2">
      <c r="A777" s="156"/>
    </row>
    <row r="778" spans="1:1" x14ac:dyDescent="0.2">
      <c r="A778" s="156"/>
    </row>
    <row r="779" spans="1:1" x14ac:dyDescent="0.2">
      <c r="A779" s="156"/>
    </row>
    <row r="780" spans="1:1" x14ac:dyDescent="0.2">
      <c r="A780" s="156"/>
    </row>
    <row r="781" spans="1:1" x14ac:dyDescent="0.2">
      <c r="A781" s="156"/>
    </row>
    <row r="782" spans="1:1" x14ac:dyDescent="0.2">
      <c r="A782" s="156"/>
    </row>
    <row r="783" spans="1:1" x14ac:dyDescent="0.2">
      <c r="A783" s="156"/>
    </row>
    <row r="784" spans="1:1" x14ac:dyDescent="0.2">
      <c r="A784" s="156"/>
    </row>
    <row r="785" spans="1:1" x14ac:dyDescent="0.2">
      <c r="A785" s="156"/>
    </row>
    <row r="786" spans="1:1" x14ac:dyDescent="0.2">
      <c r="A786" s="156"/>
    </row>
    <row r="787" spans="1:1" x14ac:dyDescent="0.2">
      <c r="A787" s="156"/>
    </row>
    <row r="788" spans="1:1" x14ac:dyDescent="0.2">
      <c r="A788" s="156"/>
    </row>
    <row r="789" spans="1:1" x14ac:dyDescent="0.2">
      <c r="A789" s="156"/>
    </row>
    <row r="790" spans="1:1" x14ac:dyDescent="0.2">
      <c r="A790" s="156"/>
    </row>
    <row r="791" spans="1:1" x14ac:dyDescent="0.2">
      <c r="A791" s="156"/>
    </row>
    <row r="792" spans="1:1" x14ac:dyDescent="0.2">
      <c r="A792" s="156"/>
    </row>
    <row r="793" spans="1:1" x14ac:dyDescent="0.2">
      <c r="A793" s="156"/>
    </row>
    <row r="794" spans="1:1" x14ac:dyDescent="0.2">
      <c r="A794" s="156"/>
    </row>
    <row r="795" spans="1:1" x14ac:dyDescent="0.2">
      <c r="A795" s="156"/>
    </row>
    <row r="796" spans="1:1" x14ac:dyDescent="0.2">
      <c r="A796" s="156"/>
    </row>
    <row r="797" spans="1:1" x14ac:dyDescent="0.2">
      <c r="A797" s="156"/>
    </row>
    <row r="798" spans="1:1" x14ac:dyDescent="0.2">
      <c r="A798" s="156"/>
    </row>
    <row r="799" spans="1:1" x14ac:dyDescent="0.2">
      <c r="A799" s="156"/>
    </row>
    <row r="800" spans="1:1" x14ac:dyDescent="0.2">
      <c r="A800" s="156"/>
    </row>
    <row r="801" spans="1:1" x14ac:dyDescent="0.2">
      <c r="A801" s="156"/>
    </row>
    <row r="802" spans="1:1" x14ac:dyDescent="0.2">
      <c r="A802" s="156"/>
    </row>
    <row r="803" spans="1:1" x14ac:dyDescent="0.2">
      <c r="A803" s="156"/>
    </row>
    <row r="804" spans="1:1" x14ac:dyDescent="0.2">
      <c r="A804" s="156"/>
    </row>
    <row r="805" spans="1:1" x14ac:dyDescent="0.2">
      <c r="A805" s="156"/>
    </row>
    <row r="806" spans="1:1" x14ac:dyDescent="0.2">
      <c r="A806" s="156"/>
    </row>
    <row r="807" spans="1:1" x14ac:dyDescent="0.2">
      <c r="A807" s="156"/>
    </row>
    <row r="808" spans="1:1" x14ac:dyDescent="0.2">
      <c r="A808" s="156"/>
    </row>
    <row r="809" spans="1:1" x14ac:dyDescent="0.2">
      <c r="A809" s="156"/>
    </row>
    <row r="810" spans="1:1" x14ac:dyDescent="0.2">
      <c r="A810" s="156"/>
    </row>
    <row r="811" spans="1:1" x14ac:dyDescent="0.2">
      <c r="A811" s="156"/>
    </row>
    <row r="812" spans="1:1" x14ac:dyDescent="0.2">
      <c r="A812" s="156"/>
    </row>
    <row r="813" spans="1:1" x14ac:dyDescent="0.2">
      <c r="A813" s="156"/>
    </row>
    <row r="814" spans="1:1" x14ac:dyDescent="0.2">
      <c r="A814" s="156"/>
    </row>
    <row r="815" spans="1:1" x14ac:dyDescent="0.2">
      <c r="A815" s="156"/>
    </row>
    <row r="816" spans="1:1" x14ac:dyDescent="0.2">
      <c r="A816" s="156"/>
    </row>
    <row r="817" spans="1:1" x14ac:dyDescent="0.2">
      <c r="A817" s="156"/>
    </row>
    <row r="818" spans="1:1" x14ac:dyDescent="0.2">
      <c r="A818" s="156"/>
    </row>
    <row r="819" spans="1:1" x14ac:dyDescent="0.2">
      <c r="A819" s="156"/>
    </row>
    <row r="820" spans="1:1" x14ac:dyDescent="0.2">
      <c r="A820" s="156"/>
    </row>
    <row r="821" spans="1:1" x14ac:dyDescent="0.2">
      <c r="A821" s="156"/>
    </row>
    <row r="822" spans="1:1" x14ac:dyDescent="0.2">
      <c r="A822" s="156"/>
    </row>
    <row r="823" spans="1:1" x14ac:dyDescent="0.2">
      <c r="A823" s="156"/>
    </row>
    <row r="824" spans="1:1" x14ac:dyDescent="0.2">
      <c r="A824" s="156"/>
    </row>
    <row r="825" spans="1:1" x14ac:dyDescent="0.2">
      <c r="A825" s="156"/>
    </row>
    <row r="826" spans="1:1" x14ac:dyDescent="0.2">
      <c r="A826" s="156"/>
    </row>
    <row r="827" spans="1:1" x14ac:dyDescent="0.2">
      <c r="A827" s="156"/>
    </row>
    <row r="828" spans="1:1" x14ac:dyDescent="0.2">
      <c r="A828" s="156"/>
    </row>
    <row r="829" spans="1:1" x14ac:dyDescent="0.2">
      <c r="A829" s="156"/>
    </row>
    <row r="830" spans="1:1" x14ac:dyDescent="0.2">
      <c r="A830" s="156"/>
    </row>
    <row r="831" spans="1:1" x14ac:dyDescent="0.2">
      <c r="A831" s="156"/>
    </row>
    <row r="832" spans="1:1" x14ac:dyDescent="0.2">
      <c r="A832" s="156"/>
    </row>
    <row r="833" spans="1:1" x14ac:dyDescent="0.2">
      <c r="A833" s="156"/>
    </row>
    <row r="834" spans="1:1" x14ac:dyDescent="0.2">
      <c r="A834" s="156"/>
    </row>
    <row r="835" spans="1:1" x14ac:dyDescent="0.2">
      <c r="A835" s="156"/>
    </row>
    <row r="836" spans="1:1" x14ac:dyDescent="0.2">
      <c r="A836" s="156"/>
    </row>
    <row r="837" spans="1:1" x14ac:dyDescent="0.2">
      <c r="A837" s="156"/>
    </row>
    <row r="838" spans="1:1" x14ac:dyDescent="0.2">
      <c r="A838" s="156"/>
    </row>
    <row r="839" spans="1:1" x14ac:dyDescent="0.2">
      <c r="A839" s="156"/>
    </row>
    <row r="840" spans="1:1" x14ac:dyDescent="0.2">
      <c r="A840" s="156"/>
    </row>
    <row r="841" spans="1:1" x14ac:dyDescent="0.2">
      <c r="A841" s="156"/>
    </row>
    <row r="842" spans="1:1" x14ac:dyDescent="0.2">
      <c r="A842" s="156"/>
    </row>
    <row r="843" spans="1:1" x14ac:dyDescent="0.2">
      <c r="A843" s="156"/>
    </row>
    <row r="844" spans="1:1" x14ac:dyDescent="0.2">
      <c r="A844" s="156"/>
    </row>
    <row r="845" spans="1:1" x14ac:dyDescent="0.2">
      <c r="A845" s="156"/>
    </row>
    <row r="846" spans="1:1" x14ac:dyDescent="0.2">
      <c r="A846" s="156"/>
    </row>
    <row r="847" spans="1:1" x14ac:dyDescent="0.2">
      <c r="A847" s="156"/>
    </row>
    <row r="848" spans="1:1" x14ac:dyDescent="0.2">
      <c r="A848" s="156"/>
    </row>
    <row r="849" spans="1:1" x14ac:dyDescent="0.2">
      <c r="A849" s="156"/>
    </row>
    <row r="850" spans="1:1" x14ac:dyDescent="0.2">
      <c r="A850" s="156"/>
    </row>
    <row r="851" spans="1:1" x14ac:dyDescent="0.2">
      <c r="A851" s="156"/>
    </row>
    <row r="852" spans="1:1" x14ac:dyDescent="0.2">
      <c r="A852" s="156"/>
    </row>
    <row r="853" spans="1:1" x14ac:dyDescent="0.2">
      <c r="A853" s="156"/>
    </row>
    <row r="854" spans="1:1" x14ac:dyDescent="0.2">
      <c r="A854" s="156"/>
    </row>
    <row r="855" spans="1:1" x14ac:dyDescent="0.2">
      <c r="A855" s="156"/>
    </row>
    <row r="856" spans="1:1" x14ac:dyDescent="0.2">
      <c r="A856" s="156"/>
    </row>
    <row r="857" spans="1:1" x14ac:dyDescent="0.2">
      <c r="A857" s="156"/>
    </row>
    <row r="858" spans="1:1" x14ac:dyDescent="0.2">
      <c r="A858" s="156"/>
    </row>
    <row r="859" spans="1:1" x14ac:dyDescent="0.2">
      <c r="A859" s="156"/>
    </row>
    <row r="860" spans="1:1" x14ac:dyDescent="0.2">
      <c r="A860" s="156"/>
    </row>
    <row r="861" spans="1:1" x14ac:dyDescent="0.2">
      <c r="A861" s="156"/>
    </row>
    <row r="862" spans="1:1" x14ac:dyDescent="0.2">
      <c r="A862" s="156"/>
    </row>
    <row r="863" spans="1:1" x14ac:dyDescent="0.2">
      <c r="A863" s="156"/>
    </row>
    <row r="864" spans="1:1" x14ac:dyDescent="0.2">
      <c r="A864" s="156"/>
    </row>
    <row r="865" spans="1:1" x14ac:dyDescent="0.2">
      <c r="A865" s="156"/>
    </row>
    <row r="866" spans="1:1" x14ac:dyDescent="0.2">
      <c r="A866" s="156"/>
    </row>
    <row r="867" spans="1:1" x14ac:dyDescent="0.2">
      <c r="A867" s="156"/>
    </row>
    <row r="868" spans="1:1" x14ac:dyDescent="0.2">
      <c r="A868" s="156"/>
    </row>
    <row r="869" spans="1:1" x14ac:dyDescent="0.2">
      <c r="A869" s="156"/>
    </row>
    <row r="870" spans="1:1" x14ac:dyDescent="0.2">
      <c r="A870" s="156"/>
    </row>
    <row r="871" spans="1:1" x14ac:dyDescent="0.2">
      <c r="A871" s="156"/>
    </row>
    <row r="872" spans="1:1" x14ac:dyDescent="0.2">
      <c r="A872" s="156"/>
    </row>
    <row r="873" spans="1:1" x14ac:dyDescent="0.2">
      <c r="A873" s="156"/>
    </row>
    <row r="874" spans="1:1" x14ac:dyDescent="0.2">
      <c r="A874" s="156"/>
    </row>
    <row r="875" spans="1:1" x14ac:dyDescent="0.2">
      <c r="A875" s="156"/>
    </row>
    <row r="876" spans="1:1" x14ac:dyDescent="0.2">
      <c r="A876" s="156"/>
    </row>
    <row r="877" spans="1:1" x14ac:dyDescent="0.2">
      <c r="A877" s="156"/>
    </row>
    <row r="878" spans="1:1" x14ac:dyDescent="0.2">
      <c r="A878" s="156"/>
    </row>
    <row r="879" spans="1:1" x14ac:dyDescent="0.2">
      <c r="A879" s="156"/>
    </row>
    <row r="880" spans="1:1" x14ac:dyDescent="0.2">
      <c r="A880" s="156"/>
    </row>
    <row r="881" spans="1:1" x14ac:dyDescent="0.2">
      <c r="A881" s="156"/>
    </row>
    <row r="882" spans="1:1" x14ac:dyDescent="0.2">
      <c r="A882" s="156"/>
    </row>
    <row r="883" spans="1:1" x14ac:dyDescent="0.2">
      <c r="A883" s="156"/>
    </row>
    <row r="884" spans="1:1" x14ac:dyDescent="0.2">
      <c r="A884" s="156"/>
    </row>
    <row r="885" spans="1:1" x14ac:dyDescent="0.2">
      <c r="A885" s="156"/>
    </row>
    <row r="886" spans="1:1" x14ac:dyDescent="0.2">
      <c r="A886" s="156"/>
    </row>
    <row r="887" spans="1:1" x14ac:dyDescent="0.2">
      <c r="A887" s="156"/>
    </row>
    <row r="888" spans="1:1" x14ac:dyDescent="0.2">
      <c r="A888" s="156"/>
    </row>
    <row r="889" spans="1:1" x14ac:dyDescent="0.2">
      <c r="A889" s="156"/>
    </row>
    <row r="890" spans="1:1" x14ac:dyDescent="0.2">
      <c r="A890" s="156"/>
    </row>
    <row r="891" spans="1:1" x14ac:dyDescent="0.2">
      <c r="A891" s="156"/>
    </row>
    <row r="892" spans="1:1" x14ac:dyDescent="0.2">
      <c r="A892" s="156"/>
    </row>
    <row r="893" spans="1:1" x14ac:dyDescent="0.2">
      <c r="A893" s="156"/>
    </row>
    <row r="894" spans="1:1" x14ac:dyDescent="0.2">
      <c r="A894" s="156"/>
    </row>
    <row r="895" spans="1:1" x14ac:dyDescent="0.2">
      <c r="A895" s="156"/>
    </row>
    <row r="896" spans="1:1" x14ac:dyDescent="0.2">
      <c r="A896" s="156"/>
    </row>
    <row r="897" spans="1:1" x14ac:dyDescent="0.2">
      <c r="A897" s="156"/>
    </row>
    <row r="898" spans="1:1" x14ac:dyDescent="0.2">
      <c r="A898" s="156"/>
    </row>
    <row r="899" spans="1:1" x14ac:dyDescent="0.2">
      <c r="A899" s="156"/>
    </row>
    <row r="900" spans="1:1" x14ac:dyDescent="0.2">
      <c r="A900" s="156"/>
    </row>
    <row r="901" spans="1:1" x14ac:dyDescent="0.2">
      <c r="A901" s="156"/>
    </row>
    <row r="902" spans="1:1" x14ac:dyDescent="0.2">
      <c r="A902" s="156"/>
    </row>
    <row r="903" spans="1:1" x14ac:dyDescent="0.2">
      <c r="A903" s="156"/>
    </row>
    <row r="904" spans="1:1" x14ac:dyDescent="0.2">
      <c r="A904" s="156"/>
    </row>
    <row r="905" spans="1:1" x14ac:dyDescent="0.2">
      <c r="A905" s="156"/>
    </row>
    <row r="906" spans="1:1" x14ac:dyDescent="0.2">
      <c r="A906" s="156"/>
    </row>
    <row r="907" spans="1:1" x14ac:dyDescent="0.2">
      <c r="A907" s="156"/>
    </row>
    <row r="908" spans="1:1" x14ac:dyDescent="0.2">
      <c r="A908" s="156"/>
    </row>
    <row r="909" spans="1:1" x14ac:dyDescent="0.2">
      <c r="A909" s="156"/>
    </row>
    <row r="910" spans="1:1" x14ac:dyDescent="0.2">
      <c r="A910" s="156"/>
    </row>
    <row r="911" spans="1:1" x14ac:dyDescent="0.2">
      <c r="A911" s="156"/>
    </row>
    <row r="912" spans="1:1" x14ac:dyDescent="0.2">
      <c r="A912" s="156"/>
    </row>
    <row r="913" spans="1:1" x14ac:dyDescent="0.2">
      <c r="A913" s="156"/>
    </row>
    <row r="914" spans="1:1" x14ac:dyDescent="0.2">
      <c r="A914" s="156"/>
    </row>
    <row r="915" spans="1:1" x14ac:dyDescent="0.2">
      <c r="A915" s="156"/>
    </row>
    <row r="916" spans="1:1" x14ac:dyDescent="0.2">
      <c r="A916" s="156"/>
    </row>
    <row r="917" spans="1:1" x14ac:dyDescent="0.2">
      <c r="A917" s="156"/>
    </row>
    <row r="918" spans="1:1" x14ac:dyDescent="0.2">
      <c r="A918" s="156"/>
    </row>
    <row r="919" spans="1:1" x14ac:dyDescent="0.2">
      <c r="A919" s="156"/>
    </row>
    <row r="920" spans="1:1" x14ac:dyDescent="0.2">
      <c r="A920" s="156"/>
    </row>
    <row r="921" spans="1:1" x14ac:dyDescent="0.2">
      <c r="A921" s="156"/>
    </row>
    <row r="922" spans="1:1" x14ac:dyDescent="0.2">
      <c r="A922" s="156"/>
    </row>
    <row r="923" spans="1:1" x14ac:dyDescent="0.2">
      <c r="A923" s="156"/>
    </row>
    <row r="924" spans="1:1" x14ac:dyDescent="0.2">
      <c r="A924" s="156"/>
    </row>
    <row r="925" spans="1:1" x14ac:dyDescent="0.2">
      <c r="A925" s="156"/>
    </row>
    <row r="926" spans="1:1" x14ac:dyDescent="0.2">
      <c r="A926" s="156"/>
    </row>
    <row r="927" spans="1:1" x14ac:dyDescent="0.2">
      <c r="A927" s="156"/>
    </row>
    <row r="928" spans="1:1" x14ac:dyDescent="0.2">
      <c r="A928" s="156"/>
    </row>
    <row r="929" spans="1:1" x14ac:dyDescent="0.2">
      <c r="A929" s="156"/>
    </row>
    <row r="930" spans="1:1" x14ac:dyDescent="0.2">
      <c r="A930" s="156"/>
    </row>
    <row r="931" spans="1:1" x14ac:dyDescent="0.2">
      <c r="A931" s="156"/>
    </row>
    <row r="932" spans="1:1" x14ac:dyDescent="0.2">
      <c r="A932" s="156"/>
    </row>
    <row r="933" spans="1:1" x14ac:dyDescent="0.2">
      <c r="A933" s="156"/>
    </row>
    <row r="934" spans="1:1" x14ac:dyDescent="0.2">
      <c r="A934" s="156"/>
    </row>
    <row r="935" spans="1:1" x14ac:dyDescent="0.2">
      <c r="A935" s="156"/>
    </row>
    <row r="936" spans="1:1" x14ac:dyDescent="0.2">
      <c r="A936" s="156"/>
    </row>
    <row r="937" spans="1:1" x14ac:dyDescent="0.2">
      <c r="A937" s="156"/>
    </row>
    <row r="938" spans="1:1" x14ac:dyDescent="0.2">
      <c r="A938" s="156"/>
    </row>
    <row r="939" spans="1:1" x14ac:dyDescent="0.2">
      <c r="A939" s="156"/>
    </row>
    <row r="940" spans="1:1" x14ac:dyDescent="0.2">
      <c r="A940" s="156"/>
    </row>
    <row r="941" spans="1:1" x14ac:dyDescent="0.2">
      <c r="A941" s="156"/>
    </row>
    <row r="942" spans="1:1" x14ac:dyDescent="0.2">
      <c r="A942" s="156"/>
    </row>
    <row r="943" spans="1:1" x14ac:dyDescent="0.2">
      <c r="A943" s="156"/>
    </row>
    <row r="944" spans="1:1" x14ac:dyDescent="0.2">
      <c r="A944" s="156"/>
    </row>
    <row r="945" spans="1:1" x14ac:dyDescent="0.2">
      <c r="A945" s="156"/>
    </row>
    <row r="946" spans="1:1" x14ac:dyDescent="0.2">
      <c r="A946" s="156"/>
    </row>
    <row r="947" spans="1:1" x14ac:dyDescent="0.2">
      <c r="A947" s="156"/>
    </row>
    <row r="948" spans="1:1" x14ac:dyDescent="0.2">
      <c r="A948" s="156"/>
    </row>
    <row r="949" spans="1:1" x14ac:dyDescent="0.2">
      <c r="A949" s="156"/>
    </row>
    <row r="950" spans="1:1" x14ac:dyDescent="0.2">
      <c r="A950" s="156"/>
    </row>
    <row r="951" spans="1:1" x14ac:dyDescent="0.2">
      <c r="A951" s="156"/>
    </row>
    <row r="952" spans="1:1" x14ac:dyDescent="0.2">
      <c r="A952" s="156"/>
    </row>
    <row r="953" spans="1:1" x14ac:dyDescent="0.2">
      <c r="A953" s="156"/>
    </row>
    <row r="954" spans="1:1" x14ac:dyDescent="0.2">
      <c r="A954" s="156"/>
    </row>
    <row r="955" spans="1:1" x14ac:dyDescent="0.2">
      <c r="A955" s="156"/>
    </row>
    <row r="956" spans="1:1" x14ac:dyDescent="0.2">
      <c r="A956" s="156"/>
    </row>
    <row r="957" spans="1:1" x14ac:dyDescent="0.2">
      <c r="A957" s="156"/>
    </row>
    <row r="958" spans="1:1" x14ac:dyDescent="0.2">
      <c r="A958" s="156"/>
    </row>
    <row r="959" spans="1:1" x14ac:dyDescent="0.2">
      <c r="A959" s="156"/>
    </row>
    <row r="960" spans="1:1" x14ac:dyDescent="0.2">
      <c r="A960" s="156"/>
    </row>
    <row r="961" spans="1:1" x14ac:dyDescent="0.2">
      <c r="A961" s="156"/>
    </row>
    <row r="962" spans="1:1" x14ac:dyDescent="0.2">
      <c r="A962" s="156"/>
    </row>
    <row r="963" spans="1:1" x14ac:dyDescent="0.2">
      <c r="A963" s="156"/>
    </row>
    <row r="964" spans="1:1" x14ac:dyDescent="0.2">
      <c r="A964" s="156"/>
    </row>
    <row r="965" spans="1:1" x14ac:dyDescent="0.2">
      <c r="A965" s="156"/>
    </row>
    <row r="966" spans="1:1" x14ac:dyDescent="0.2">
      <c r="A966" s="156"/>
    </row>
    <row r="967" spans="1:1" x14ac:dyDescent="0.2">
      <c r="A967" s="156"/>
    </row>
    <row r="968" spans="1:1" x14ac:dyDescent="0.2">
      <c r="A968" s="156"/>
    </row>
    <row r="969" spans="1:1" x14ac:dyDescent="0.2">
      <c r="A969" s="156"/>
    </row>
    <row r="970" spans="1:1" x14ac:dyDescent="0.2">
      <c r="A970" s="156"/>
    </row>
    <row r="971" spans="1:1" x14ac:dyDescent="0.2">
      <c r="A971" s="156"/>
    </row>
    <row r="972" spans="1:1" x14ac:dyDescent="0.2">
      <c r="A972" s="156"/>
    </row>
    <row r="973" spans="1:1" x14ac:dyDescent="0.2">
      <c r="A973" s="156"/>
    </row>
    <row r="974" spans="1:1" x14ac:dyDescent="0.2">
      <c r="A974" s="156"/>
    </row>
    <row r="975" spans="1:1" x14ac:dyDescent="0.2">
      <c r="A975" s="156"/>
    </row>
    <row r="976" spans="1:1" x14ac:dyDescent="0.2">
      <c r="A976" s="156"/>
    </row>
    <row r="977" spans="1:1" x14ac:dyDescent="0.2">
      <c r="A977" s="156"/>
    </row>
    <row r="978" spans="1:1" x14ac:dyDescent="0.2">
      <c r="A978" s="156"/>
    </row>
    <row r="979" spans="1:1" x14ac:dyDescent="0.2">
      <c r="A979" s="156"/>
    </row>
    <row r="980" spans="1:1" x14ac:dyDescent="0.2">
      <c r="A980" s="156"/>
    </row>
    <row r="981" spans="1:1" x14ac:dyDescent="0.2">
      <c r="A981" s="156"/>
    </row>
    <row r="982" spans="1:1" x14ac:dyDescent="0.2">
      <c r="A982" s="156"/>
    </row>
    <row r="983" spans="1:1" x14ac:dyDescent="0.2">
      <c r="A983" s="156"/>
    </row>
    <row r="984" spans="1:1" x14ac:dyDescent="0.2">
      <c r="A984" s="156"/>
    </row>
    <row r="985" spans="1:1" x14ac:dyDescent="0.2">
      <c r="A985" s="156"/>
    </row>
    <row r="986" spans="1:1" x14ac:dyDescent="0.2">
      <c r="A986" s="156"/>
    </row>
    <row r="987" spans="1:1" x14ac:dyDescent="0.2">
      <c r="A987" s="156"/>
    </row>
    <row r="988" spans="1:1" x14ac:dyDescent="0.2">
      <c r="A988" s="156"/>
    </row>
    <row r="989" spans="1:1" x14ac:dyDescent="0.2">
      <c r="A989" s="156"/>
    </row>
    <row r="990" spans="1:1" x14ac:dyDescent="0.2">
      <c r="A990" s="156"/>
    </row>
    <row r="991" spans="1:1" x14ac:dyDescent="0.2">
      <c r="A991" s="156"/>
    </row>
    <row r="992" spans="1:1" x14ac:dyDescent="0.2">
      <c r="A992" s="156"/>
    </row>
    <row r="993" spans="1:1" x14ac:dyDescent="0.2">
      <c r="A993" s="156"/>
    </row>
    <row r="994" spans="1:1" x14ac:dyDescent="0.2">
      <c r="A994" s="156"/>
    </row>
    <row r="995" spans="1:1" x14ac:dyDescent="0.2">
      <c r="A995" s="156"/>
    </row>
    <row r="996" spans="1:1" x14ac:dyDescent="0.2">
      <c r="A996" s="156"/>
    </row>
    <row r="997" spans="1:1" x14ac:dyDescent="0.2">
      <c r="A997" s="156"/>
    </row>
    <row r="998" spans="1:1" x14ac:dyDescent="0.2">
      <c r="A998" s="156"/>
    </row>
    <row r="999" spans="1:1" x14ac:dyDescent="0.2">
      <c r="A999" s="156"/>
    </row>
    <row r="1000" spans="1:1" x14ac:dyDescent="0.2">
      <c r="A1000" s="156"/>
    </row>
    <row r="1001" spans="1:1" x14ac:dyDescent="0.2">
      <c r="A1001" s="156"/>
    </row>
    <row r="1002" spans="1:1" x14ac:dyDescent="0.2">
      <c r="A1002" s="156"/>
    </row>
    <row r="1003" spans="1:1" x14ac:dyDescent="0.2">
      <c r="A1003" s="156"/>
    </row>
    <row r="1004" spans="1:1" x14ac:dyDescent="0.2">
      <c r="A1004" s="156"/>
    </row>
    <row r="1005" spans="1:1" x14ac:dyDescent="0.2">
      <c r="A1005" s="156"/>
    </row>
    <row r="1006" spans="1:1" x14ac:dyDescent="0.2">
      <c r="A1006" s="156"/>
    </row>
    <row r="1007" spans="1:1" x14ac:dyDescent="0.2">
      <c r="A1007" s="156"/>
    </row>
    <row r="1008" spans="1:1" x14ac:dyDescent="0.2">
      <c r="A1008" s="156"/>
    </row>
    <row r="1009" spans="1:1" x14ac:dyDescent="0.2">
      <c r="A1009" s="156"/>
    </row>
    <row r="1010" spans="1:1" x14ac:dyDescent="0.2">
      <c r="A1010" s="156"/>
    </row>
    <row r="1011" spans="1:1" x14ac:dyDescent="0.2">
      <c r="A1011" s="156"/>
    </row>
    <row r="1012" spans="1:1" x14ac:dyDescent="0.2">
      <c r="A1012" s="156"/>
    </row>
    <row r="1013" spans="1:1" x14ac:dyDescent="0.2">
      <c r="A1013" s="156"/>
    </row>
    <row r="1014" spans="1:1" x14ac:dyDescent="0.2">
      <c r="A1014" s="156"/>
    </row>
    <row r="1015" spans="1:1" x14ac:dyDescent="0.2">
      <c r="A1015" s="156"/>
    </row>
    <row r="1016" spans="1:1" x14ac:dyDescent="0.2">
      <c r="A1016" s="156"/>
    </row>
    <row r="1017" spans="1:1" x14ac:dyDescent="0.2">
      <c r="A1017" s="156"/>
    </row>
    <row r="1018" spans="1:1" x14ac:dyDescent="0.2">
      <c r="A1018" s="156"/>
    </row>
    <row r="1019" spans="1:1" x14ac:dyDescent="0.2">
      <c r="A1019" s="156"/>
    </row>
    <row r="1020" spans="1:1" x14ac:dyDescent="0.2">
      <c r="A1020" s="156"/>
    </row>
    <row r="1021" spans="1:1" x14ac:dyDescent="0.2">
      <c r="A1021" s="156"/>
    </row>
    <row r="1022" spans="1:1" x14ac:dyDescent="0.2">
      <c r="A1022" s="156"/>
    </row>
    <row r="1023" spans="1:1" x14ac:dyDescent="0.2">
      <c r="A1023" s="156"/>
    </row>
    <row r="1024" spans="1:1" x14ac:dyDescent="0.2">
      <c r="A1024" s="156"/>
    </row>
    <row r="1025" spans="1:1" x14ac:dyDescent="0.2">
      <c r="A1025" s="156"/>
    </row>
    <row r="1026" spans="1:1" x14ac:dyDescent="0.2">
      <c r="A1026" s="156"/>
    </row>
    <row r="1027" spans="1:1" x14ac:dyDescent="0.2">
      <c r="A1027" s="156"/>
    </row>
    <row r="1028" spans="1:1" x14ac:dyDescent="0.2">
      <c r="A1028" s="156"/>
    </row>
    <row r="1029" spans="1:1" x14ac:dyDescent="0.2">
      <c r="A1029" s="156"/>
    </row>
    <row r="1030" spans="1:1" x14ac:dyDescent="0.2">
      <c r="A1030" s="156"/>
    </row>
    <row r="1031" spans="1:1" x14ac:dyDescent="0.2">
      <c r="A1031" s="156"/>
    </row>
    <row r="1032" spans="1:1" x14ac:dyDescent="0.2">
      <c r="A1032" s="156"/>
    </row>
    <row r="1033" spans="1:1" x14ac:dyDescent="0.2">
      <c r="A1033" s="156"/>
    </row>
    <row r="1034" spans="1:1" x14ac:dyDescent="0.2">
      <c r="A1034" s="156"/>
    </row>
    <row r="1035" spans="1:1" x14ac:dyDescent="0.2">
      <c r="A1035" s="156"/>
    </row>
    <row r="1036" spans="1:1" x14ac:dyDescent="0.2">
      <c r="A1036" s="156"/>
    </row>
    <row r="1037" spans="1:1" x14ac:dyDescent="0.2">
      <c r="A1037" s="156"/>
    </row>
    <row r="1038" spans="1:1" x14ac:dyDescent="0.2">
      <c r="A1038" s="156"/>
    </row>
    <row r="1039" spans="1:1" x14ac:dyDescent="0.2">
      <c r="A1039" s="156"/>
    </row>
    <row r="1040" spans="1:1" x14ac:dyDescent="0.2">
      <c r="A1040" s="156"/>
    </row>
    <row r="1041" spans="1:1" x14ac:dyDescent="0.2">
      <c r="A1041" s="156"/>
    </row>
    <row r="1042" spans="1:1" x14ac:dyDescent="0.2">
      <c r="A1042" s="156"/>
    </row>
    <row r="1043" spans="1:1" x14ac:dyDescent="0.2">
      <c r="A1043" s="156"/>
    </row>
    <row r="1044" spans="1:1" x14ac:dyDescent="0.2">
      <c r="A1044" s="156"/>
    </row>
    <row r="1045" spans="1:1" x14ac:dyDescent="0.2">
      <c r="A1045" s="156"/>
    </row>
    <row r="1046" spans="1:1" x14ac:dyDescent="0.2">
      <c r="A1046" s="156"/>
    </row>
    <row r="1047" spans="1:1" x14ac:dyDescent="0.2">
      <c r="A1047" s="156"/>
    </row>
    <row r="1048" spans="1:1" x14ac:dyDescent="0.2">
      <c r="A1048" s="156"/>
    </row>
    <row r="1049" spans="1:1" x14ac:dyDescent="0.2">
      <c r="A1049" s="156"/>
    </row>
    <row r="1050" spans="1:1" x14ac:dyDescent="0.2">
      <c r="A1050" s="156"/>
    </row>
    <row r="1051" spans="1:1" x14ac:dyDescent="0.2">
      <c r="A1051" s="156"/>
    </row>
    <row r="1052" spans="1:1" x14ac:dyDescent="0.2">
      <c r="A1052" s="156"/>
    </row>
    <row r="1053" spans="1:1" x14ac:dyDescent="0.2">
      <c r="A1053" s="156"/>
    </row>
    <row r="1054" spans="1:1" x14ac:dyDescent="0.2">
      <c r="A1054" s="156"/>
    </row>
    <row r="1055" spans="1:1" x14ac:dyDescent="0.2">
      <c r="A1055" s="156"/>
    </row>
    <row r="1056" spans="1:1" x14ac:dyDescent="0.2">
      <c r="A1056" s="156"/>
    </row>
    <row r="1057" spans="1:1" x14ac:dyDescent="0.2">
      <c r="A1057" s="156"/>
    </row>
    <row r="1058" spans="1:1" x14ac:dyDescent="0.2">
      <c r="A1058" s="156"/>
    </row>
    <row r="1059" spans="1:1" x14ac:dyDescent="0.2">
      <c r="A1059" s="156"/>
    </row>
    <row r="1060" spans="1:1" x14ac:dyDescent="0.2">
      <c r="A1060" s="156"/>
    </row>
    <row r="1061" spans="1:1" x14ac:dyDescent="0.2">
      <c r="A1061" s="156"/>
    </row>
    <row r="1062" spans="1:1" x14ac:dyDescent="0.2">
      <c r="A1062" s="156"/>
    </row>
    <row r="1063" spans="1:1" x14ac:dyDescent="0.2">
      <c r="A1063" s="156"/>
    </row>
    <row r="1064" spans="1:1" x14ac:dyDescent="0.2">
      <c r="A1064" s="156"/>
    </row>
    <row r="1065" spans="1:1" x14ac:dyDescent="0.2">
      <c r="A1065" s="156"/>
    </row>
    <row r="1066" spans="1:1" x14ac:dyDescent="0.2">
      <c r="A1066" s="156"/>
    </row>
    <row r="1067" spans="1:1" x14ac:dyDescent="0.2">
      <c r="A1067" s="156"/>
    </row>
    <row r="1068" spans="1:1" x14ac:dyDescent="0.2">
      <c r="A1068" s="156"/>
    </row>
    <row r="1069" spans="1:1" x14ac:dyDescent="0.2">
      <c r="A1069" s="156"/>
    </row>
    <row r="1070" spans="1:1" x14ac:dyDescent="0.2">
      <c r="A1070" s="156"/>
    </row>
    <row r="1071" spans="1:1" x14ac:dyDescent="0.2">
      <c r="A1071" s="156"/>
    </row>
    <row r="1072" spans="1:1" x14ac:dyDescent="0.2">
      <c r="A1072" s="156"/>
    </row>
    <row r="1073" spans="1:1" x14ac:dyDescent="0.2">
      <c r="A1073" s="156"/>
    </row>
    <row r="1074" spans="1:1" x14ac:dyDescent="0.2">
      <c r="A1074" s="156"/>
    </row>
    <row r="1075" spans="1:1" x14ac:dyDescent="0.2">
      <c r="A1075" s="156"/>
    </row>
    <row r="1076" spans="1:1" x14ac:dyDescent="0.2">
      <c r="A1076" s="156"/>
    </row>
    <row r="1077" spans="1:1" x14ac:dyDescent="0.2">
      <c r="A1077" s="156"/>
    </row>
    <row r="1078" spans="1:1" x14ac:dyDescent="0.2">
      <c r="A1078" s="156"/>
    </row>
    <row r="1079" spans="1:1" x14ac:dyDescent="0.2">
      <c r="A1079" s="156"/>
    </row>
    <row r="1080" spans="1:1" x14ac:dyDescent="0.2">
      <c r="A1080" s="156"/>
    </row>
    <row r="1081" spans="1:1" x14ac:dyDescent="0.2">
      <c r="A1081" s="156"/>
    </row>
    <row r="1082" spans="1:1" x14ac:dyDescent="0.2">
      <c r="A1082" s="156"/>
    </row>
    <row r="1083" spans="1:1" x14ac:dyDescent="0.2">
      <c r="A1083" s="156"/>
    </row>
    <row r="1084" spans="1:1" x14ac:dyDescent="0.2">
      <c r="A1084" s="156"/>
    </row>
    <row r="1085" spans="1:1" x14ac:dyDescent="0.2">
      <c r="A1085" s="156"/>
    </row>
    <row r="1086" spans="1:1" x14ac:dyDescent="0.2">
      <c r="A1086" s="156"/>
    </row>
    <row r="1087" spans="1:1" x14ac:dyDescent="0.2">
      <c r="A1087" s="156"/>
    </row>
    <row r="1088" spans="1:1" x14ac:dyDescent="0.2">
      <c r="A1088" s="156"/>
    </row>
    <row r="1089" spans="1:1" x14ac:dyDescent="0.2">
      <c r="A1089" s="156"/>
    </row>
    <row r="1090" spans="1:1" x14ac:dyDescent="0.2">
      <c r="A1090" s="156"/>
    </row>
    <row r="1091" spans="1:1" x14ac:dyDescent="0.2">
      <c r="A1091" s="156"/>
    </row>
    <row r="1092" spans="1:1" x14ac:dyDescent="0.2">
      <c r="A1092" s="156"/>
    </row>
    <row r="1093" spans="1:1" x14ac:dyDescent="0.2">
      <c r="A1093" s="156"/>
    </row>
    <row r="1094" spans="1:1" x14ac:dyDescent="0.2">
      <c r="A1094" s="156"/>
    </row>
    <row r="1095" spans="1:1" x14ac:dyDescent="0.2">
      <c r="A1095" s="156"/>
    </row>
    <row r="1096" spans="1:1" x14ac:dyDescent="0.2">
      <c r="A1096" s="156"/>
    </row>
    <row r="1097" spans="1:1" x14ac:dyDescent="0.2">
      <c r="A1097" s="156"/>
    </row>
    <row r="1098" spans="1:1" x14ac:dyDescent="0.2">
      <c r="A1098" s="156"/>
    </row>
    <row r="1099" spans="1:1" x14ac:dyDescent="0.2">
      <c r="A1099" s="156"/>
    </row>
    <row r="1100" spans="1:1" x14ac:dyDescent="0.2">
      <c r="A1100" s="156"/>
    </row>
    <row r="1101" spans="1:1" x14ac:dyDescent="0.2">
      <c r="A1101" s="156"/>
    </row>
    <row r="1102" spans="1:1" x14ac:dyDescent="0.2">
      <c r="A1102" s="156"/>
    </row>
    <row r="1103" spans="1:1" x14ac:dyDescent="0.2">
      <c r="A1103" s="156"/>
    </row>
    <row r="1104" spans="1:1" x14ac:dyDescent="0.2">
      <c r="A1104" s="156"/>
    </row>
    <row r="1105" spans="1:1" x14ac:dyDescent="0.2">
      <c r="A1105" s="156"/>
    </row>
    <row r="1106" spans="1:1" x14ac:dyDescent="0.2">
      <c r="A1106" s="156"/>
    </row>
    <row r="1107" spans="1:1" x14ac:dyDescent="0.2">
      <c r="A1107" s="156"/>
    </row>
    <row r="1108" spans="1:1" x14ac:dyDescent="0.2">
      <c r="A1108" s="156"/>
    </row>
    <row r="1109" spans="1:1" x14ac:dyDescent="0.2">
      <c r="A1109" s="156"/>
    </row>
    <row r="1110" spans="1:1" x14ac:dyDescent="0.2">
      <c r="A1110" s="156"/>
    </row>
    <row r="1111" spans="1:1" x14ac:dyDescent="0.2">
      <c r="A1111" s="156"/>
    </row>
    <row r="1112" spans="1:1" x14ac:dyDescent="0.2">
      <c r="A1112" s="156"/>
    </row>
    <row r="1113" spans="1:1" x14ac:dyDescent="0.2">
      <c r="A1113" s="156"/>
    </row>
    <row r="1114" spans="1:1" x14ac:dyDescent="0.2">
      <c r="A1114" s="156"/>
    </row>
    <row r="1115" spans="1:1" x14ac:dyDescent="0.2">
      <c r="A1115" s="156"/>
    </row>
    <row r="1116" spans="1:1" x14ac:dyDescent="0.2">
      <c r="A1116" s="156"/>
    </row>
    <row r="1117" spans="1:1" x14ac:dyDescent="0.2">
      <c r="A1117" s="156"/>
    </row>
    <row r="1118" spans="1:1" x14ac:dyDescent="0.2">
      <c r="A1118" s="156"/>
    </row>
    <row r="1119" spans="1:1" x14ac:dyDescent="0.2">
      <c r="A1119" s="156"/>
    </row>
    <row r="1120" spans="1:1" x14ac:dyDescent="0.2">
      <c r="A1120" s="156"/>
    </row>
    <row r="1121" spans="1:1" x14ac:dyDescent="0.2">
      <c r="A1121" s="156"/>
    </row>
    <row r="1122" spans="1:1" x14ac:dyDescent="0.2">
      <c r="A1122" s="156"/>
    </row>
    <row r="1123" spans="1:1" x14ac:dyDescent="0.2">
      <c r="A1123" s="156"/>
    </row>
    <row r="1124" spans="1:1" x14ac:dyDescent="0.2">
      <c r="A1124" s="156"/>
    </row>
    <row r="1125" spans="1:1" x14ac:dyDescent="0.2">
      <c r="A1125" s="156"/>
    </row>
    <row r="1126" spans="1:1" x14ac:dyDescent="0.2">
      <c r="A1126" s="156"/>
    </row>
    <row r="1127" spans="1:1" x14ac:dyDescent="0.2">
      <c r="A1127" s="156"/>
    </row>
    <row r="1128" spans="1:1" x14ac:dyDescent="0.2">
      <c r="A1128" s="156"/>
    </row>
    <row r="1129" spans="1:1" x14ac:dyDescent="0.2">
      <c r="A1129" s="156"/>
    </row>
    <row r="1130" spans="1:1" x14ac:dyDescent="0.2">
      <c r="A1130" s="156"/>
    </row>
    <row r="1131" spans="1:1" x14ac:dyDescent="0.2">
      <c r="A1131" s="156"/>
    </row>
    <row r="1132" spans="1:1" x14ac:dyDescent="0.2">
      <c r="A1132" s="156"/>
    </row>
    <row r="1133" spans="1:1" x14ac:dyDescent="0.2">
      <c r="A1133" s="156"/>
    </row>
    <row r="1134" spans="1:1" x14ac:dyDescent="0.2">
      <c r="A1134" s="156"/>
    </row>
    <row r="1135" spans="1:1" x14ac:dyDescent="0.2">
      <c r="A1135" s="156"/>
    </row>
    <row r="1136" spans="1:1" x14ac:dyDescent="0.2">
      <c r="A1136" s="156"/>
    </row>
    <row r="1137" spans="1:1" x14ac:dyDescent="0.2">
      <c r="A1137" s="156"/>
    </row>
    <row r="1138" spans="1:1" x14ac:dyDescent="0.2">
      <c r="A1138" s="156"/>
    </row>
    <row r="1139" spans="1:1" x14ac:dyDescent="0.2">
      <c r="A1139" s="156"/>
    </row>
    <row r="1140" spans="1:1" x14ac:dyDescent="0.2">
      <c r="A1140" s="156"/>
    </row>
    <row r="1141" spans="1:1" x14ac:dyDescent="0.2">
      <c r="A1141" s="156"/>
    </row>
    <row r="1142" spans="1:1" x14ac:dyDescent="0.2">
      <c r="A1142" s="156"/>
    </row>
    <row r="1143" spans="1:1" x14ac:dyDescent="0.2">
      <c r="A1143" s="156"/>
    </row>
    <row r="1144" spans="1:1" x14ac:dyDescent="0.2">
      <c r="A1144" s="156"/>
    </row>
    <row r="1145" spans="1:1" x14ac:dyDescent="0.2">
      <c r="A1145" s="156"/>
    </row>
    <row r="1146" spans="1:1" x14ac:dyDescent="0.2">
      <c r="A1146" s="156"/>
    </row>
    <row r="1147" spans="1:1" x14ac:dyDescent="0.2">
      <c r="A1147" s="156"/>
    </row>
    <row r="1148" spans="1:1" x14ac:dyDescent="0.2">
      <c r="A1148" s="156"/>
    </row>
    <row r="1149" spans="1:1" x14ac:dyDescent="0.2">
      <c r="A1149" s="156"/>
    </row>
    <row r="1150" spans="1:1" x14ac:dyDescent="0.2">
      <c r="A1150" s="156"/>
    </row>
    <row r="1151" spans="1:1" x14ac:dyDescent="0.2">
      <c r="A1151" s="156"/>
    </row>
    <row r="1152" spans="1:1" x14ac:dyDescent="0.2">
      <c r="A1152" s="156"/>
    </row>
    <row r="1153" spans="1:1" x14ac:dyDescent="0.2">
      <c r="A1153" s="156"/>
    </row>
    <row r="1154" spans="1:1" x14ac:dyDescent="0.2">
      <c r="A1154" s="156"/>
    </row>
    <row r="1155" spans="1:1" x14ac:dyDescent="0.2">
      <c r="A1155" s="156"/>
    </row>
    <row r="1156" spans="1:1" x14ac:dyDescent="0.2">
      <c r="A1156" s="156"/>
    </row>
    <row r="1157" spans="1:1" x14ac:dyDescent="0.2">
      <c r="A1157" s="156"/>
    </row>
    <row r="1158" spans="1:1" x14ac:dyDescent="0.2">
      <c r="A1158" s="156"/>
    </row>
    <row r="1159" spans="1:1" x14ac:dyDescent="0.2">
      <c r="A1159" s="156"/>
    </row>
    <row r="1160" spans="1:1" x14ac:dyDescent="0.2">
      <c r="A1160" s="156"/>
    </row>
    <row r="1161" spans="1:1" x14ac:dyDescent="0.2">
      <c r="A1161" s="156"/>
    </row>
    <row r="1162" spans="1:1" x14ac:dyDescent="0.2">
      <c r="A1162" s="156"/>
    </row>
    <row r="1163" spans="1:1" x14ac:dyDescent="0.2">
      <c r="A1163" s="156"/>
    </row>
    <row r="1164" spans="1:1" x14ac:dyDescent="0.2">
      <c r="A1164" s="156"/>
    </row>
    <row r="1165" spans="1:1" x14ac:dyDescent="0.2">
      <c r="A1165" s="156"/>
    </row>
    <row r="1166" spans="1:1" x14ac:dyDescent="0.2">
      <c r="A1166" s="156"/>
    </row>
    <row r="1167" spans="1:1" x14ac:dyDescent="0.2">
      <c r="A1167" s="156"/>
    </row>
    <row r="1168" spans="1:1" x14ac:dyDescent="0.2">
      <c r="A1168" s="156"/>
    </row>
    <row r="1169" spans="1:1" x14ac:dyDescent="0.2">
      <c r="A1169" s="156"/>
    </row>
    <row r="1170" spans="1:1" x14ac:dyDescent="0.2">
      <c r="A1170" s="156"/>
    </row>
    <row r="1171" spans="1:1" x14ac:dyDescent="0.2">
      <c r="A1171" s="156"/>
    </row>
    <row r="1172" spans="1:1" x14ac:dyDescent="0.2">
      <c r="A1172" s="156"/>
    </row>
    <row r="1173" spans="1:1" x14ac:dyDescent="0.2">
      <c r="A1173" s="156"/>
    </row>
    <row r="1174" spans="1:1" x14ac:dyDescent="0.2">
      <c r="A1174" s="156"/>
    </row>
    <row r="1175" spans="1:1" x14ac:dyDescent="0.2">
      <c r="A1175" s="156"/>
    </row>
    <row r="1176" spans="1:1" x14ac:dyDescent="0.2">
      <c r="A1176" s="156"/>
    </row>
    <row r="1177" spans="1:1" x14ac:dyDescent="0.2">
      <c r="A1177" s="156"/>
    </row>
    <row r="1178" spans="1:1" x14ac:dyDescent="0.2">
      <c r="A1178" s="156"/>
    </row>
    <row r="1179" spans="1:1" x14ac:dyDescent="0.2">
      <c r="A1179" s="156"/>
    </row>
    <row r="1180" spans="1:1" x14ac:dyDescent="0.2">
      <c r="A1180" s="156"/>
    </row>
    <row r="1181" spans="1:1" x14ac:dyDescent="0.2">
      <c r="A1181" s="156"/>
    </row>
    <row r="1182" spans="1:1" x14ac:dyDescent="0.2">
      <c r="A1182" s="156"/>
    </row>
    <row r="1183" spans="1:1" x14ac:dyDescent="0.2">
      <c r="A1183" s="156"/>
    </row>
    <row r="1184" spans="1:1" x14ac:dyDescent="0.2">
      <c r="A1184" s="156"/>
    </row>
    <row r="1185" spans="1:1" x14ac:dyDescent="0.2">
      <c r="A1185" s="156"/>
    </row>
    <row r="1186" spans="1:1" x14ac:dyDescent="0.2">
      <c r="A1186" s="156"/>
    </row>
    <row r="1187" spans="1:1" x14ac:dyDescent="0.2">
      <c r="A1187" s="156"/>
    </row>
    <row r="1188" spans="1:1" x14ac:dyDescent="0.2">
      <c r="A1188" s="156"/>
    </row>
    <row r="1189" spans="1:1" x14ac:dyDescent="0.2">
      <c r="A1189" s="156"/>
    </row>
    <row r="1190" spans="1:1" x14ac:dyDescent="0.2">
      <c r="A1190" s="156"/>
    </row>
    <row r="1191" spans="1:1" x14ac:dyDescent="0.2">
      <c r="A1191" s="156"/>
    </row>
    <row r="1192" spans="1:1" x14ac:dyDescent="0.2">
      <c r="A1192" s="156"/>
    </row>
    <row r="1193" spans="1:1" x14ac:dyDescent="0.2">
      <c r="A1193" s="156"/>
    </row>
    <row r="1194" spans="1:1" x14ac:dyDescent="0.2">
      <c r="A1194" s="156"/>
    </row>
    <row r="1195" spans="1:1" x14ac:dyDescent="0.2">
      <c r="A1195" s="156"/>
    </row>
    <row r="1196" spans="1:1" x14ac:dyDescent="0.2">
      <c r="A1196" s="156"/>
    </row>
    <row r="1197" spans="1:1" x14ac:dyDescent="0.2">
      <c r="A1197" s="156"/>
    </row>
    <row r="1198" spans="1:1" x14ac:dyDescent="0.2">
      <c r="A1198" s="156"/>
    </row>
    <row r="1199" spans="1:1" x14ac:dyDescent="0.2">
      <c r="A1199" s="156"/>
    </row>
    <row r="1200" spans="1:1" x14ac:dyDescent="0.2">
      <c r="A1200" s="156"/>
    </row>
    <row r="1201" spans="1:1" x14ac:dyDescent="0.2">
      <c r="A1201" s="156"/>
    </row>
    <row r="1202" spans="1:1" x14ac:dyDescent="0.2">
      <c r="A1202" s="156"/>
    </row>
    <row r="1203" spans="1:1" x14ac:dyDescent="0.2">
      <c r="A1203" s="156"/>
    </row>
    <row r="1204" spans="1:1" x14ac:dyDescent="0.2">
      <c r="A1204" s="156"/>
    </row>
    <row r="1205" spans="1:1" x14ac:dyDescent="0.2">
      <c r="A1205" s="156"/>
    </row>
    <row r="1206" spans="1:1" x14ac:dyDescent="0.2">
      <c r="A1206" s="156"/>
    </row>
    <row r="1207" spans="1:1" x14ac:dyDescent="0.2">
      <c r="A1207" s="156"/>
    </row>
    <row r="1208" spans="1:1" x14ac:dyDescent="0.2">
      <c r="A1208" s="156"/>
    </row>
    <row r="1209" spans="1:1" x14ac:dyDescent="0.2">
      <c r="A1209" s="156"/>
    </row>
    <row r="1210" spans="1:1" x14ac:dyDescent="0.2">
      <c r="A1210" s="156"/>
    </row>
    <row r="1211" spans="1:1" x14ac:dyDescent="0.2">
      <c r="A1211" s="156"/>
    </row>
    <row r="1212" spans="1:1" x14ac:dyDescent="0.2">
      <c r="A1212" s="156"/>
    </row>
    <row r="1213" spans="1:1" x14ac:dyDescent="0.2">
      <c r="A1213" s="156"/>
    </row>
    <row r="1214" spans="1:1" x14ac:dyDescent="0.2">
      <c r="A1214" s="156"/>
    </row>
    <row r="1215" spans="1:1" x14ac:dyDescent="0.2">
      <c r="A1215" s="156"/>
    </row>
    <row r="1216" spans="1:1" x14ac:dyDescent="0.2">
      <c r="A1216" s="156"/>
    </row>
    <row r="1217" spans="1:1" x14ac:dyDescent="0.2">
      <c r="A1217" s="156"/>
    </row>
    <row r="1218" spans="1:1" x14ac:dyDescent="0.2">
      <c r="A1218" s="156"/>
    </row>
    <row r="1219" spans="1:1" x14ac:dyDescent="0.2">
      <c r="A1219" s="156"/>
    </row>
    <row r="1220" spans="1:1" x14ac:dyDescent="0.2">
      <c r="A1220" s="156"/>
    </row>
    <row r="1221" spans="1:1" x14ac:dyDescent="0.2">
      <c r="A1221" s="156"/>
    </row>
    <row r="1222" spans="1:1" x14ac:dyDescent="0.2">
      <c r="A1222" s="156"/>
    </row>
    <row r="1223" spans="1:1" x14ac:dyDescent="0.2">
      <c r="A1223" s="156"/>
    </row>
    <row r="1224" spans="1:1" x14ac:dyDescent="0.2">
      <c r="A1224" s="156"/>
    </row>
    <row r="1225" spans="1:1" x14ac:dyDescent="0.2">
      <c r="A1225" s="156"/>
    </row>
    <row r="1226" spans="1:1" x14ac:dyDescent="0.2">
      <c r="A1226" s="156"/>
    </row>
    <row r="1227" spans="1:1" x14ac:dyDescent="0.2">
      <c r="A1227" s="156"/>
    </row>
    <row r="1228" spans="1:1" x14ac:dyDescent="0.2">
      <c r="A1228" s="156"/>
    </row>
    <row r="1229" spans="1:1" x14ac:dyDescent="0.2">
      <c r="A1229" s="156"/>
    </row>
    <row r="1230" spans="1:1" x14ac:dyDescent="0.2">
      <c r="A1230" s="156"/>
    </row>
    <row r="1231" spans="1:1" x14ac:dyDescent="0.2">
      <c r="A1231" s="156"/>
    </row>
    <row r="1232" spans="1:1" x14ac:dyDescent="0.2">
      <c r="A1232" s="156"/>
    </row>
    <row r="1233" spans="1:1" x14ac:dyDescent="0.2">
      <c r="A1233" s="156"/>
    </row>
    <row r="1234" spans="1:1" x14ac:dyDescent="0.2">
      <c r="A1234" s="156"/>
    </row>
    <row r="1235" spans="1:1" x14ac:dyDescent="0.2">
      <c r="A1235" s="156"/>
    </row>
    <row r="1236" spans="1:1" x14ac:dyDescent="0.2">
      <c r="A1236" s="156"/>
    </row>
    <row r="1237" spans="1:1" x14ac:dyDescent="0.2">
      <c r="A1237" s="156"/>
    </row>
    <row r="1238" spans="1:1" x14ac:dyDescent="0.2">
      <c r="A1238" s="156"/>
    </row>
    <row r="1239" spans="1:1" x14ac:dyDescent="0.2">
      <c r="A1239" s="156"/>
    </row>
    <row r="1240" spans="1:1" x14ac:dyDescent="0.2">
      <c r="A1240" s="156"/>
    </row>
    <row r="1241" spans="1:1" x14ac:dyDescent="0.2">
      <c r="A1241" s="156"/>
    </row>
    <row r="1242" spans="1:1" x14ac:dyDescent="0.2">
      <c r="A1242" s="156"/>
    </row>
    <row r="1243" spans="1:1" x14ac:dyDescent="0.2">
      <c r="A1243" s="156"/>
    </row>
    <row r="1244" spans="1:1" x14ac:dyDescent="0.2">
      <c r="A1244" s="156"/>
    </row>
    <row r="1245" spans="1:1" x14ac:dyDescent="0.2">
      <c r="A1245" s="156"/>
    </row>
    <row r="1246" spans="1:1" x14ac:dyDescent="0.2">
      <c r="A1246" s="156"/>
    </row>
    <row r="1247" spans="1:1" x14ac:dyDescent="0.2">
      <c r="A1247" s="156"/>
    </row>
    <row r="1248" spans="1:1" x14ac:dyDescent="0.2">
      <c r="A1248" s="156"/>
    </row>
    <row r="1249" spans="1:1" x14ac:dyDescent="0.2">
      <c r="A1249" s="156"/>
    </row>
    <row r="1250" spans="1:1" x14ac:dyDescent="0.2">
      <c r="A1250" s="156"/>
    </row>
    <row r="1251" spans="1:1" x14ac:dyDescent="0.2">
      <c r="A1251" s="156"/>
    </row>
    <row r="1252" spans="1:1" x14ac:dyDescent="0.2">
      <c r="A1252" s="156"/>
    </row>
    <row r="1253" spans="1:1" x14ac:dyDescent="0.2">
      <c r="A1253" s="156"/>
    </row>
    <row r="1254" spans="1:1" x14ac:dyDescent="0.2">
      <c r="A1254" s="156"/>
    </row>
    <row r="1255" spans="1:1" x14ac:dyDescent="0.2">
      <c r="A1255" s="156"/>
    </row>
    <row r="1256" spans="1:1" x14ac:dyDescent="0.2">
      <c r="A1256" s="156"/>
    </row>
    <row r="1257" spans="1:1" x14ac:dyDescent="0.2">
      <c r="A1257" s="156"/>
    </row>
    <row r="1258" spans="1:1" x14ac:dyDescent="0.2">
      <c r="A1258" s="156"/>
    </row>
    <row r="1259" spans="1:1" x14ac:dyDescent="0.2">
      <c r="A1259" s="156"/>
    </row>
    <row r="1260" spans="1:1" x14ac:dyDescent="0.2">
      <c r="A1260" s="156"/>
    </row>
    <row r="1261" spans="1:1" x14ac:dyDescent="0.2">
      <c r="A1261" s="156"/>
    </row>
    <row r="1262" spans="1:1" x14ac:dyDescent="0.2">
      <c r="A1262" s="156"/>
    </row>
    <row r="1263" spans="1:1" x14ac:dyDescent="0.2">
      <c r="A1263" s="156"/>
    </row>
    <row r="1264" spans="1:1" x14ac:dyDescent="0.2">
      <c r="A1264" s="156"/>
    </row>
    <row r="1265" spans="1:1" x14ac:dyDescent="0.2">
      <c r="A1265" s="156"/>
    </row>
    <row r="1266" spans="1:1" x14ac:dyDescent="0.2">
      <c r="A1266" s="156"/>
    </row>
    <row r="1267" spans="1:1" x14ac:dyDescent="0.2">
      <c r="A1267" s="156"/>
    </row>
    <row r="1268" spans="1:1" x14ac:dyDescent="0.2">
      <c r="A1268" s="156"/>
    </row>
    <row r="1269" spans="1:1" x14ac:dyDescent="0.2">
      <c r="A1269" s="156"/>
    </row>
    <row r="1270" spans="1:1" x14ac:dyDescent="0.2">
      <c r="A1270" s="156"/>
    </row>
    <row r="1271" spans="1:1" x14ac:dyDescent="0.2">
      <c r="A1271" s="156"/>
    </row>
    <row r="1272" spans="1:1" x14ac:dyDescent="0.2">
      <c r="A1272" s="156"/>
    </row>
    <row r="1273" spans="1:1" x14ac:dyDescent="0.2">
      <c r="A1273" s="156"/>
    </row>
    <row r="1274" spans="1:1" x14ac:dyDescent="0.2">
      <c r="A1274" s="156"/>
    </row>
    <row r="1275" spans="1:1" x14ac:dyDescent="0.2">
      <c r="A1275" s="156"/>
    </row>
    <row r="1276" spans="1:1" x14ac:dyDescent="0.2">
      <c r="A1276" s="156"/>
    </row>
    <row r="1277" spans="1:1" x14ac:dyDescent="0.2">
      <c r="A1277" s="156"/>
    </row>
    <row r="1278" spans="1:1" x14ac:dyDescent="0.2">
      <c r="A1278" s="156"/>
    </row>
    <row r="1279" spans="1:1" x14ac:dyDescent="0.2">
      <c r="A1279" s="156"/>
    </row>
    <row r="1280" spans="1:1" x14ac:dyDescent="0.2">
      <c r="A1280" s="156"/>
    </row>
    <row r="1281" spans="1:1" x14ac:dyDescent="0.2">
      <c r="A1281" s="156"/>
    </row>
    <row r="1282" spans="1:1" x14ac:dyDescent="0.2">
      <c r="A1282" s="156"/>
    </row>
    <row r="1283" spans="1:1" x14ac:dyDescent="0.2">
      <c r="A1283" s="156"/>
    </row>
    <row r="1284" spans="1:1" x14ac:dyDescent="0.2">
      <c r="A1284" s="156"/>
    </row>
    <row r="1285" spans="1:1" x14ac:dyDescent="0.2">
      <c r="A1285" s="156"/>
    </row>
    <row r="1286" spans="1:1" x14ac:dyDescent="0.2">
      <c r="A1286" s="156"/>
    </row>
    <row r="1287" spans="1:1" x14ac:dyDescent="0.2">
      <c r="A1287" s="156"/>
    </row>
    <row r="1288" spans="1:1" x14ac:dyDescent="0.2">
      <c r="A1288" s="156"/>
    </row>
    <row r="1289" spans="1:1" x14ac:dyDescent="0.2">
      <c r="A1289" s="156"/>
    </row>
    <row r="1290" spans="1:1" x14ac:dyDescent="0.2">
      <c r="A1290" s="156"/>
    </row>
    <row r="1291" spans="1:1" x14ac:dyDescent="0.2">
      <c r="A1291" s="156"/>
    </row>
    <row r="1292" spans="1:1" x14ac:dyDescent="0.2">
      <c r="A1292" s="156"/>
    </row>
    <row r="1293" spans="1:1" x14ac:dyDescent="0.2">
      <c r="A1293" s="156"/>
    </row>
    <row r="1294" spans="1:1" x14ac:dyDescent="0.2">
      <c r="A1294" s="156"/>
    </row>
    <row r="1295" spans="1:1" x14ac:dyDescent="0.2">
      <c r="A1295" s="156"/>
    </row>
    <row r="1296" spans="1:1" x14ac:dyDescent="0.2">
      <c r="A1296" s="156"/>
    </row>
    <row r="1297" spans="1:1" x14ac:dyDescent="0.2">
      <c r="A1297" s="156"/>
    </row>
    <row r="1298" spans="1:1" x14ac:dyDescent="0.2">
      <c r="A1298" s="156"/>
    </row>
    <row r="1299" spans="1:1" x14ac:dyDescent="0.2">
      <c r="A1299" s="156"/>
    </row>
    <row r="1300" spans="1:1" x14ac:dyDescent="0.2">
      <c r="A1300" s="156"/>
    </row>
    <row r="1301" spans="1:1" x14ac:dyDescent="0.2">
      <c r="A1301" s="156"/>
    </row>
    <row r="1302" spans="1:1" x14ac:dyDescent="0.2">
      <c r="A1302" s="156"/>
    </row>
    <row r="1303" spans="1:1" x14ac:dyDescent="0.2">
      <c r="A1303" s="156"/>
    </row>
    <row r="1304" spans="1:1" x14ac:dyDescent="0.2">
      <c r="A1304" s="156"/>
    </row>
    <row r="1305" spans="1:1" x14ac:dyDescent="0.2">
      <c r="A1305" s="156"/>
    </row>
    <row r="1306" spans="1:1" x14ac:dyDescent="0.2">
      <c r="A1306" s="156"/>
    </row>
    <row r="1307" spans="1:1" x14ac:dyDescent="0.2">
      <c r="A1307" s="156"/>
    </row>
    <row r="1308" spans="1:1" x14ac:dyDescent="0.2">
      <c r="A1308" s="156"/>
    </row>
    <row r="1309" spans="1:1" x14ac:dyDescent="0.2">
      <c r="A1309" s="156"/>
    </row>
    <row r="1310" spans="1:1" x14ac:dyDescent="0.2">
      <c r="A1310" s="156"/>
    </row>
    <row r="1311" spans="1:1" x14ac:dyDescent="0.2">
      <c r="A1311" s="156"/>
    </row>
    <row r="1312" spans="1:1" x14ac:dyDescent="0.2">
      <c r="A1312" s="156"/>
    </row>
    <row r="1313" spans="1:1" x14ac:dyDescent="0.2">
      <c r="A1313" s="156"/>
    </row>
    <row r="1314" spans="1:1" x14ac:dyDescent="0.2">
      <c r="A1314" s="156"/>
    </row>
    <row r="1315" spans="1:1" x14ac:dyDescent="0.2">
      <c r="A1315" s="156"/>
    </row>
    <row r="1316" spans="1:1" x14ac:dyDescent="0.2">
      <c r="A1316" s="156"/>
    </row>
    <row r="1317" spans="1:1" x14ac:dyDescent="0.2">
      <c r="A1317" s="156"/>
    </row>
    <row r="1318" spans="1:1" x14ac:dyDescent="0.2">
      <c r="A1318" s="156"/>
    </row>
    <row r="1319" spans="1:1" x14ac:dyDescent="0.2">
      <c r="A1319" s="156"/>
    </row>
    <row r="1320" spans="1:1" x14ac:dyDescent="0.2">
      <c r="A1320" s="156"/>
    </row>
    <row r="1321" spans="1:1" x14ac:dyDescent="0.2">
      <c r="A1321" s="156"/>
    </row>
    <row r="1322" spans="1:1" x14ac:dyDescent="0.2">
      <c r="A1322" s="156"/>
    </row>
    <row r="1323" spans="1:1" x14ac:dyDescent="0.2">
      <c r="A1323" s="156"/>
    </row>
    <row r="1324" spans="1:1" x14ac:dyDescent="0.2">
      <c r="A1324" s="156"/>
    </row>
    <row r="1325" spans="1:1" x14ac:dyDescent="0.2">
      <c r="A1325" s="156"/>
    </row>
    <row r="1326" spans="1:1" x14ac:dyDescent="0.2">
      <c r="A1326" s="156"/>
    </row>
    <row r="1327" spans="1:1" x14ac:dyDescent="0.2">
      <c r="A1327" s="156"/>
    </row>
    <row r="1328" spans="1:1" x14ac:dyDescent="0.2">
      <c r="A1328" s="156"/>
    </row>
    <row r="1329" spans="1:1" x14ac:dyDescent="0.2">
      <c r="A1329" s="156"/>
    </row>
    <row r="1330" spans="1:1" x14ac:dyDescent="0.2">
      <c r="A1330" s="156"/>
    </row>
    <row r="1331" spans="1:1" x14ac:dyDescent="0.2">
      <c r="A1331" s="156"/>
    </row>
    <row r="1332" spans="1:1" x14ac:dyDescent="0.2">
      <c r="A1332" s="156"/>
    </row>
    <row r="1333" spans="1:1" x14ac:dyDescent="0.2">
      <c r="A1333" s="156"/>
    </row>
    <row r="1334" spans="1:1" x14ac:dyDescent="0.2">
      <c r="A1334" s="156"/>
    </row>
    <row r="1335" spans="1:1" x14ac:dyDescent="0.2">
      <c r="A1335" s="156"/>
    </row>
    <row r="1336" spans="1:1" x14ac:dyDescent="0.2">
      <c r="A1336" s="156"/>
    </row>
    <row r="1337" spans="1:1" x14ac:dyDescent="0.2">
      <c r="A1337" s="156"/>
    </row>
    <row r="1338" spans="1:1" x14ac:dyDescent="0.2">
      <c r="A1338" s="156"/>
    </row>
    <row r="1339" spans="1:1" x14ac:dyDescent="0.2">
      <c r="A1339" s="156"/>
    </row>
    <row r="1340" spans="1:1" x14ac:dyDescent="0.2">
      <c r="A1340" s="156"/>
    </row>
    <row r="1341" spans="1:1" x14ac:dyDescent="0.2">
      <c r="A1341" s="156"/>
    </row>
    <row r="1342" spans="1:1" x14ac:dyDescent="0.2">
      <c r="A1342" s="156"/>
    </row>
    <row r="1343" spans="1:1" x14ac:dyDescent="0.2">
      <c r="A1343" s="156"/>
    </row>
    <row r="1344" spans="1:1" x14ac:dyDescent="0.2">
      <c r="A1344" s="156"/>
    </row>
    <row r="1345" spans="1:1" x14ac:dyDescent="0.2">
      <c r="A1345" s="156"/>
    </row>
    <row r="1346" spans="1:1" x14ac:dyDescent="0.2">
      <c r="A1346" s="156"/>
    </row>
    <row r="1347" spans="1:1" x14ac:dyDescent="0.2">
      <c r="A1347" s="156"/>
    </row>
    <row r="1348" spans="1:1" x14ac:dyDescent="0.2">
      <c r="A1348" s="156"/>
    </row>
    <row r="1349" spans="1:1" x14ac:dyDescent="0.2">
      <c r="A1349" s="156"/>
    </row>
    <row r="1350" spans="1:1" x14ac:dyDescent="0.2">
      <c r="A1350" s="156"/>
    </row>
    <row r="1351" spans="1:1" x14ac:dyDescent="0.2">
      <c r="A1351" s="156"/>
    </row>
    <row r="1352" spans="1:1" x14ac:dyDescent="0.2">
      <c r="A1352" s="156"/>
    </row>
    <row r="1353" spans="1:1" x14ac:dyDescent="0.2">
      <c r="A1353" s="156"/>
    </row>
    <row r="1354" spans="1:1" x14ac:dyDescent="0.2">
      <c r="A1354" s="156"/>
    </row>
    <row r="1355" spans="1:1" x14ac:dyDescent="0.2">
      <c r="A1355" s="156"/>
    </row>
    <row r="1356" spans="1:1" x14ac:dyDescent="0.2">
      <c r="A1356" s="156"/>
    </row>
    <row r="1357" spans="1:1" x14ac:dyDescent="0.2">
      <c r="A1357" s="156"/>
    </row>
    <row r="1358" spans="1:1" x14ac:dyDescent="0.2">
      <c r="A1358" s="156"/>
    </row>
    <row r="1359" spans="1:1" x14ac:dyDescent="0.2">
      <c r="A1359" s="156"/>
    </row>
    <row r="1360" spans="1:1" x14ac:dyDescent="0.2">
      <c r="A1360" s="156"/>
    </row>
    <row r="1361" spans="1:1" x14ac:dyDescent="0.2">
      <c r="A1361" s="156"/>
    </row>
    <row r="1362" spans="1:1" x14ac:dyDescent="0.2">
      <c r="A1362" s="156"/>
    </row>
    <row r="1363" spans="1:1" x14ac:dyDescent="0.2">
      <c r="A1363" s="156"/>
    </row>
    <row r="1364" spans="1:1" x14ac:dyDescent="0.2">
      <c r="A1364" s="156"/>
    </row>
    <row r="1365" spans="1:1" x14ac:dyDescent="0.2">
      <c r="A1365" s="156"/>
    </row>
    <row r="1366" spans="1:1" x14ac:dyDescent="0.2">
      <c r="A1366" s="156"/>
    </row>
    <row r="1367" spans="1:1" x14ac:dyDescent="0.2">
      <c r="A1367" s="156"/>
    </row>
    <row r="1368" spans="1:1" x14ac:dyDescent="0.2">
      <c r="A1368" s="156"/>
    </row>
    <row r="1369" spans="1:1" x14ac:dyDescent="0.2">
      <c r="A1369" s="156"/>
    </row>
    <row r="1370" spans="1:1" x14ac:dyDescent="0.2">
      <c r="A1370" s="156"/>
    </row>
    <row r="1371" spans="1:1" x14ac:dyDescent="0.2">
      <c r="A1371" s="156"/>
    </row>
    <row r="1372" spans="1:1" x14ac:dyDescent="0.2">
      <c r="A1372" s="156"/>
    </row>
    <row r="1373" spans="1:1" x14ac:dyDescent="0.2">
      <c r="A1373" s="156"/>
    </row>
    <row r="1374" spans="1:1" x14ac:dyDescent="0.2">
      <c r="A1374" s="156"/>
    </row>
    <row r="1375" spans="1:1" x14ac:dyDescent="0.2">
      <c r="A1375" s="156"/>
    </row>
    <row r="1376" spans="1:1" x14ac:dyDescent="0.2">
      <c r="A1376" s="156"/>
    </row>
    <row r="1377" spans="1:1" x14ac:dyDescent="0.2">
      <c r="A1377" s="156"/>
    </row>
    <row r="1378" spans="1:1" x14ac:dyDescent="0.2">
      <c r="A1378" s="156"/>
    </row>
    <row r="1379" spans="1:1" x14ac:dyDescent="0.2">
      <c r="A1379" s="156"/>
    </row>
    <row r="1380" spans="1:1" x14ac:dyDescent="0.2">
      <c r="A1380" s="156"/>
    </row>
    <row r="1381" spans="1:1" x14ac:dyDescent="0.2">
      <c r="A1381" s="156"/>
    </row>
    <row r="1382" spans="1:1" x14ac:dyDescent="0.2">
      <c r="A1382" s="156"/>
    </row>
    <row r="1383" spans="1:1" x14ac:dyDescent="0.2">
      <c r="A1383" s="156"/>
    </row>
    <row r="1384" spans="1:1" x14ac:dyDescent="0.2">
      <c r="A1384" s="156"/>
    </row>
    <row r="1385" spans="1:1" x14ac:dyDescent="0.2">
      <c r="A1385" s="156"/>
    </row>
    <row r="1386" spans="1:1" x14ac:dyDescent="0.2">
      <c r="A1386" s="156"/>
    </row>
    <row r="1387" spans="1:1" x14ac:dyDescent="0.2">
      <c r="A1387" s="156"/>
    </row>
    <row r="1388" spans="1:1" x14ac:dyDescent="0.2">
      <c r="A1388" s="156"/>
    </row>
    <row r="1389" spans="1:1" x14ac:dyDescent="0.2">
      <c r="A1389" s="156"/>
    </row>
    <row r="1390" spans="1:1" x14ac:dyDescent="0.2">
      <c r="A1390" s="156"/>
    </row>
    <row r="1391" spans="1:1" x14ac:dyDescent="0.2">
      <c r="A1391" s="156"/>
    </row>
    <row r="1392" spans="1:1" x14ac:dyDescent="0.2">
      <c r="A1392" s="156"/>
    </row>
    <row r="1393" spans="1:1" x14ac:dyDescent="0.2">
      <c r="A1393" s="156"/>
    </row>
    <row r="1394" spans="1:1" x14ac:dyDescent="0.2">
      <c r="A1394" s="156"/>
    </row>
    <row r="1395" spans="1:1" x14ac:dyDescent="0.2">
      <c r="A1395" s="156"/>
    </row>
    <row r="1396" spans="1:1" x14ac:dyDescent="0.2">
      <c r="A1396" s="156"/>
    </row>
    <row r="1397" spans="1:1" x14ac:dyDescent="0.2">
      <c r="A1397" s="156"/>
    </row>
    <row r="1398" spans="1:1" x14ac:dyDescent="0.2">
      <c r="A1398" s="156"/>
    </row>
    <row r="1399" spans="1:1" x14ac:dyDescent="0.2">
      <c r="A1399" s="156"/>
    </row>
    <row r="1400" spans="1:1" x14ac:dyDescent="0.2">
      <c r="A1400" s="156"/>
    </row>
    <row r="1401" spans="1:1" x14ac:dyDescent="0.2">
      <c r="A1401" s="156"/>
    </row>
    <row r="1402" spans="1:1" x14ac:dyDescent="0.2">
      <c r="A1402" s="156"/>
    </row>
    <row r="1403" spans="1:1" x14ac:dyDescent="0.2">
      <c r="A1403" s="156"/>
    </row>
    <row r="1404" spans="1:1" x14ac:dyDescent="0.2">
      <c r="A1404" s="156"/>
    </row>
    <row r="1405" spans="1:1" x14ac:dyDescent="0.2">
      <c r="A1405" s="156"/>
    </row>
    <row r="1406" spans="1:1" x14ac:dyDescent="0.2">
      <c r="A1406" s="156"/>
    </row>
    <row r="1407" spans="1:1" x14ac:dyDescent="0.2">
      <c r="A1407" s="156"/>
    </row>
    <row r="1408" spans="1:1" x14ac:dyDescent="0.2">
      <c r="A1408" s="156"/>
    </row>
    <row r="1409" spans="1:1" x14ac:dyDescent="0.2">
      <c r="A1409" s="156"/>
    </row>
    <row r="1410" spans="1:1" x14ac:dyDescent="0.2">
      <c r="A1410" s="156"/>
    </row>
    <row r="1411" spans="1:1" x14ac:dyDescent="0.2">
      <c r="A1411" s="156"/>
    </row>
    <row r="1412" spans="1:1" x14ac:dyDescent="0.2">
      <c r="A1412" s="156"/>
    </row>
    <row r="1413" spans="1:1" x14ac:dyDescent="0.2">
      <c r="A1413" s="156"/>
    </row>
    <row r="1414" spans="1:1" x14ac:dyDescent="0.2">
      <c r="A1414" s="156"/>
    </row>
    <row r="1415" spans="1:1" x14ac:dyDescent="0.2">
      <c r="A1415" s="156"/>
    </row>
    <row r="1416" spans="1:1" x14ac:dyDescent="0.2">
      <c r="A1416" s="156"/>
    </row>
    <row r="1417" spans="1:1" x14ac:dyDescent="0.2">
      <c r="A1417" s="156"/>
    </row>
    <row r="1418" spans="1:1" x14ac:dyDescent="0.2">
      <c r="A1418" s="156"/>
    </row>
    <row r="1419" spans="1:1" x14ac:dyDescent="0.2">
      <c r="A1419" s="156"/>
    </row>
    <row r="1420" spans="1:1" x14ac:dyDescent="0.2">
      <c r="A1420" s="156"/>
    </row>
    <row r="1421" spans="1:1" x14ac:dyDescent="0.2">
      <c r="A1421" s="156"/>
    </row>
    <row r="1422" spans="1:1" x14ac:dyDescent="0.2">
      <c r="A1422" s="156"/>
    </row>
    <row r="1423" spans="1:1" x14ac:dyDescent="0.2">
      <c r="A1423" s="156"/>
    </row>
    <row r="1424" spans="1:1" x14ac:dyDescent="0.2">
      <c r="A1424" s="156"/>
    </row>
    <row r="1425" spans="1:1" x14ac:dyDescent="0.2">
      <c r="A1425" s="156"/>
    </row>
    <row r="1426" spans="1:1" x14ac:dyDescent="0.2">
      <c r="A1426" s="156"/>
    </row>
    <row r="1427" spans="1:1" x14ac:dyDescent="0.2">
      <c r="A1427" s="156"/>
    </row>
    <row r="1428" spans="1:1" x14ac:dyDescent="0.2">
      <c r="A1428" s="156"/>
    </row>
    <row r="1429" spans="1:1" x14ac:dyDescent="0.2">
      <c r="A1429" s="156"/>
    </row>
    <row r="1430" spans="1:1" x14ac:dyDescent="0.2">
      <c r="A1430" s="156"/>
    </row>
    <row r="1431" spans="1:1" x14ac:dyDescent="0.2">
      <c r="A1431" s="156"/>
    </row>
    <row r="1432" spans="1:1" x14ac:dyDescent="0.2">
      <c r="A1432" s="156"/>
    </row>
    <row r="1433" spans="1:1" x14ac:dyDescent="0.2">
      <c r="A1433" s="156"/>
    </row>
    <row r="1434" spans="1:1" x14ac:dyDescent="0.2">
      <c r="A1434" s="156"/>
    </row>
    <row r="1435" spans="1:1" x14ac:dyDescent="0.2">
      <c r="A1435" s="156"/>
    </row>
    <row r="1436" spans="1:1" x14ac:dyDescent="0.2">
      <c r="A1436" s="156"/>
    </row>
    <row r="1437" spans="1:1" x14ac:dyDescent="0.2">
      <c r="A1437" s="156"/>
    </row>
    <row r="1438" spans="1:1" x14ac:dyDescent="0.2">
      <c r="A1438" s="156"/>
    </row>
    <row r="1439" spans="1:1" x14ac:dyDescent="0.2">
      <c r="A1439" s="156"/>
    </row>
    <row r="1440" spans="1:1" x14ac:dyDescent="0.2">
      <c r="A1440" s="156"/>
    </row>
    <row r="1441" spans="1:1" x14ac:dyDescent="0.2">
      <c r="A1441" s="156"/>
    </row>
    <row r="1442" spans="1:1" x14ac:dyDescent="0.2">
      <c r="A1442" s="156"/>
    </row>
    <row r="1443" spans="1:1" x14ac:dyDescent="0.2">
      <c r="A1443" s="156"/>
    </row>
    <row r="1444" spans="1:1" x14ac:dyDescent="0.2">
      <c r="A1444" s="156"/>
    </row>
    <row r="1445" spans="1:1" x14ac:dyDescent="0.2">
      <c r="A1445" s="156"/>
    </row>
    <row r="1446" spans="1:1" x14ac:dyDescent="0.2">
      <c r="A1446" s="156"/>
    </row>
    <row r="1447" spans="1:1" x14ac:dyDescent="0.2">
      <c r="A1447" s="156"/>
    </row>
    <row r="1448" spans="1:1" x14ac:dyDescent="0.2">
      <c r="A1448" s="156"/>
    </row>
    <row r="1449" spans="1:1" x14ac:dyDescent="0.2">
      <c r="A1449" s="156"/>
    </row>
    <row r="1450" spans="1:1" x14ac:dyDescent="0.2">
      <c r="A1450" s="156"/>
    </row>
    <row r="1451" spans="1:1" x14ac:dyDescent="0.2">
      <c r="A1451" s="156"/>
    </row>
    <row r="1452" spans="1:1" x14ac:dyDescent="0.2">
      <c r="A1452" s="156"/>
    </row>
    <row r="1453" spans="1:1" x14ac:dyDescent="0.2">
      <c r="A1453" s="156"/>
    </row>
    <row r="1454" spans="1:1" x14ac:dyDescent="0.2">
      <c r="A1454" s="156"/>
    </row>
    <row r="1455" spans="1:1" x14ac:dyDescent="0.2">
      <c r="A1455" s="156"/>
    </row>
    <row r="1456" spans="1:1" x14ac:dyDescent="0.2">
      <c r="A1456" s="156"/>
    </row>
    <row r="1457" spans="1:1" x14ac:dyDescent="0.2">
      <c r="A1457" s="156"/>
    </row>
    <row r="1458" spans="1:1" x14ac:dyDescent="0.2">
      <c r="A1458" s="156"/>
    </row>
    <row r="1459" spans="1:1" x14ac:dyDescent="0.2">
      <c r="A1459" s="156"/>
    </row>
    <row r="1460" spans="1:1" x14ac:dyDescent="0.2">
      <c r="A1460" s="156"/>
    </row>
    <row r="1461" spans="1:1" x14ac:dyDescent="0.2">
      <c r="A1461" s="156"/>
    </row>
    <row r="1462" spans="1:1" x14ac:dyDescent="0.2">
      <c r="A1462" s="156"/>
    </row>
    <row r="1463" spans="1:1" x14ac:dyDescent="0.2">
      <c r="A1463" s="156"/>
    </row>
    <row r="1464" spans="1:1" x14ac:dyDescent="0.2">
      <c r="A1464" s="156"/>
    </row>
    <row r="1465" spans="1:1" x14ac:dyDescent="0.2">
      <c r="A1465" s="156"/>
    </row>
    <row r="1466" spans="1:1" x14ac:dyDescent="0.2">
      <c r="A1466" s="156"/>
    </row>
    <row r="1467" spans="1:1" x14ac:dyDescent="0.2">
      <c r="A1467" s="156"/>
    </row>
    <row r="1468" spans="1:1" x14ac:dyDescent="0.2">
      <c r="A1468" s="156"/>
    </row>
    <row r="1469" spans="1:1" x14ac:dyDescent="0.2">
      <c r="A1469" s="156"/>
    </row>
    <row r="1470" spans="1:1" x14ac:dyDescent="0.2">
      <c r="A1470" s="156"/>
    </row>
    <row r="1471" spans="1:1" x14ac:dyDescent="0.2">
      <c r="A1471" s="156"/>
    </row>
    <row r="1472" spans="1:1" x14ac:dyDescent="0.2">
      <c r="A1472" s="156"/>
    </row>
    <row r="1473" spans="1:1" x14ac:dyDescent="0.2">
      <c r="A1473" s="156"/>
    </row>
    <row r="1474" spans="1:1" x14ac:dyDescent="0.2">
      <c r="A1474" s="156"/>
    </row>
    <row r="1475" spans="1:1" x14ac:dyDescent="0.2">
      <c r="A1475" s="156"/>
    </row>
    <row r="1476" spans="1:1" x14ac:dyDescent="0.2">
      <c r="A1476" s="156"/>
    </row>
    <row r="1477" spans="1:1" x14ac:dyDescent="0.2">
      <c r="A1477" s="156"/>
    </row>
    <row r="1478" spans="1:1" x14ac:dyDescent="0.2">
      <c r="A1478" s="156"/>
    </row>
    <row r="1479" spans="1:1" x14ac:dyDescent="0.2">
      <c r="A1479" s="156"/>
    </row>
    <row r="1480" spans="1:1" x14ac:dyDescent="0.2">
      <c r="A1480" s="156"/>
    </row>
    <row r="1481" spans="1:1" x14ac:dyDescent="0.2">
      <c r="A1481" s="156"/>
    </row>
    <row r="1482" spans="1:1" x14ac:dyDescent="0.2">
      <c r="A1482" s="156"/>
    </row>
    <row r="1483" spans="1:1" x14ac:dyDescent="0.2">
      <c r="A1483" s="156"/>
    </row>
    <row r="1484" spans="1:1" x14ac:dyDescent="0.2">
      <c r="A1484" s="156"/>
    </row>
    <row r="1485" spans="1:1" x14ac:dyDescent="0.2">
      <c r="A1485" s="156"/>
    </row>
    <row r="1486" spans="1:1" x14ac:dyDescent="0.2">
      <c r="A1486" s="156"/>
    </row>
    <row r="1487" spans="1:1" x14ac:dyDescent="0.2">
      <c r="A1487" s="156"/>
    </row>
    <row r="1488" spans="1:1" x14ac:dyDescent="0.2">
      <c r="A1488" s="156"/>
    </row>
    <row r="1489" spans="1:1" x14ac:dyDescent="0.2">
      <c r="A1489" s="156"/>
    </row>
    <row r="1490" spans="1:1" x14ac:dyDescent="0.2">
      <c r="A1490" s="156"/>
    </row>
    <row r="1491" spans="1:1" x14ac:dyDescent="0.2">
      <c r="A1491" s="156"/>
    </row>
    <row r="1492" spans="1:1" x14ac:dyDescent="0.2">
      <c r="A1492" s="156"/>
    </row>
    <row r="1493" spans="1:1" x14ac:dyDescent="0.2">
      <c r="A1493" s="156"/>
    </row>
    <row r="1494" spans="1:1" x14ac:dyDescent="0.2">
      <c r="A1494" s="156"/>
    </row>
    <row r="1495" spans="1:1" x14ac:dyDescent="0.2">
      <c r="A1495" s="156"/>
    </row>
    <row r="1496" spans="1:1" x14ac:dyDescent="0.2">
      <c r="A1496" s="156"/>
    </row>
    <row r="1497" spans="1:1" x14ac:dyDescent="0.2">
      <c r="A1497" s="156"/>
    </row>
    <row r="1498" spans="1:1" x14ac:dyDescent="0.2">
      <c r="A1498" s="156"/>
    </row>
    <row r="1499" spans="1:1" x14ac:dyDescent="0.2">
      <c r="A1499" s="156"/>
    </row>
    <row r="1500" spans="1:1" x14ac:dyDescent="0.2">
      <c r="A1500" s="156"/>
    </row>
    <row r="1501" spans="1:1" x14ac:dyDescent="0.2">
      <c r="A1501" s="156"/>
    </row>
    <row r="1502" spans="1:1" x14ac:dyDescent="0.2">
      <c r="A1502" s="156"/>
    </row>
    <row r="1503" spans="1:1" x14ac:dyDescent="0.2">
      <c r="A1503" s="156"/>
    </row>
    <row r="1504" spans="1:1" x14ac:dyDescent="0.2">
      <c r="A1504" s="156"/>
    </row>
    <row r="1505" spans="1:1" x14ac:dyDescent="0.2">
      <c r="A1505" s="156"/>
    </row>
    <row r="1506" spans="1:1" x14ac:dyDescent="0.2">
      <c r="A1506" s="156"/>
    </row>
    <row r="1507" spans="1:1" x14ac:dyDescent="0.2">
      <c r="A1507" s="156"/>
    </row>
    <row r="1508" spans="1:1" x14ac:dyDescent="0.2">
      <c r="A1508" s="156"/>
    </row>
    <row r="1509" spans="1:1" x14ac:dyDescent="0.2">
      <c r="A1509" s="156"/>
    </row>
    <row r="1510" spans="1:1" x14ac:dyDescent="0.2">
      <c r="A1510" s="156"/>
    </row>
    <row r="1511" spans="1:1" x14ac:dyDescent="0.2">
      <c r="A1511" s="156"/>
    </row>
    <row r="1512" spans="1:1" x14ac:dyDescent="0.2">
      <c r="A1512" s="156"/>
    </row>
    <row r="1513" spans="1:1" x14ac:dyDescent="0.2">
      <c r="A1513" s="156"/>
    </row>
    <row r="1514" spans="1:1" x14ac:dyDescent="0.2">
      <c r="A1514" s="156"/>
    </row>
    <row r="1515" spans="1:1" x14ac:dyDescent="0.2">
      <c r="A1515" s="156"/>
    </row>
    <row r="1516" spans="1:1" x14ac:dyDescent="0.2">
      <c r="A1516" s="156"/>
    </row>
    <row r="1517" spans="1:1" x14ac:dyDescent="0.2">
      <c r="A1517" s="156"/>
    </row>
    <row r="1518" spans="1:1" x14ac:dyDescent="0.2">
      <c r="A1518" s="156"/>
    </row>
    <row r="1519" spans="1:1" x14ac:dyDescent="0.2">
      <c r="A1519" s="156"/>
    </row>
    <row r="1520" spans="1:1" x14ac:dyDescent="0.2">
      <c r="A1520" s="156"/>
    </row>
    <row r="1521" spans="1:1" x14ac:dyDescent="0.2">
      <c r="A1521" s="156"/>
    </row>
    <row r="1522" spans="1:1" x14ac:dyDescent="0.2">
      <c r="A1522" s="156"/>
    </row>
    <row r="1523" spans="1:1" x14ac:dyDescent="0.2">
      <c r="A1523" s="156"/>
    </row>
    <row r="1524" spans="1:1" x14ac:dyDescent="0.2">
      <c r="A1524" s="156"/>
    </row>
    <row r="1525" spans="1:1" x14ac:dyDescent="0.2">
      <c r="A1525" s="156"/>
    </row>
    <row r="1526" spans="1:1" x14ac:dyDescent="0.2">
      <c r="A1526" s="156"/>
    </row>
    <row r="1527" spans="1:1" x14ac:dyDescent="0.2">
      <c r="A1527" s="156"/>
    </row>
    <row r="1528" spans="1:1" x14ac:dyDescent="0.2">
      <c r="A1528" s="156"/>
    </row>
    <row r="1529" spans="1:1" x14ac:dyDescent="0.2">
      <c r="A1529" s="156"/>
    </row>
    <row r="1530" spans="1:1" x14ac:dyDescent="0.2">
      <c r="A1530" s="156"/>
    </row>
    <row r="1531" spans="1:1" x14ac:dyDescent="0.2">
      <c r="A1531" s="156"/>
    </row>
    <row r="1532" spans="1:1" x14ac:dyDescent="0.2">
      <c r="A1532" s="156"/>
    </row>
    <row r="1533" spans="1:1" x14ac:dyDescent="0.2">
      <c r="A1533" s="156"/>
    </row>
    <row r="1534" spans="1:1" x14ac:dyDescent="0.2">
      <c r="A1534" s="156"/>
    </row>
    <row r="1535" spans="1:1" x14ac:dyDescent="0.2">
      <c r="A1535" s="156"/>
    </row>
    <row r="1536" spans="1:1" x14ac:dyDescent="0.2">
      <c r="A1536" s="156"/>
    </row>
    <row r="1537" spans="1:1" x14ac:dyDescent="0.2">
      <c r="A1537" s="156"/>
    </row>
    <row r="1538" spans="1:1" x14ac:dyDescent="0.2">
      <c r="A1538" s="156"/>
    </row>
    <row r="1539" spans="1:1" x14ac:dyDescent="0.2">
      <c r="A1539" s="156"/>
    </row>
    <row r="1540" spans="1:1" x14ac:dyDescent="0.2">
      <c r="A1540" s="156"/>
    </row>
    <row r="1541" spans="1:1" x14ac:dyDescent="0.2">
      <c r="A1541" s="156"/>
    </row>
    <row r="1542" spans="1:1" x14ac:dyDescent="0.2">
      <c r="A1542" s="156"/>
    </row>
    <row r="1543" spans="1:1" x14ac:dyDescent="0.2">
      <c r="A1543" s="156"/>
    </row>
    <row r="1544" spans="1:1" x14ac:dyDescent="0.2">
      <c r="A1544" s="156"/>
    </row>
    <row r="1545" spans="1:1" x14ac:dyDescent="0.2">
      <c r="A1545" s="156"/>
    </row>
    <row r="1546" spans="1:1" x14ac:dyDescent="0.2">
      <c r="A1546" s="156"/>
    </row>
    <row r="1547" spans="1:1" x14ac:dyDescent="0.2">
      <c r="A1547" s="156"/>
    </row>
    <row r="1548" spans="1:1" x14ac:dyDescent="0.2">
      <c r="A1548" s="156"/>
    </row>
    <row r="1549" spans="1:1" x14ac:dyDescent="0.2">
      <c r="A1549" s="156"/>
    </row>
    <row r="1550" spans="1:1" x14ac:dyDescent="0.2">
      <c r="A1550" s="156"/>
    </row>
    <row r="1551" spans="1:1" x14ac:dyDescent="0.2">
      <c r="A1551" s="156"/>
    </row>
    <row r="1552" spans="1:1" x14ac:dyDescent="0.2">
      <c r="A1552" s="156"/>
    </row>
    <row r="1553" spans="1:1" x14ac:dyDescent="0.2">
      <c r="A1553" s="156"/>
    </row>
    <row r="1554" spans="1:1" x14ac:dyDescent="0.2">
      <c r="A1554" s="156"/>
    </row>
    <row r="1555" spans="1:1" x14ac:dyDescent="0.2">
      <c r="A1555" s="156"/>
    </row>
    <row r="1556" spans="1:1" x14ac:dyDescent="0.2">
      <c r="A1556" s="156"/>
    </row>
    <row r="1557" spans="1:1" x14ac:dyDescent="0.2">
      <c r="A1557" s="156"/>
    </row>
    <row r="1558" spans="1:1" x14ac:dyDescent="0.2">
      <c r="A1558" s="156"/>
    </row>
    <row r="1559" spans="1:1" x14ac:dyDescent="0.2">
      <c r="A1559" s="156"/>
    </row>
    <row r="1560" spans="1:1" x14ac:dyDescent="0.2">
      <c r="A1560" s="156"/>
    </row>
    <row r="1561" spans="1:1" x14ac:dyDescent="0.2">
      <c r="A1561" s="156"/>
    </row>
    <row r="1562" spans="1:1" x14ac:dyDescent="0.2">
      <c r="A1562" s="156"/>
    </row>
    <row r="1563" spans="1:1" x14ac:dyDescent="0.2">
      <c r="A1563" s="156"/>
    </row>
    <row r="1564" spans="1:1" x14ac:dyDescent="0.2">
      <c r="A1564" s="156"/>
    </row>
    <row r="1565" spans="1:1" x14ac:dyDescent="0.2">
      <c r="A1565" s="156"/>
    </row>
    <row r="1566" spans="1:1" x14ac:dyDescent="0.2">
      <c r="A1566" s="156"/>
    </row>
    <row r="1567" spans="1:1" x14ac:dyDescent="0.2">
      <c r="A1567" s="156"/>
    </row>
    <row r="1568" spans="1:1" x14ac:dyDescent="0.2">
      <c r="A1568" s="156"/>
    </row>
    <row r="1569" spans="1:1" x14ac:dyDescent="0.2">
      <c r="A1569" s="156"/>
    </row>
    <row r="1570" spans="1:1" x14ac:dyDescent="0.2">
      <c r="A1570" s="156"/>
    </row>
    <row r="1571" spans="1:1" x14ac:dyDescent="0.2">
      <c r="A1571" s="156"/>
    </row>
    <row r="1572" spans="1:1" x14ac:dyDescent="0.2">
      <c r="A1572" s="156"/>
    </row>
    <row r="1573" spans="1:1" x14ac:dyDescent="0.2">
      <c r="A1573" s="156"/>
    </row>
    <row r="1574" spans="1:1" x14ac:dyDescent="0.2">
      <c r="A1574" s="156"/>
    </row>
    <row r="1575" spans="1:1" x14ac:dyDescent="0.2">
      <c r="A1575" s="156"/>
    </row>
    <row r="1576" spans="1:1" x14ac:dyDescent="0.2">
      <c r="A1576" s="156"/>
    </row>
    <row r="1577" spans="1:1" x14ac:dyDescent="0.2">
      <c r="A1577" s="156"/>
    </row>
    <row r="1578" spans="1:1" x14ac:dyDescent="0.2">
      <c r="A1578" s="156"/>
    </row>
    <row r="1579" spans="1:1" x14ac:dyDescent="0.2">
      <c r="A1579" s="156"/>
    </row>
    <row r="1580" spans="1:1" x14ac:dyDescent="0.2">
      <c r="A1580" s="156"/>
    </row>
    <row r="1581" spans="1:1" x14ac:dyDescent="0.2">
      <c r="A1581" s="156"/>
    </row>
    <row r="1582" spans="1:1" x14ac:dyDescent="0.2">
      <c r="A1582" s="156"/>
    </row>
    <row r="1583" spans="1:1" x14ac:dyDescent="0.2">
      <c r="A1583" s="156"/>
    </row>
    <row r="1584" spans="1:1" x14ac:dyDescent="0.2">
      <c r="A1584" s="156"/>
    </row>
    <row r="1585" spans="1:1" x14ac:dyDescent="0.2">
      <c r="A1585" s="156"/>
    </row>
    <row r="1586" spans="1:1" x14ac:dyDescent="0.2">
      <c r="A1586" s="156"/>
    </row>
    <row r="1587" spans="1:1" x14ac:dyDescent="0.2">
      <c r="A1587" s="156"/>
    </row>
    <row r="1588" spans="1:1" x14ac:dyDescent="0.2">
      <c r="A1588" s="156"/>
    </row>
    <row r="1589" spans="1:1" x14ac:dyDescent="0.2">
      <c r="A1589" s="156"/>
    </row>
    <row r="1590" spans="1:1" x14ac:dyDescent="0.2">
      <c r="A1590" s="156"/>
    </row>
    <row r="1591" spans="1:1" x14ac:dyDescent="0.2">
      <c r="A1591" s="156"/>
    </row>
    <row r="1592" spans="1:1" x14ac:dyDescent="0.2">
      <c r="A1592" s="156"/>
    </row>
    <row r="1593" spans="1:1" x14ac:dyDescent="0.2">
      <c r="A1593" s="156"/>
    </row>
    <row r="1594" spans="1:1" x14ac:dyDescent="0.2">
      <c r="A1594" s="156"/>
    </row>
    <row r="1595" spans="1:1" x14ac:dyDescent="0.2">
      <c r="A1595" s="156"/>
    </row>
    <row r="1596" spans="1:1" x14ac:dyDescent="0.2">
      <c r="A1596" s="156"/>
    </row>
    <row r="1597" spans="1:1" x14ac:dyDescent="0.2">
      <c r="A1597" s="156"/>
    </row>
    <row r="1598" spans="1:1" x14ac:dyDescent="0.2">
      <c r="A1598" s="156"/>
    </row>
    <row r="1599" spans="1:1" x14ac:dyDescent="0.2">
      <c r="A1599" s="156"/>
    </row>
    <row r="1600" spans="1:1" x14ac:dyDescent="0.2">
      <c r="A1600" s="156"/>
    </row>
    <row r="1601" spans="1:1" x14ac:dyDescent="0.2">
      <c r="A1601" s="156"/>
    </row>
    <row r="1602" spans="1:1" x14ac:dyDescent="0.2">
      <c r="A1602" s="156"/>
    </row>
    <row r="1603" spans="1:1" x14ac:dyDescent="0.2">
      <c r="A1603" s="156"/>
    </row>
    <row r="1604" spans="1:1" x14ac:dyDescent="0.2">
      <c r="A1604" s="156"/>
    </row>
    <row r="1605" spans="1:1" x14ac:dyDescent="0.2">
      <c r="A1605" s="156"/>
    </row>
    <row r="1606" spans="1:1" x14ac:dyDescent="0.2">
      <c r="A1606" s="156"/>
    </row>
    <row r="1607" spans="1:1" x14ac:dyDescent="0.2">
      <c r="A1607" s="156"/>
    </row>
    <row r="1608" spans="1:1" x14ac:dyDescent="0.2">
      <c r="A1608" s="156"/>
    </row>
    <row r="1609" spans="1:1" x14ac:dyDescent="0.2">
      <c r="A1609" s="156"/>
    </row>
    <row r="1610" spans="1:1" x14ac:dyDescent="0.2">
      <c r="A1610" s="156"/>
    </row>
    <row r="1611" spans="1:1" x14ac:dyDescent="0.2">
      <c r="A1611" s="156"/>
    </row>
    <row r="1612" spans="1:1" x14ac:dyDescent="0.2">
      <c r="A1612" s="156"/>
    </row>
    <row r="1613" spans="1:1" x14ac:dyDescent="0.2">
      <c r="A1613" s="156"/>
    </row>
    <row r="1614" spans="1:1" x14ac:dyDescent="0.2">
      <c r="A1614" s="156"/>
    </row>
    <row r="1615" spans="1:1" x14ac:dyDescent="0.2">
      <c r="A1615" s="156"/>
    </row>
    <row r="1616" spans="1:1" x14ac:dyDescent="0.2">
      <c r="A1616" s="156"/>
    </row>
    <row r="1617" spans="1:1" x14ac:dyDescent="0.2">
      <c r="A1617" s="156"/>
    </row>
    <row r="1618" spans="1:1" x14ac:dyDescent="0.2">
      <c r="A1618" s="156"/>
    </row>
    <row r="1619" spans="1:1" x14ac:dyDescent="0.2">
      <c r="A1619" s="156"/>
    </row>
    <row r="1620" spans="1:1" x14ac:dyDescent="0.2">
      <c r="A1620" s="156"/>
    </row>
    <row r="1621" spans="1:1" x14ac:dyDescent="0.2">
      <c r="A1621" s="156"/>
    </row>
    <row r="1622" spans="1:1" x14ac:dyDescent="0.2">
      <c r="A1622" s="156"/>
    </row>
    <row r="1623" spans="1:1" x14ac:dyDescent="0.2">
      <c r="A1623" s="156"/>
    </row>
    <row r="1624" spans="1:1" x14ac:dyDescent="0.2">
      <c r="A1624" s="156"/>
    </row>
    <row r="1625" spans="1:1" x14ac:dyDescent="0.2">
      <c r="A1625" s="156"/>
    </row>
    <row r="1626" spans="1:1" x14ac:dyDescent="0.2">
      <c r="A1626" s="156"/>
    </row>
    <row r="1627" spans="1:1" x14ac:dyDescent="0.2">
      <c r="A1627" s="156"/>
    </row>
    <row r="1628" spans="1:1" x14ac:dyDescent="0.2">
      <c r="A1628" s="156"/>
    </row>
    <row r="1629" spans="1:1" x14ac:dyDescent="0.2">
      <c r="A1629" s="156"/>
    </row>
    <row r="1630" spans="1:1" x14ac:dyDescent="0.2">
      <c r="A1630" s="156"/>
    </row>
    <row r="1631" spans="1:1" x14ac:dyDescent="0.2">
      <c r="A1631" s="156"/>
    </row>
    <row r="1632" spans="1:1" x14ac:dyDescent="0.2">
      <c r="A1632" s="156"/>
    </row>
    <row r="1633" spans="1:1" x14ac:dyDescent="0.2">
      <c r="A1633" s="156"/>
    </row>
    <row r="1634" spans="1:1" x14ac:dyDescent="0.2">
      <c r="A1634" s="156"/>
    </row>
    <row r="1635" spans="1:1" x14ac:dyDescent="0.2">
      <c r="A1635" s="156"/>
    </row>
    <row r="1636" spans="1:1" x14ac:dyDescent="0.2">
      <c r="A1636" s="156"/>
    </row>
    <row r="1637" spans="1:1" x14ac:dyDescent="0.2">
      <c r="A1637" s="156"/>
    </row>
    <row r="1638" spans="1:1" x14ac:dyDescent="0.2">
      <c r="A1638" s="156"/>
    </row>
    <row r="1639" spans="1:1" x14ac:dyDescent="0.2">
      <c r="A1639" s="156"/>
    </row>
    <row r="1640" spans="1:1" x14ac:dyDescent="0.2">
      <c r="A1640" s="156"/>
    </row>
    <row r="1641" spans="1:1" x14ac:dyDescent="0.2">
      <c r="A1641" s="156"/>
    </row>
    <row r="1642" spans="1:1" x14ac:dyDescent="0.2">
      <c r="A1642" s="156"/>
    </row>
    <row r="1643" spans="1:1" x14ac:dyDescent="0.2">
      <c r="A1643" s="156"/>
    </row>
    <row r="1644" spans="1:1" x14ac:dyDescent="0.2">
      <c r="A1644" s="156"/>
    </row>
    <row r="1645" spans="1:1" x14ac:dyDescent="0.2">
      <c r="A1645" s="156"/>
    </row>
    <row r="1646" spans="1:1" x14ac:dyDescent="0.2">
      <c r="A1646" s="156"/>
    </row>
    <row r="1647" spans="1:1" x14ac:dyDescent="0.2">
      <c r="A1647" s="156"/>
    </row>
    <row r="1648" spans="1:1" x14ac:dyDescent="0.2">
      <c r="A1648" s="156"/>
    </row>
    <row r="1649" spans="1:1" x14ac:dyDescent="0.2">
      <c r="A1649" s="156"/>
    </row>
    <row r="1650" spans="1:1" x14ac:dyDescent="0.2">
      <c r="A1650" s="156"/>
    </row>
    <row r="1651" spans="1:1" x14ac:dyDescent="0.2">
      <c r="A1651" s="156"/>
    </row>
    <row r="1652" spans="1:1" x14ac:dyDescent="0.2">
      <c r="A1652" s="156"/>
    </row>
    <row r="1653" spans="1:1" x14ac:dyDescent="0.2">
      <c r="A1653" s="156"/>
    </row>
    <row r="1654" spans="1:1" x14ac:dyDescent="0.2">
      <c r="A1654" s="156"/>
    </row>
    <row r="1655" spans="1:1" x14ac:dyDescent="0.2">
      <c r="A1655" s="156"/>
    </row>
    <row r="1656" spans="1:1" x14ac:dyDescent="0.2">
      <c r="A1656" s="156"/>
    </row>
    <row r="1657" spans="1:1" x14ac:dyDescent="0.2">
      <c r="A1657" s="156"/>
    </row>
    <row r="1658" spans="1:1" x14ac:dyDescent="0.2">
      <c r="A1658" s="156"/>
    </row>
    <row r="1659" spans="1:1" x14ac:dyDescent="0.2">
      <c r="A1659" s="156"/>
    </row>
    <row r="1660" spans="1:1" x14ac:dyDescent="0.2">
      <c r="A1660" s="156"/>
    </row>
    <row r="1661" spans="1:1" x14ac:dyDescent="0.2">
      <c r="A1661" s="156"/>
    </row>
    <row r="1662" spans="1:1" x14ac:dyDescent="0.2">
      <c r="A1662" s="156"/>
    </row>
    <row r="1663" spans="1:1" x14ac:dyDescent="0.2">
      <c r="A1663" s="156"/>
    </row>
    <row r="1664" spans="1:1" x14ac:dyDescent="0.2">
      <c r="A1664" s="156"/>
    </row>
    <row r="1665" spans="1:1" x14ac:dyDescent="0.2">
      <c r="A1665" s="156"/>
    </row>
    <row r="1666" spans="1:1" x14ac:dyDescent="0.2">
      <c r="A1666" s="156"/>
    </row>
    <row r="1667" spans="1:1" x14ac:dyDescent="0.2">
      <c r="A1667" s="156"/>
    </row>
    <row r="1668" spans="1:1" x14ac:dyDescent="0.2">
      <c r="A1668" s="156"/>
    </row>
    <row r="1669" spans="1:1" x14ac:dyDescent="0.2">
      <c r="A1669" s="156"/>
    </row>
    <row r="1670" spans="1:1" x14ac:dyDescent="0.2">
      <c r="A1670" s="156"/>
    </row>
    <row r="1671" spans="1:1" x14ac:dyDescent="0.2">
      <c r="A1671" s="156"/>
    </row>
    <row r="1672" spans="1:1" x14ac:dyDescent="0.2">
      <c r="A1672" s="156"/>
    </row>
    <row r="1673" spans="1:1" x14ac:dyDescent="0.2">
      <c r="A1673" s="156"/>
    </row>
    <row r="1674" spans="1:1" x14ac:dyDescent="0.2">
      <c r="A1674" s="156"/>
    </row>
    <row r="1675" spans="1:1" x14ac:dyDescent="0.2">
      <c r="A1675" s="156"/>
    </row>
    <row r="1676" spans="1:1" x14ac:dyDescent="0.2">
      <c r="A1676" s="156"/>
    </row>
    <row r="1677" spans="1:1" x14ac:dyDescent="0.2">
      <c r="A1677" s="156"/>
    </row>
    <row r="1678" spans="1:1" x14ac:dyDescent="0.2">
      <c r="A1678" s="156"/>
    </row>
    <row r="1679" spans="1:1" x14ac:dyDescent="0.2">
      <c r="A1679" s="156"/>
    </row>
    <row r="1680" spans="1:1" x14ac:dyDescent="0.2">
      <c r="A1680" s="156"/>
    </row>
    <row r="1681" spans="1:1" x14ac:dyDescent="0.2">
      <c r="A1681" s="156"/>
    </row>
    <row r="1682" spans="1:1" x14ac:dyDescent="0.2">
      <c r="A1682" s="156"/>
    </row>
    <row r="1683" spans="1:1" x14ac:dyDescent="0.2">
      <c r="A1683" s="156"/>
    </row>
    <row r="1684" spans="1:1" x14ac:dyDescent="0.2">
      <c r="A1684" s="156"/>
    </row>
    <row r="1685" spans="1:1" x14ac:dyDescent="0.2">
      <c r="A1685" s="156"/>
    </row>
    <row r="1686" spans="1:1" x14ac:dyDescent="0.2">
      <c r="A1686" s="156"/>
    </row>
    <row r="1687" spans="1:1" x14ac:dyDescent="0.2">
      <c r="A1687" s="156"/>
    </row>
    <row r="1688" spans="1:1" x14ac:dyDescent="0.2">
      <c r="A1688" s="156"/>
    </row>
    <row r="1689" spans="1:1" x14ac:dyDescent="0.2">
      <c r="A1689" s="156"/>
    </row>
    <row r="1690" spans="1:1" x14ac:dyDescent="0.2">
      <c r="A1690" s="156"/>
    </row>
    <row r="1691" spans="1:1" x14ac:dyDescent="0.2">
      <c r="A1691" s="156"/>
    </row>
    <row r="1692" spans="1:1" x14ac:dyDescent="0.2">
      <c r="A1692" s="156"/>
    </row>
    <row r="1693" spans="1:1" x14ac:dyDescent="0.2">
      <c r="A1693" s="156"/>
    </row>
    <row r="1694" spans="1:1" x14ac:dyDescent="0.2">
      <c r="A1694" s="156"/>
    </row>
    <row r="1695" spans="1:1" x14ac:dyDescent="0.2">
      <c r="A1695" s="156"/>
    </row>
    <row r="1696" spans="1:1" x14ac:dyDescent="0.2">
      <c r="A1696" s="156"/>
    </row>
    <row r="1697" spans="1:1" x14ac:dyDescent="0.2">
      <c r="A1697" s="156"/>
    </row>
    <row r="1698" spans="1:1" x14ac:dyDescent="0.2">
      <c r="A1698" s="156"/>
    </row>
    <row r="1699" spans="1:1" x14ac:dyDescent="0.2">
      <c r="A1699" s="156"/>
    </row>
    <row r="1700" spans="1:1" x14ac:dyDescent="0.2">
      <c r="A1700" s="156"/>
    </row>
    <row r="1701" spans="1:1" x14ac:dyDescent="0.2">
      <c r="A1701" s="156"/>
    </row>
    <row r="1702" spans="1:1" x14ac:dyDescent="0.2">
      <c r="A1702" s="156"/>
    </row>
    <row r="1703" spans="1:1" x14ac:dyDescent="0.2">
      <c r="A1703" s="156"/>
    </row>
    <row r="1704" spans="1:1" x14ac:dyDescent="0.2">
      <c r="A1704" s="156"/>
    </row>
    <row r="1705" spans="1:1" x14ac:dyDescent="0.2">
      <c r="A1705" s="156"/>
    </row>
    <row r="1706" spans="1:1" x14ac:dyDescent="0.2">
      <c r="A1706" s="156"/>
    </row>
    <row r="1707" spans="1:1" x14ac:dyDescent="0.2">
      <c r="A1707" s="156"/>
    </row>
    <row r="1708" spans="1:1" x14ac:dyDescent="0.2">
      <c r="A1708" s="156"/>
    </row>
    <row r="1709" spans="1:1" x14ac:dyDescent="0.2">
      <c r="A1709" s="156"/>
    </row>
    <row r="1710" spans="1:1" x14ac:dyDescent="0.2">
      <c r="A1710" s="156"/>
    </row>
    <row r="1711" spans="1:1" x14ac:dyDescent="0.2">
      <c r="A1711" s="156"/>
    </row>
    <row r="1712" spans="1:1" x14ac:dyDescent="0.2">
      <c r="A1712" s="156"/>
    </row>
    <row r="1713" spans="1:1" x14ac:dyDescent="0.2">
      <c r="A1713" s="156"/>
    </row>
    <row r="1714" spans="1:1" x14ac:dyDescent="0.2">
      <c r="A1714" s="156"/>
    </row>
    <row r="1715" spans="1:1" x14ac:dyDescent="0.2">
      <c r="A1715" s="156"/>
    </row>
    <row r="1716" spans="1:1" x14ac:dyDescent="0.2">
      <c r="A1716" s="156"/>
    </row>
    <row r="1717" spans="1:1" x14ac:dyDescent="0.2">
      <c r="A1717" s="156"/>
    </row>
    <row r="1718" spans="1:1" x14ac:dyDescent="0.2">
      <c r="A1718" s="156"/>
    </row>
    <row r="1719" spans="1:1" x14ac:dyDescent="0.2">
      <c r="A1719" s="156"/>
    </row>
    <row r="1720" spans="1:1" x14ac:dyDescent="0.2">
      <c r="A1720" s="156"/>
    </row>
    <row r="1721" spans="1:1" x14ac:dyDescent="0.2">
      <c r="A1721" s="156"/>
    </row>
    <row r="1722" spans="1:1" x14ac:dyDescent="0.2">
      <c r="A1722" s="156"/>
    </row>
    <row r="1723" spans="1:1" x14ac:dyDescent="0.2">
      <c r="A1723" s="156"/>
    </row>
    <row r="1724" spans="1:1" x14ac:dyDescent="0.2">
      <c r="A1724" s="156"/>
    </row>
    <row r="1725" spans="1:1" x14ac:dyDescent="0.2">
      <c r="A1725" s="156"/>
    </row>
    <row r="1726" spans="1:1" x14ac:dyDescent="0.2">
      <c r="A1726" s="156"/>
    </row>
    <row r="1727" spans="1:1" x14ac:dyDescent="0.2">
      <c r="A1727" s="156"/>
    </row>
    <row r="1728" spans="1:1" x14ac:dyDescent="0.2">
      <c r="A1728" s="156"/>
    </row>
    <row r="1729" spans="1:1" x14ac:dyDescent="0.2">
      <c r="A1729" s="156"/>
    </row>
    <row r="1730" spans="1:1" x14ac:dyDescent="0.2">
      <c r="A1730" s="156"/>
    </row>
    <row r="1731" spans="1:1" x14ac:dyDescent="0.2">
      <c r="A1731" s="156"/>
    </row>
    <row r="1732" spans="1:1" x14ac:dyDescent="0.2">
      <c r="A1732" s="156"/>
    </row>
    <row r="1733" spans="1:1" x14ac:dyDescent="0.2">
      <c r="A1733" s="156"/>
    </row>
    <row r="1734" spans="1:1" x14ac:dyDescent="0.2">
      <c r="A1734" s="156"/>
    </row>
    <row r="1735" spans="1:1" x14ac:dyDescent="0.2">
      <c r="A1735" s="156"/>
    </row>
    <row r="1736" spans="1:1" x14ac:dyDescent="0.2">
      <c r="A1736" s="156"/>
    </row>
    <row r="1737" spans="1:1" x14ac:dyDescent="0.2">
      <c r="A1737" s="156"/>
    </row>
    <row r="1738" spans="1:1" x14ac:dyDescent="0.2">
      <c r="A1738" s="156"/>
    </row>
    <row r="1739" spans="1:1" x14ac:dyDescent="0.2">
      <c r="A1739" s="156"/>
    </row>
    <row r="1740" spans="1:1" x14ac:dyDescent="0.2">
      <c r="A1740" s="156"/>
    </row>
    <row r="1741" spans="1:1" x14ac:dyDescent="0.2">
      <c r="A1741" s="156"/>
    </row>
    <row r="1742" spans="1:1" x14ac:dyDescent="0.2">
      <c r="A1742" s="156"/>
    </row>
    <row r="1743" spans="1:1" x14ac:dyDescent="0.2">
      <c r="A1743" s="156"/>
    </row>
    <row r="1744" spans="1:1" x14ac:dyDescent="0.2">
      <c r="A1744" s="156"/>
    </row>
    <row r="1745" spans="1:1" x14ac:dyDescent="0.2">
      <c r="A1745" s="156"/>
    </row>
    <row r="1746" spans="1:1" x14ac:dyDescent="0.2">
      <c r="A1746" s="156"/>
    </row>
    <row r="1747" spans="1:1" x14ac:dyDescent="0.2">
      <c r="A1747" s="156"/>
    </row>
    <row r="1748" spans="1:1" x14ac:dyDescent="0.2">
      <c r="A1748" s="156"/>
    </row>
    <row r="1749" spans="1:1" x14ac:dyDescent="0.2">
      <c r="A1749" s="156"/>
    </row>
    <row r="1750" spans="1:1" x14ac:dyDescent="0.2">
      <c r="A1750" s="156"/>
    </row>
    <row r="1751" spans="1:1" x14ac:dyDescent="0.2">
      <c r="A1751" s="156"/>
    </row>
    <row r="1752" spans="1:1" x14ac:dyDescent="0.2">
      <c r="A1752" s="156"/>
    </row>
    <row r="1753" spans="1:1" x14ac:dyDescent="0.2">
      <c r="A1753" s="156"/>
    </row>
    <row r="1754" spans="1:1" x14ac:dyDescent="0.2">
      <c r="A1754" s="156"/>
    </row>
    <row r="1755" spans="1:1" x14ac:dyDescent="0.2">
      <c r="A1755" s="156"/>
    </row>
    <row r="1756" spans="1:1" x14ac:dyDescent="0.2">
      <c r="A1756" s="156"/>
    </row>
    <row r="1757" spans="1:1" x14ac:dyDescent="0.2">
      <c r="A1757" s="156"/>
    </row>
    <row r="1758" spans="1:1" x14ac:dyDescent="0.2">
      <c r="A1758" s="156"/>
    </row>
    <row r="1759" spans="1:1" x14ac:dyDescent="0.2">
      <c r="A1759" s="156"/>
    </row>
    <row r="1760" spans="1:1" x14ac:dyDescent="0.2">
      <c r="A1760" s="156"/>
    </row>
    <row r="1761" spans="1:1" x14ac:dyDescent="0.2">
      <c r="A1761" s="156"/>
    </row>
    <row r="1762" spans="1:1" x14ac:dyDescent="0.2">
      <c r="A1762" s="156"/>
    </row>
    <row r="1763" spans="1:1" x14ac:dyDescent="0.2">
      <c r="A1763" s="156"/>
    </row>
    <row r="1764" spans="1:1" x14ac:dyDescent="0.2">
      <c r="A1764" s="156"/>
    </row>
    <row r="1765" spans="1:1" x14ac:dyDescent="0.2">
      <c r="A1765" s="156"/>
    </row>
    <row r="1766" spans="1:1" x14ac:dyDescent="0.2">
      <c r="A1766" s="156"/>
    </row>
    <row r="1767" spans="1:1" x14ac:dyDescent="0.2">
      <c r="A1767" s="156"/>
    </row>
    <row r="1768" spans="1:1" x14ac:dyDescent="0.2">
      <c r="A1768" s="156"/>
    </row>
    <row r="1769" spans="1:1" x14ac:dyDescent="0.2">
      <c r="A1769" s="156"/>
    </row>
    <row r="1770" spans="1:1" x14ac:dyDescent="0.2">
      <c r="A1770" s="156"/>
    </row>
    <row r="1771" spans="1:1" x14ac:dyDescent="0.2">
      <c r="A1771" s="156"/>
    </row>
    <row r="1772" spans="1:1" x14ac:dyDescent="0.2">
      <c r="A1772" s="156"/>
    </row>
    <row r="1773" spans="1:1" x14ac:dyDescent="0.2">
      <c r="A1773" s="156"/>
    </row>
    <row r="1774" spans="1:1" x14ac:dyDescent="0.2">
      <c r="A1774" s="156"/>
    </row>
    <row r="1775" spans="1:1" x14ac:dyDescent="0.2">
      <c r="A1775" s="156"/>
    </row>
    <row r="1776" spans="1:1" x14ac:dyDescent="0.2">
      <c r="A1776" s="156"/>
    </row>
    <row r="1777" spans="1:1" x14ac:dyDescent="0.2">
      <c r="A1777" s="156"/>
    </row>
    <row r="1778" spans="1:1" x14ac:dyDescent="0.2">
      <c r="A1778" s="156"/>
    </row>
    <row r="1779" spans="1:1" x14ac:dyDescent="0.2">
      <c r="A1779" s="156"/>
    </row>
    <row r="1780" spans="1:1" x14ac:dyDescent="0.2">
      <c r="A1780" s="156"/>
    </row>
    <row r="1781" spans="1:1" x14ac:dyDescent="0.2">
      <c r="A1781" s="156"/>
    </row>
    <row r="1782" spans="1:1" x14ac:dyDescent="0.2">
      <c r="A1782" s="156"/>
    </row>
    <row r="1783" spans="1:1" x14ac:dyDescent="0.2">
      <c r="A1783" s="156"/>
    </row>
    <row r="1784" spans="1:1" x14ac:dyDescent="0.2">
      <c r="A1784" s="156"/>
    </row>
    <row r="1785" spans="1:1" x14ac:dyDescent="0.2">
      <c r="A1785" s="156"/>
    </row>
    <row r="1786" spans="1:1" x14ac:dyDescent="0.2">
      <c r="A1786" s="156"/>
    </row>
    <row r="1787" spans="1:1" x14ac:dyDescent="0.2">
      <c r="A1787" s="156"/>
    </row>
    <row r="1788" spans="1:1" x14ac:dyDescent="0.2">
      <c r="A1788" s="156"/>
    </row>
    <row r="1789" spans="1:1" x14ac:dyDescent="0.2">
      <c r="A1789" s="156"/>
    </row>
    <row r="1790" spans="1:1" x14ac:dyDescent="0.2">
      <c r="A1790" s="156"/>
    </row>
    <row r="1791" spans="1:1" x14ac:dyDescent="0.2">
      <c r="A1791" s="156"/>
    </row>
    <row r="1792" spans="1:1" x14ac:dyDescent="0.2">
      <c r="A1792" s="156"/>
    </row>
    <row r="1793" spans="1:1" x14ac:dyDescent="0.2">
      <c r="A1793" s="156"/>
    </row>
    <row r="1794" spans="1:1" x14ac:dyDescent="0.2">
      <c r="A1794" s="156"/>
    </row>
    <row r="1795" spans="1:1" x14ac:dyDescent="0.2">
      <c r="A1795" s="156"/>
    </row>
    <row r="1796" spans="1:1" x14ac:dyDescent="0.2">
      <c r="A1796" s="156"/>
    </row>
    <row r="1797" spans="1:1" x14ac:dyDescent="0.2">
      <c r="A1797" s="156"/>
    </row>
    <row r="1798" spans="1:1" x14ac:dyDescent="0.2">
      <c r="A1798" s="156"/>
    </row>
    <row r="1799" spans="1:1" x14ac:dyDescent="0.2">
      <c r="A1799" s="156"/>
    </row>
    <row r="1800" spans="1:1" x14ac:dyDescent="0.2">
      <c r="A1800" s="156"/>
    </row>
    <row r="1801" spans="1:1" x14ac:dyDescent="0.2">
      <c r="A1801" s="156"/>
    </row>
    <row r="1802" spans="1:1" x14ac:dyDescent="0.2">
      <c r="A1802" s="156"/>
    </row>
    <row r="1803" spans="1:1" x14ac:dyDescent="0.2">
      <c r="A1803" s="156"/>
    </row>
    <row r="1804" spans="1:1" x14ac:dyDescent="0.2">
      <c r="A1804" s="156"/>
    </row>
    <row r="1805" spans="1:1" x14ac:dyDescent="0.2">
      <c r="A1805" s="156"/>
    </row>
    <row r="1806" spans="1:1" x14ac:dyDescent="0.2">
      <c r="A1806" s="156"/>
    </row>
    <row r="1807" spans="1:1" x14ac:dyDescent="0.2">
      <c r="A1807" s="156"/>
    </row>
    <row r="1808" spans="1:1" x14ac:dyDescent="0.2">
      <c r="A1808" s="156"/>
    </row>
    <row r="1809" spans="1:1" x14ac:dyDescent="0.2">
      <c r="A1809" s="156"/>
    </row>
    <row r="1810" spans="1:1" x14ac:dyDescent="0.2">
      <c r="A1810" s="156"/>
    </row>
    <row r="1811" spans="1:1" x14ac:dyDescent="0.2">
      <c r="A1811" s="156"/>
    </row>
    <row r="1812" spans="1:1" x14ac:dyDescent="0.2">
      <c r="A1812" s="156"/>
    </row>
    <row r="1813" spans="1:1" x14ac:dyDescent="0.2">
      <c r="A1813" s="156"/>
    </row>
    <row r="1814" spans="1:1" x14ac:dyDescent="0.2">
      <c r="A1814" s="156"/>
    </row>
    <row r="1815" spans="1:1" x14ac:dyDescent="0.2">
      <c r="A1815" s="156"/>
    </row>
    <row r="1816" spans="1:1" x14ac:dyDescent="0.2">
      <c r="A1816" s="156"/>
    </row>
    <row r="1817" spans="1:1" x14ac:dyDescent="0.2">
      <c r="A1817" s="156"/>
    </row>
    <row r="1818" spans="1:1" x14ac:dyDescent="0.2">
      <c r="A1818" s="156"/>
    </row>
    <row r="1819" spans="1:1" x14ac:dyDescent="0.2">
      <c r="A1819" s="156"/>
    </row>
    <row r="1820" spans="1:1" x14ac:dyDescent="0.2">
      <c r="A1820" s="156"/>
    </row>
    <row r="1821" spans="1:1" x14ac:dyDescent="0.2">
      <c r="A1821" s="156"/>
    </row>
    <row r="1822" spans="1:1" x14ac:dyDescent="0.2">
      <c r="A1822" s="156"/>
    </row>
    <row r="1823" spans="1:1" x14ac:dyDescent="0.2">
      <c r="A1823" s="156"/>
    </row>
    <row r="1824" spans="1:1" x14ac:dyDescent="0.2">
      <c r="A1824" s="156"/>
    </row>
    <row r="1825" spans="1:1" x14ac:dyDescent="0.2">
      <c r="A1825" s="156"/>
    </row>
    <row r="1826" spans="1:1" x14ac:dyDescent="0.2">
      <c r="A1826" s="156"/>
    </row>
    <row r="1827" spans="1:1" x14ac:dyDescent="0.2">
      <c r="A1827" s="156"/>
    </row>
    <row r="1828" spans="1:1" x14ac:dyDescent="0.2">
      <c r="A1828" s="156"/>
    </row>
    <row r="1829" spans="1:1" x14ac:dyDescent="0.2">
      <c r="A1829" s="156"/>
    </row>
    <row r="1830" spans="1:1" x14ac:dyDescent="0.2">
      <c r="A1830" s="156"/>
    </row>
    <row r="1831" spans="1:1" x14ac:dyDescent="0.2">
      <c r="A1831" s="156"/>
    </row>
    <row r="1832" spans="1:1" x14ac:dyDescent="0.2">
      <c r="A1832" s="156"/>
    </row>
    <row r="1833" spans="1:1" x14ac:dyDescent="0.2">
      <c r="A1833" s="156"/>
    </row>
    <row r="1834" spans="1:1" x14ac:dyDescent="0.2">
      <c r="A1834" s="156"/>
    </row>
    <row r="1835" spans="1:1" x14ac:dyDescent="0.2">
      <c r="A1835" s="156"/>
    </row>
    <row r="1836" spans="1:1" x14ac:dyDescent="0.2">
      <c r="A1836" s="156"/>
    </row>
    <row r="1837" spans="1:1" x14ac:dyDescent="0.2">
      <c r="A1837" s="156"/>
    </row>
    <row r="1838" spans="1:1" x14ac:dyDescent="0.2">
      <c r="A1838" s="156"/>
    </row>
    <row r="1839" spans="1:1" x14ac:dyDescent="0.2">
      <c r="A1839" s="156"/>
    </row>
    <row r="1840" spans="1:1" x14ac:dyDescent="0.2">
      <c r="A1840" s="156"/>
    </row>
    <row r="1841" spans="1:1" x14ac:dyDescent="0.2">
      <c r="A1841" s="156"/>
    </row>
    <row r="1842" spans="1:1" x14ac:dyDescent="0.2">
      <c r="A1842" s="156"/>
    </row>
    <row r="1843" spans="1:1" x14ac:dyDescent="0.2">
      <c r="A1843" s="156"/>
    </row>
    <row r="1844" spans="1:1" x14ac:dyDescent="0.2">
      <c r="A1844" s="156"/>
    </row>
    <row r="1845" spans="1:1" x14ac:dyDescent="0.2">
      <c r="A1845" s="156"/>
    </row>
    <row r="1846" spans="1:1" x14ac:dyDescent="0.2">
      <c r="A1846" s="156"/>
    </row>
    <row r="1847" spans="1:1" x14ac:dyDescent="0.2">
      <c r="A1847" s="156"/>
    </row>
    <row r="1848" spans="1:1" x14ac:dyDescent="0.2">
      <c r="A1848" s="156"/>
    </row>
    <row r="1849" spans="1:1" x14ac:dyDescent="0.2">
      <c r="A1849" s="156"/>
    </row>
    <row r="1850" spans="1:1" x14ac:dyDescent="0.2">
      <c r="A1850" s="156"/>
    </row>
    <row r="1851" spans="1:1" x14ac:dyDescent="0.2">
      <c r="A1851" s="156"/>
    </row>
    <row r="1852" spans="1:1" x14ac:dyDescent="0.2">
      <c r="A1852" s="156"/>
    </row>
    <row r="1853" spans="1:1" x14ac:dyDescent="0.2">
      <c r="A1853" s="156"/>
    </row>
    <row r="1854" spans="1:1" x14ac:dyDescent="0.2">
      <c r="A1854" s="156"/>
    </row>
    <row r="1855" spans="1:1" x14ac:dyDescent="0.2">
      <c r="A1855" s="156"/>
    </row>
    <row r="1856" spans="1:1" x14ac:dyDescent="0.2">
      <c r="A1856" s="156"/>
    </row>
    <row r="1857" spans="1:1" x14ac:dyDescent="0.2">
      <c r="A1857" s="156"/>
    </row>
    <row r="1858" spans="1:1" x14ac:dyDescent="0.2">
      <c r="A1858" s="156"/>
    </row>
    <row r="1859" spans="1:1" x14ac:dyDescent="0.2">
      <c r="A1859" s="156"/>
    </row>
    <row r="1860" spans="1:1" x14ac:dyDescent="0.2">
      <c r="A1860" s="156"/>
    </row>
    <row r="1861" spans="1:1" x14ac:dyDescent="0.2">
      <c r="A1861" s="156"/>
    </row>
    <row r="1862" spans="1:1" x14ac:dyDescent="0.2">
      <c r="A1862" s="156"/>
    </row>
    <row r="1863" spans="1:1" x14ac:dyDescent="0.2">
      <c r="A1863" s="156"/>
    </row>
    <row r="1864" spans="1:1" x14ac:dyDescent="0.2">
      <c r="A1864" s="156"/>
    </row>
    <row r="1865" spans="1:1" x14ac:dyDescent="0.2">
      <c r="A1865" s="156"/>
    </row>
    <row r="1866" spans="1:1" x14ac:dyDescent="0.2">
      <c r="A1866" s="156"/>
    </row>
    <row r="1867" spans="1:1" x14ac:dyDescent="0.2">
      <c r="A1867" s="156"/>
    </row>
    <row r="1868" spans="1:1" x14ac:dyDescent="0.2">
      <c r="A1868" s="156"/>
    </row>
    <row r="1869" spans="1:1" x14ac:dyDescent="0.2">
      <c r="A1869" s="156"/>
    </row>
    <row r="1870" spans="1:1" x14ac:dyDescent="0.2">
      <c r="A1870" s="156"/>
    </row>
    <row r="1871" spans="1:1" x14ac:dyDescent="0.2">
      <c r="A1871" s="156"/>
    </row>
    <row r="1872" spans="1:1" x14ac:dyDescent="0.2">
      <c r="A1872" s="156"/>
    </row>
    <row r="1873" spans="1:1" x14ac:dyDescent="0.2">
      <c r="A1873" s="156"/>
    </row>
    <row r="1874" spans="1:1" x14ac:dyDescent="0.2">
      <c r="A1874" s="156"/>
    </row>
    <row r="1875" spans="1:1" x14ac:dyDescent="0.2">
      <c r="A1875" s="156"/>
    </row>
    <row r="1876" spans="1:1" x14ac:dyDescent="0.2">
      <c r="A1876" s="156"/>
    </row>
    <row r="1877" spans="1:1" x14ac:dyDescent="0.2">
      <c r="A1877" s="156"/>
    </row>
    <row r="1878" spans="1:1" x14ac:dyDescent="0.2">
      <c r="A1878" s="156"/>
    </row>
    <row r="1879" spans="1:1" x14ac:dyDescent="0.2">
      <c r="A1879" s="156"/>
    </row>
    <row r="1880" spans="1:1" x14ac:dyDescent="0.2">
      <c r="A1880" s="156"/>
    </row>
    <row r="1881" spans="1:1" x14ac:dyDescent="0.2">
      <c r="A1881" s="156"/>
    </row>
    <row r="1882" spans="1:1" x14ac:dyDescent="0.2">
      <c r="A1882" s="156"/>
    </row>
    <row r="1883" spans="1:1" x14ac:dyDescent="0.2">
      <c r="A1883" s="156"/>
    </row>
    <row r="1884" spans="1:1" x14ac:dyDescent="0.2">
      <c r="A1884" s="156"/>
    </row>
    <row r="1885" spans="1:1" x14ac:dyDescent="0.2">
      <c r="A1885" s="156"/>
    </row>
    <row r="1886" spans="1:1" x14ac:dyDescent="0.2">
      <c r="A1886" s="156"/>
    </row>
    <row r="1887" spans="1:1" x14ac:dyDescent="0.2">
      <c r="A1887" s="156"/>
    </row>
    <row r="1888" spans="1:1" x14ac:dyDescent="0.2">
      <c r="A1888" s="156"/>
    </row>
    <row r="1889" spans="1:1" x14ac:dyDescent="0.2">
      <c r="A1889" s="156"/>
    </row>
    <row r="1890" spans="1:1" x14ac:dyDescent="0.2">
      <c r="A1890" s="156"/>
    </row>
    <row r="1891" spans="1:1" x14ac:dyDescent="0.2">
      <c r="A1891" s="156"/>
    </row>
    <row r="1892" spans="1:1" x14ac:dyDescent="0.2">
      <c r="A1892" s="156"/>
    </row>
    <row r="1893" spans="1:1" x14ac:dyDescent="0.2">
      <c r="A1893" s="156"/>
    </row>
    <row r="1894" spans="1:1" x14ac:dyDescent="0.2">
      <c r="A1894" s="156"/>
    </row>
    <row r="1895" spans="1:1" x14ac:dyDescent="0.2">
      <c r="A1895" s="156"/>
    </row>
    <row r="1896" spans="1:1" x14ac:dyDescent="0.2">
      <c r="A1896" s="156"/>
    </row>
    <row r="1897" spans="1:1" x14ac:dyDescent="0.2">
      <c r="A1897" s="156"/>
    </row>
    <row r="1898" spans="1:1" x14ac:dyDescent="0.2">
      <c r="A1898" s="156"/>
    </row>
    <row r="1899" spans="1:1" x14ac:dyDescent="0.2">
      <c r="A1899" s="156"/>
    </row>
    <row r="1900" spans="1:1" x14ac:dyDescent="0.2">
      <c r="A1900" s="156"/>
    </row>
    <row r="1901" spans="1:1" x14ac:dyDescent="0.2">
      <c r="A1901" s="156"/>
    </row>
    <row r="1902" spans="1:1" x14ac:dyDescent="0.2">
      <c r="A1902" s="156"/>
    </row>
    <row r="1903" spans="1:1" x14ac:dyDescent="0.2">
      <c r="A1903" s="156"/>
    </row>
    <row r="1904" spans="1:1" x14ac:dyDescent="0.2">
      <c r="A1904" s="156"/>
    </row>
    <row r="1905" spans="1:1" x14ac:dyDescent="0.2">
      <c r="A1905" s="156"/>
    </row>
    <row r="1906" spans="1:1" x14ac:dyDescent="0.2">
      <c r="A1906" s="156"/>
    </row>
    <row r="1907" spans="1:1" x14ac:dyDescent="0.2">
      <c r="A1907" s="156"/>
    </row>
    <row r="1908" spans="1:1" x14ac:dyDescent="0.2">
      <c r="A1908" s="156"/>
    </row>
    <row r="1909" spans="1:1" x14ac:dyDescent="0.2">
      <c r="A1909" s="156"/>
    </row>
    <row r="1910" spans="1:1" x14ac:dyDescent="0.2">
      <c r="A1910" s="156"/>
    </row>
    <row r="1911" spans="1:1" x14ac:dyDescent="0.2">
      <c r="A1911" s="156"/>
    </row>
    <row r="1912" spans="1:1" x14ac:dyDescent="0.2">
      <c r="A1912" s="156"/>
    </row>
    <row r="1913" spans="1:1" x14ac:dyDescent="0.2">
      <c r="A1913" s="156"/>
    </row>
    <row r="1914" spans="1:1" x14ac:dyDescent="0.2">
      <c r="A1914" s="156"/>
    </row>
    <row r="1915" spans="1:1" x14ac:dyDescent="0.2">
      <c r="A1915" s="156"/>
    </row>
    <row r="1916" spans="1:1" x14ac:dyDescent="0.2">
      <c r="A1916" s="156"/>
    </row>
    <row r="1917" spans="1:1" x14ac:dyDescent="0.2">
      <c r="A1917" s="156"/>
    </row>
    <row r="1918" spans="1:1" x14ac:dyDescent="0.2">
      <c r="A1918" s="156"/>
    </row>
    <row r="1919" spans="1:1" x14ac:dyDescent="0.2">
      <c r="A1919" s="156"/>
    </row>
    <row r="1920" spans="1:1" x14ac:dyDescent="0.2">
      <c r="A1920" s="156"/>
    </row>
    <row r="1921" spans="1:1" x14ac:dyDescent="0.2">
      <c r="A1921" s="156"/>
    </row>
    <row r="1922" spans="1:1" x14ac:dyDescent="0.2">
      <c r="A1922" s="156"/>
    </row>
    <row r="1923" spans="1:1" x14ac:dyDescent="0.2">
      <c r="A1923" s="156"/>
    </row>
    <row r="1924" spans="1:1" x14ac:dyDescent="0.2">
      <c r="A1924" s="156"/>
    </row>
    <row r="1925" spans="1:1" x14ac:dyDescent="0.2">
      <c r="A1925" s="156"/>
    </row>
    <row r="1926" spans="1:1" x14ac:dyDescent="0.2">
      <c r="A1926" s="156"/>
    </row>
    <row r="1927" spans="1:1" x14ac:dyDescent="0.2">
      <c r="A1927" s="156"/>
    </row>
    <row r="1928" spans="1:1" x14ac:dyDescent="0.2">
      <c r="A1928" s="156"/>
    </row>
    <row r="1929" spans="1:1" x14ac:dyDescent="0.2">
      <c r="A1929" s="156"/>
    </row>
    <row r="1930" spans="1:1" x14ac:dyDescent="0.2">
      <c r="A1930" s="156"/>
    </row>
    <row r="1931" spans="1:1" x14ac:dyDescent="0.2">
      <c r="A1931" s="156"/>
    </row>
    <row r="1932" spans="1:1" x14ac:dyDescent="0.2">
      <c r="A1932" s="156"/>
    </row>
    <row r="1933" spans="1:1" x14ac:dyDescent="0.2">
      <c r="A1933" s="156"/>
    </row>
    <row r="1934" spans="1:1" x14ac:dyDescent="0.2">
      <c r="A1934" s="156"/>
    </row>
    <row r="1935" spans="1:1" x14ac:dyDescent="0.2">
      <c r="A1935" s="156"/>
    </row>
    <row r="1936" spans="1:1" x14ac:dyDescent="0.2">
      <c r="A1936" s="156"/>
    </row>
    <row r="1937" spans="1:1" x14ac:dyDescent="0.2">
      <c r="A1937" s="156"/>
    </row>
    <row r="1938" spans="1:1" x14ac:dyDescent="0.2">
      <c r="A1938" s="156"/>
    </row>
    <row r="1939" spans="1:1" x14ac:dyDescent="0.2">
      <c r="A1939" s="156"/>
    </row>
    <row r="1940" spans="1:1" x14ac:dyDescent="0.2">
      <c r="A1940" s="156"/>
    </row>
    <row r="1941" spans="1:1" x14ac:dyDescent="0.2">
      <c r="A1941" s="156"/>
    </row>
    <row r="1942" spans="1:1" x14ac:dyDescent="0.2">
      <c r="A1942" s="156"/>
    </row>
    <row r="1943" spans="1:1" x14ac:dyDescent="0.2">
      <c r="A1943" s="156"/>
    </row>
    <row r="1944" spans="1:1" x14ac:dyDescent="0.2">
      <c r="A1944" s="156"/>
    </row>
    <row r="1945" spans="1:1" x14ac:dyDescent="0.2">
      <c r="A1945" s="156"/>
    </row>
    <row r="1946" spans="1:1" x14ac:dyDescent="0.2">
      <c r="A1946" s="156"/>
    </row>
    <row r="1947" spans="1:1" x14ac:dyDescent="0.2">
      <c r="A1947" s="156"/>
    </row>
    <row r="1948" spans="1:1" x14ac:dyDescent="0.2">
      <c r="A1948" s="156"/>
    </row>
    <row r="1949" spans="1:1" x14ac:dyDescent="0.2">
      <c r="A1949" s="156"/>
    </row>
    <row r="1950" spans="1:1" x14ac:dyDescent="0.2">
      <c r="A1950" s="156"/>
    </row>
    <row r="1951" spans="1:1" x14ac:dyDescent="0.2">
      <c r="A1951" s="156"/>
    </row>
    <row r="1952" spans="1:1" x14ac:dyDescent="0.2">
      <c r="A1952" s="156"/>
    </row>
    <row r="1953" spans="1:1" x14ac:dyDescent="0.2">
      <c r="A1953" s="156"/>
    </row>
    <row r="1954" spans="1:1" x14ac:dyDescent="0.2">
      <c r="A1954" s="156"/>
    </row>
    <row r="1955" spans="1:1" x14ac:dyDescent="0.2">
      <c r="A1955" s="156"/>
    </row>
    <row r="1956" spans="1:1" x14ac:dyDescent="0.2">
      <c r="A1956" s="156"/>
    </row>
    <row r="1957" spans="1:1" x14ac:dyDescent="0.2">
      <c r="A1957" s="156"/>
    </row>
    <row r="1958" spans="1:1" x14ac:dyDescent="0.2">
      <c r="A1958" s="156"/>
    </row>
    <row r="1959" spans="1:1" x14ac:dyDescent="0.2">
      <c r="A1959" s="156"/>
    </row>
    <row r="1960" spans="1:1" x14ac:dyDescent="0.2">
      <c r="A1960" s="156"/>
    </row>
    <row r="1961" spans="1:1" x14ac:dyDescent="0.2">
      <c r="A1961" s="156"/>
    </row>
    <row r="1962" spans="1:1" x14ac:dyDescent="0.2">
      <c r="A1962" s="156"/>
    </row>
    <row r="1963" spans="1:1" x14ac:dyDescent="0.2">
      <c r="A1963" s="156"/>
    </row>
    <row r="1964" spans="1:1" x14ac:dyDescent="0.2">
      <c r="A1964" s="156"/>
    </row>
    <row r="1965" spans="1:1" x14ac:dyDescent="0.2">
      <c r="A1965" s="156"/>
    </row>
    <row r="1966" spans="1:1" x14ac:dyDescent="0.2">
      <c r="A1966" s="156"/>
    </row>
    <row r="1967" spans="1:1" x14ac:dyDescent="0.2">
      <c r="A1967" s="156"/>
    </row>
    <row r="1968" spans="1:1" x14ac:dyDescent="0.2">
      <c r="A1968" s="156"/>
    </row>
    <row r="1969" spans="1:1" x14ac:dyDescent="0.2">
      <c r="A1969" s="156"/>
    </row>
    <row r="1970" spans="1:1" x14ac:dyDescent="0.2">
      <c r="A1970" s="156"/>
    </row>
    <row r="1971" spans="1:1" x14ac:dyDescent="0.2">
      <c r="A1971" s="156"/>
    </row>
    <row r="1972" spans="1:1" x14ac:dyDescent="0.2">
      <c r="A1972" s="156"/>
    </row>
    <row r="1973" spans="1:1" x14ac:dyDescent="0.2">
      <c r="A1973" s="156"/>
    </row>
    <row r="1974" spans="1:1" x14ac:dyDescent="0.2">
      <c r="A1974" s="156"/>
    </row>
    <row r="1975" spans="1:1" x14ac:dyDescent="0.2">
      <c r="A1975" s="156"/>
    </row>
    <row r="1976" spans="1:1" x14ac:dyDescent="0.2">
      <c r="A1976" s="156"/>
    </row>
    <row r="1977" spans="1:1" x14ac:dyDescent="0.2">
      <c r="A1977" s="156"/>
    </row>
    <row r="1978" spans="1:1" x14ac:dyDescent="0.2">
      <c r="A1978" s="156"/>
    </row>
    <row r="1979" spans="1:1" x14ac:dyDescent="0.2">
      <c r="A1979" s="156"/>
    </row>
    <row r="1980" spans="1:1" x14ac:dyDescent="0.2">
      <c r="A1980" s="156"/>
    </row>
    <row r="1981" spans="1:1" x14ac:dyDescent="0.2">
      <c r="A1981" s="156"/>
    </row>
    <row r="1982" spans="1:1" x14ac:dyDescent="0.2">
      <c r="A1982" s="156"/>
    </row>
    <row r="1983" spans="1:1" x14ac:dyDescent="0.2">
      <c r="A1983" s="156"/>
    </row>
    <row r="1984" spans="1:1" x14ac:dyDescent="0.2">
      <c r="A1984" s="156"/>
    </row>
    <row r="1985" spans="1:1" x14ac:dyDescent="0.2">
      <c r="A1985" s="156"/>
    </row>
    <row r="1986" spans="1:1" x14ac:dyDescent="0.2">
      <c r="A1986" s="156"/>
    </row>
    <row r="1987" spans="1:1" x14ac:dyDescent="0.2">
      <c r="A1987" s="156"/>
    </row>
    <row r="1988" spans="1:1" x14ac:dyDescent="0.2">
      <c r="A1988" s="156"/>
    </row>
    <row r="1989" spans="1:1" x14ac:dyDescent="0.2">
      <c r="A1989" s="156"/>
    </row>
    <row r="1990" spans="1:1" x14ac:dyDescent="0.2">
      <c r="A1990" s="156"/>
    </row>
    <row r="1991" spans="1:1" x14ac:dyDescent="0.2">
      <c r="A1991" s="156"/>
    </row>
    <row r="1992" spans="1:1" x14ac:dyDescent="0.2">
      <c r="A1992" s="156"/>
    </row>
    <row r="1993" spans="1:1" x14ac:dyDescent="0.2">
      <c r="A1993" s="156"/>
    </row>
    <row r="1994" spans="1:1" x14ac:dyDescent="0.2">
      <c r="A1994" s="156"/>
    </row>
    <row r="1995" spans="1:1" x14ac:dyDescent="0.2">
      <c r="A1995" s="156"/>
    </row>
    <row r="1996" spans="1:1" x14ac:dyDescent="0.2">
      <c r="A1996" s="156"/>
    </row>
    <row r="1997" spans="1:1" x14ac:dyDescent="0.2">
      <c r="A1997" s="156"/>
    </row>
    <row r="1998" spans="1:1" x14ac:dyDescent="0.2">
      <c r="A1998" s="156"/>
    </row>
    <row r="1999" spans="1:1" x14ac:dyDescent="0.2">
      <c r="A1999" s="156"/>
    </row>
    <row r="2000" spans="1:1" x14ac:dyDescent="0.2">
      <c r="A2000" s="156"/>
    </row>
    <row r="2001" spans="1:1" x14ac:dyDescent="0.2">
      <c r="A2001" s="156"/>
    </row>
    <row r="2002" spans="1:1" x14ac:dyDescent="0.2">
      <c r="A2002" s="156"/>
    </row>
    <row r="2003" spans="1:1" x14ac:dyDescent="0.2">
      <c r="A2003" s="156"/>
    </row>
    <row r="2004" spans="1:1" x14ac:dyDescent="0.2">
      <c r="A2004" s="156"/>
    </row>
    <row r="2005" spans="1:1" x14ac:dyDescent="0.2">
      <c r="A2005" s="156"/>
    </row>
    <row r="2006" spans="1:1" x14ac:dyDescent="0.2">
      <c r="A2006" s="156"/>
    </row>
    <row r="2007" spans="1:1" x14ac:dyDescent="0.2">
      <c r="A2007" s="156"/>
    </row>
    <row r="2008" spans="1:1" x14ac:dyDescent="0.2">
      <c r="A2008" s="156"/>
    </row>
    <row r="2009" spans="1:1" x14ac:dyDescent="0.2">
      <c r="A2009" s="156"/>
    </row>
    <row r="2010" spans="1:1" x14ac:dyDescent="0.2">
      <c r="A2010" s="156"/>
    </row>
    <row r="2011" spans="1:1" x14ac:dyDescent="0.2">
      <c r="A2011" s="156"/>
    </row>
    <row r="2012" spans="1:1" x14ac:dyDescent="0.2">
      <c r="A2012" s="156"/>
    </row>
    <row r="2013" spans="1:1" x14ac:dyDescent="0.2">
      <c r="A2013" s="156"/>
    </row>
    <row r="2014" spans="1:1" x14ac:dyDescent="0.2">
      <c r="A2014" s="156"/>
    </row>
    <row r="2015" spans="1:1" x14ac:dyDescent="0.2">
      <c r="A2015" s="156"/>
    </row>
    <row r="2016" spans="1:1" x14ac:dyDescent="0.2">
      <c r="A2016" s="156"/>
    </row>
    <row r="2017" spans="1:1" x14ac:dyDescent="0.2">
      <c r="A2017" s="156"/>
    </row>
    <row r="2018" spans="1:1" x14ac:dyDescent="0.2">
      <c r="A2018" s="156"/>
    </row>
    <row r="2019" spans="1:1" x14ac:dyDescent="0.2">
      <c r="A2019" s="156"/>
    </row>
    <row r="2020" spans="1:1" x14ac:dyDescent="0.2">
      <c r="A2020" s="156"/>
    </row>
    <row r="2021" spans="1:1" x14ac:dyDescent="0.2">
      <c r="A2021" s="156"/>
    </row>
    <row r="2022" spans="1:1" x14ac:dyDescent="0.2">
      <c r="A2022" s="156"/>
    </row>
    <row r="2023" spans="1:1" x14ac:dyDescent="0.2">
      <c r="A2023" s="156"/>
    </row>
    <row r="2024" spans="1:1" x14ac:dyDescent="0.2">
      <c r="A2024" s="156"/>
    </row>
    <row r="2025" spans="1:1" x14ac:dyDescent="0.2">
      <c r="A2025" s="156"/>
    </row>
    <row r="2026" spans="1:1" x14ac:dyDescent="0.2">
      <c r="A2026" s="156"/>
    </row>
    <row r="2027" spans="1:1" x14ac:dyDescent="0.2">
      <c r="A2027" s="156"/>
    </row>
    <row r="2028" spans="1:1" x14ac:dyDescent="0.2">
      <c r="A2028" s="156"/>
    </row>
    <row r="2029" spans="1:1" x14ac:dyDescent="0.2">
      <c r="A2029" s="156"/>
    </row>
    <row r="2030" spans="1:1" x14ac:dyDescent="0.2">
      <c r="A2030" s="156"/>
    </row>
    <row r="2031" spans="1:1" x14ac:dyDescent="0.2">
      <c r="A2031" s="156"/>
    </row>
    <row r="2032" spans="1:1" x14ac:dyDescent="0.2">
      <c r="A2032" s="156"/>
    </row>
    <row r="2033" spans="1:1" x14ac:dyDescent="0.2">
      <c r="A2033" s="156"/>
    </row>
    <row r="2034" spans="1:1" x14ac:dyDescent="0.2">
      <c r="A2034" s="156"/>
    </row>
    <row r="2035" spans="1:1" x14ac:dyDescent="0.2">
      <c r="A2035" s="156"/>
    </row>
    <row r="2036" spans="1:1" x14ac:dyDescent="0.2">
      <c r="A2036" s="156"/>
    </row>
    <row r="2037" spans="1:1" x14ac:dyDescent="0.2">
      <c r="A2037" s="156"/>
    </row>
    <row r="2038" spans="1:1" x14ac:dyDescent="0.2">
      <c r="A2038" s="156"/>
    </row>
    <row r="2039" spans="1:1" x14ac:dyDescent="0.2">
      <c r="A2039" s="156"/>
    </row>
    <row r="2040" spans="1:1" x14ac:dyDescent="0.2">
      <c r="A2040" s="156"/>
    </row>
    <row r="2041" spans="1:1" x14ac:dyDescent="0.2">
      <c r="A2041" s="156"/>
    </row>
    <row r="2042" spans="1:1" x14ac:dyDescent="0.2">
      <c r="A2042" s="156"/>
    </row>
    <row r="2043" spans="1:1" x14ac:dyDescent="0.2">
      <c r="A2043" s="156"/>
    </row>
    <row r="2044" spans="1:1" x14ac:dyDescent="0.2">
      <c r="A2044" s="156"/>
    </row>
    <row r="2045" spans="1:1" x14ac:dyDescent="0.2">
      <c r="A2045" s="156"/>
    </row>
    <row r="2046" spans="1:1" x14ac:dyDescent="0.2">
      <c r="A2046" s="156"/>
    </row>
    <row r="2047" spans="1:1" x14ac:dyDescent="0.2">
      <c r="A2047" s="156"/>
    </row>
    <row r="2048" spans="1:1" x14ac:dyDescent="0.2">
      <c r="A2048" s="156"/>
    </row>
    <row r="2049" spans="1:1" x14ac:dyDescent="0.2">
      <c r="A2049" s="156"/>
    </row>
    <row r="2050" spans="1:1" x14ac:dyDescent="0.2">
      <c r="A2050" s="156"/>
    </row>
    <row r="2051" spans="1:1" x14ac:dyDescent="0.2">
      <c r="A2051" s="156"/>
    </row>
    <row r="2052" spans="1:1" x14ac:dyDescent="0.2">
      <c r="A2052" s="156"/>
    </row>
    <row r="2053" spans="1:1" x14ac:dyDescent="0.2">
      <c r="A2053" s="156"/>
    </row>
    <row r="2054" spans="1:1" x14ac:dyDescent="0.2">
      <c r="A2054" s="156"/>
    </row>
    <row r="2055" spans="1:1" x14ac:dyDescent="0.2">
      <c r="A2055" s="156"/>
    </row>
    <row r="2056" spans="1:1" x14ac:dyDescent="0.2">
      <c r="A2056" s="156"/>
    </row>
    <row r="2057" spans="1:1" x14ac:dyDescent="0.2">
      <c r="A2057" s="156"/>
    </row>
    <row r="2058" spans="1:1" x14ac:dyDescent="0.2">
      <c r="A2058" s="156"/>
    </row>
    <row r="2059" spans="1:1" x14ac:dyDescent="0.2">
      <c r="A2059" s="156"/>
    </row>
    <row r="2060" spans="1:1" x14ac:dyDescent="0.2">
      <c r="A2060" s="156"/>
    </row>
    <row r="2061" spans="1:1" x14ac:dyDescent="0.2">
      <c r="A2061" s="156"/>
    </row>
    <row r="2062" spans="1:1" x14ac:dyDescent="0.2">
      <c r="A2062" s="156"/>
    </row>
    <row r="2063" spans="1:1" x14ac:dyDescent="0.2">
      <c r="A2063" s="156"/>
    </row>
    <row r="2064" spans="1:1" x14ac:dyDescent="0.2">
      <c r="A2064" s="156"/>
    </row>
    <row r="2065" spans="1:1" x14ac:dyDescent="0.2">
      <c r="A2065" s="156"/>
    </row>
    <row r="2066" spans="1:1" x14ac:dyDescent="0.2">
      <c r="A2066" s="156"/>
    </row>
    <row r="2067" spans="1:1" x14ac:dyDescent="0.2">
      <c r="A2067" s="156"/>
    </row>
    <row r="2068" spans="1:1" x14ac:dyDescent="0.2">
      <c r="A2068" s="156"/>
    </row>
    <row r="2069" spans="1:1" x14ac:dyDescent="0.2">
      <c r="A2069" s="156"/>
    </row>
    <row r="2070" spans="1:1" x14ac:dyDescent="0.2">
      <c r="A2070" s="156"/>
    </row>
    <row r="2071" spans="1:1" x14ac:dyDescent="0.2">
      <c r="A2071" s="156"/>
    </row>
    <row r="2072" spans="1:1" x14ac:dyDescent="0.2">
      <c r="A2072" s="156"/>
    </row>
    <row r="2073" spans="1:1" x14ac:dyDescent="0.2">
      <c r="A2073" s="156"/>
    </row>
    <row r="2074" spans="1:1" x14ac:dyDescent="0.2">
      <c r="A2074" s="156"/>
    </row>
    <row r="2075" spans="1:1" x14ac:dyDescent="0.2">
      <c r="A2075" s="156"/>
    </row>
    <row r="2076" spans="1:1" x14ac:dyDescent="0.2">
      <c r="A2076" s="156"/>
    </row>
    <row r="2077" spans="1:1" x14ac:dyDescent="0.2">
      <c r="A2077" s="156"/>
    </row>
    <row r="2078" spans="1:1" x14ac:dyDescent="0.2">
      <c r="A2078" s="156"/>
    </row>
    <row r="2079" spans="1:1" x14ac:dyDescent="0.2">
      <c r="A2079" s="156"/>
    </row>
    <row r="2080" spans="1:1" x14ac:dyDescent="0.2">
      <c r="A2080" s="156"/>
    </row>
    <row r="2081" spans="1:1" x14ac:dyDescent="0.2">
      <c r="A2081" s="156"/>
    </row>
    <row r="2082" spans="1:1" x14ac:dyDescent="0.2">
      <c r="A2082" s="156"/>
    </row>
    <row r="2083" spans="1:1" x14ac:dyDescent="0.2">
      <c r="A2083" s="156"/>
    </row>
    <row r="2084" spans="1:1" x14ac:dyDescent="0.2">
      <c r="A2084" s="156"/>
    </row>
    <row r="2085" spans="1:1" x14ac:dyDescent="0.2">
      <c r="A2085" s="156"/>
    </row>
    <row r="2086" spans="1:1" x14ac:dyDescent="0.2">
      <c r="A2086" s="156"/>
    </row>
    <row r="2087" spans="1:1" x14ac:dyDescent="0.2">
      <c r="A2087" s="156"/>
    </row>
    <row r="2088" spans="1:1" x14ac:dyDescent="0.2">
      <c r="A2088" s="156"/>
    </row>
    <row r="2089" spans="1:1" x14ac:dyDescent="0.2">
      <c r="A2089" s="156"/>
    </row>
    <row r="2090" spans="1:1" x14ac:dyDescent="0.2">
      <c r="A2090" s="156"/>
    </row>
    <row r="2091" spans="1:1" x14ac:dyDescent="0.2">
      <c r="A2091" s="156"/>
    </row>
    <row r="2092" spans="1:1" x14ac:dyDescent="0.2">
      <c r="A2092" s="156"/>
    </row>
    <row r="2093" spans="1:1" x14ac:dyDescent="0.2">
      <c r="A2093" s="156"/>
    </row>
    <row r="2094" spans="1:1" x14ac:dyDescent="0.2">
      <c r="A2094" s="156"/>
    </row>
    <row r="2095" spans="1:1" x14ac:dyDescent="0.2">
      <c r="A2095" s="156"/>
    </row>
    <row r="2096" spans="1:1" x14ac:dyDescent="0.2">
      <c r="A2096" s="156"/>
    </row>
    <row r="2097" spans="1:1" x14ac:dyDescent="0.2">
      <c r="A2097" s="156"/>
    </row>
    <row r="2098" spans="1:1" x14ac:dyDescent="0.2">
      <c r="A2098" s="156"/>
    </row>
    <row r="2099" spans="1:1" x14ac:dyDescent="0.2">
      <c r="A2099" s="156"/>
    </row>
    <row r="2100" spans="1:1" x14ac:dyDescent="0.2">
      <c r="A2100" s="156"/>
    </row>
    <row r="2101" spans="1:1" x14ac:dyDescent="0.2">
      <c r="A2101" s="156"/>
    </row>
    <row r="2102" spans="1:1" x14ac:dyDescent="0.2">
      <c r="A2102" s="156"/>
    </row>
    <row r="2103" spans="1:1" x14ac:dyDescent="0.2">
      <c r="A2103" s="156"/>
    </row>
    <row r="2104" spans="1:1" x14ac:dyDescent="0.2">
      <c r="A2104" s="156"/>
    </row>
    <row r="2105" spans="1:1" x14ac:dyDescent="0.2">
      <c r="A2105" s="156"/>
    </row>
    <row r="2106" spans="1:1" x14ac:dyDescent="0.2">
      <c r="A2106" s="156"/>
    </row>
    <row r="2107" spans="1:1" x14ac:dyDescent="0.2">
      <c r="A2107" s="156"/>
    </row>
    <row r="2108" spans="1:1" x14ac:dyDescent="0.2">
      <c r="A2108" s="156"/>
    </row>
    <row r="2109" spans="1:1" x14ac:dyDescent="0.2">
      <c r="A2109" s="156"/>
    </row>
    <row r="2110" spans="1:1" x14ac:dyDescent="0.2">
      <c r="A2110" s="156"/>
    </row>
    <row r="2111" spans="1:1" x14ac:dyDescent="0.2">
      <c r="A2111" s="156"/>
    </row>
    <row r="2112" spans="1:1" x14ac:dyDescent="0.2">
      <c r="A2112" s="156"/>
    </row>
    <row r="2113" spans="1:1" x14ac:dyDescent="0.2">
      <c r="A2113" s="156"/>
    </row>
    <row r="2114" spans="1:1" x14ac:dyDescent="0.2">
      <c r="A2114" s="156"/>
    </row>
    <row r="2115" spans="1:1" x14ac:dyDescent="0.2">
      <c r="A2115" s="156"/>
    </row>
    <row r="2116" spans="1:1" x14ac:dyDescent="0.2">
      <c r="A2116" s="156"/>
    </row>
    <row r="2117" spans="1:1" x14ac:dyDescent="0.2">
      <c r="A2117" s="156"/>
    </row>
    <row r="2118" spans="1:1" x14ac:dyDescent="0.2">
      <c r="A2118" s="156"/>
    </row>
    <row r="2119" spans="1:1" x14ac:dyDescent="0.2">
      <c r="A2119" s="156"/>
    </row>
    <row r="2120" spans="1:1" x14ac:dyDescent="0.2">
      <c r="A2120" s="156"/>
    </row>
    <row r="2121" spans="1:1" x14ac:dyDescent="0.2">
      <c r="A2121" s="156"/>
    </row>
    <row r="2122" spans="1:1" x14ac:dyDescent="0.2">
      <c r="A2122" s="156"/>
    </row>
    <row r="2123" spans="1:1" x14ac:dyDescent="0.2">
      <c r="A2123" s="156"/>
    </row>
    <row r="2124" spans="1:1" x14ac:dyDescent="0.2">
      <c r="A2124" s="156"/>
    </row>
    <row r="2125" spans="1:1" x14ac:dyDescent="0.2">
      <c r="A2125" s="156"/>
    </row>
    <row r="2126" spans="1:1" x14ac:dyDescent="0.2">
      <c r="A2126" s="156"/>
    </row>
    <row r="2127" spans="1:1" x14ac:dyDescent="0.2">
      <c r="A2127" s="156"/>
    </row>
    <row r="2128" spans="1:1" x14ac:dyDescent="0.2">
      <c r="A2128" s="156"/>
    </row>
    <row r="2129" spans="1:1" x14ac:dyDescent="0.2">
      <c r="A2129" s="156"/>
    </row>
    <row r="2130" spans="1:1" x14ac:dyDescent="0.2">
      <c r="A2130" s="156"/>
    </row>
    <row r="2131" spans="1:1" x14ac:dyDescent="0.2">
      <c r="A2131" s="156"/>
    </row>
    <row r="2132" spans="1:1" x14ac:dyDescent="0.2">
      <c r="A2132" s="156"/>
    </row>
    <row r="2133" spans="1:1" x14ac:dyDescent="0.2">
      <c r="A2133" s="156"/>
    </row>
    <row r="2134" spans="1:1" x14ac:dyDescent="0.2">
      <c r="A2134" s="156"/>
    </row>
    <row r="2135" spans="1:1" x14ac:dyDescent="0.2">
      <c r="A2135" s="156"/>
    </row>
    <row r="2136" spans="1:1" x14ac:dyDescent="0.2">
      <c r="A2136" s="156"/>
    </row>
    <row r="2137" spans="1:1" x14ac:dyDescent="0.2">
      <c r="A2137" s="156"/>
    </row>
    <row r="2138" spans="1:1" x14ac:dyDescent="0.2">
      <c r="A2138" s="156"/>
    </row>
    <row r="2139" spans="1:1" x14ac:dyDescent="0.2">
      <c r="A2139" s="156"/>
    </row>
    <row r="2140" spans="1:1" x14ac:dyDescent="0.2">
      <c r="A2140" s="156"/>
    </row>
    <row r="2141" spans="1:1" x14ac:dyDescent="0.2">
      <c r="A2141" s="156"/>
    </row>
    <row r="2142" spans="1:1" x14ac:dyDescent="0.2">
      <c r="A2142" s="156"/>
    </row>
    <row r="2143" spans="1:1" x14ac:dyDescent="0.2">
      <c r="A2143" s="156"/>
    </row>
    <row r="2144" spans="1:1" x14ac:dyDescent="0.2">
      <c r="A2144" s="156"/>
    </row>
    <row r="2145" spans="1:1" x14ac:dyDescent="0.2">
      <c r="A2145" s="156"/>
    </row>
    <row r="2146" spans="1:1" x14ac:dyDescent="0.2">
      <c r="A2146" s="156"/>
    </row>
    <row r="2147" spans="1:1" x14ac:dyDescent="0.2">
      <c r="A2147" s="156"/>
    </row>
    <row r="2148" spans="1:1" x14ac:dyDescent="0.2">
      <c r="A2148" s="156"/>
    </row>
    <row r="2149" spans="1:1" x14ac:dyDescent="0.2">
      <c r="A2149" s="156"/>
    </row>
    <row r="2150" spans="1:1" x14ac:dyDescent="0.2">
      <c r="A2150" s="156"/>
    </row>
    <row r="2151" spans="1:1" x14ac:dyDescent="0.2">
      <c r="A2151" s="156"/>
    </row>
    <row r="2152" spans="1:1" x14ac:dyDescent="0.2">
      <c r="A2152" s="156"/>
    </row>
    <row r="2153" spans="1:1" x14ac:dyDescent="0.2">
      <c r="A2153" s="156"/>
    </row>
    <row r="2154" spans="1:1" x14ac:dyDescent="0.2">
      <c r="A2154" s="156"/>
    </row>
    <row r="2155" spans="1:1" x14ac:dyDescent="0.2">
      <c r="A2155" s="156"/>
    </row>
    <row r="2156" spans="1:1" x14ac:dyDescent="0.2">
      <c r="A2156" s="156"/>
    </row>
    <row r="2157" spans="1:1" x14ac:dyDescent="0.2">
      <c r="A2157" s="156"/>
    </row>
    <row r="2158" spans="1:1" x14ac:dyDescent="0.2">
      <c r="A2158" s="156"/>
    </row>
    <row r="2159" spans="1:1" x14ac:dyDescent="0.2">
      <c r="A2159" s="156"/>
    </row>
    <row r="2160" spans="1:1" x14ac:dyDescent="0.2">
      <c r="A2160" s="156"/>
    </row>
    <row r="2161" spans="1:1" x14ac:dyDescent="0.2">
      <c r="A2161" s="156"/>
    </row>
    <row r="2162" spans="1:1" x14ac:dyDescent="0.2">
      <c r="A2162" s="156"/>
    </row>
    <row r="2163" spans="1:1" x14ac:dyDescent="0.2">
      <c r="A2163" s="156"/>
    </row>
    <row r="2164" spans="1:1" x14ac:dyDescent="0.2">
      <c r="A2164" s="156"/>
    </row>
    <row r="2165" spans="1:1" x14ac:dyDescent="0.2">
      <c r="A2165" s="156"/>
    </row>
    <row r="2166" spans="1:1" x14ac:dyDescent="0.2">
      <c r="A2166" s="156"/>
    </row>
    <row r="2167" spans="1:1" x14ac:dyDescent="0.2">
      <c r="A2167" s="156"/>
    </row>
    <row r="2168" spans="1:1" x14ac:dyDescent="0.2">
      <c r="A2168" s="156"/>
    </row>
    <row r="2169" spans="1:1" x14ac:dyDescent="0.2">
      <c r="A2169" s="156"/>
    </row>
    <row r="2170" spans="1:1" x14ac:dyDescent="0.2">
      <c r="A2170" s="156"/>
    </row>
    <row r="2171" spans="1:1" x14ac:dyDescent="0.2">
      <c r="A2171" s="156"/>
    </row>
    <row r="2172" spans="1:1" x14ac:dyDescent="0.2">
      <c r="A2172" s="156"/>
    </row>
    <row r="2173" spans="1:1" x14ac:dyDescent="0.2">
      <c r="A2173" s="156"/>
    </row>
    <row r="2174" spans="1:1" x14ac:dyDescent="0.2">
      <c r="A2174" s="156"/>
    </row>
    <row r="2175" spans="1:1" x14ac:dyDescent="0.2">
      <c r="A2175" s="156"/>
    </row>
    <row r="2176" spans="1:1" x14ac:dyDescent="0.2">
      <c r="A2176" s="156"/>
    </row>
    <row r="2177" spans="1:1" x14ac:dyDescent="0.2">
      <c r="A2177" s="156"/>
    </row>
    <row r="2178" spans="1:1" x14ac:dyDescent="0.2">
      <c r="A2178" s="156"/>
    </row>
    <row r="2179" spans="1:1" x14ac:dyDescent="0.2">
      <c r="A2179" s="156"/>
    </row>
    <row r="2180" spans="1:1" x14ac:dyDescent="0.2">
      <c r="A2180" s="156"/>
    </row>
    <row r="2181" spans="1:1" x14ac:dyDescent="0.2">
      <c r="A2181" s="156"/>
    </row>
    <row r="2182" spans="1:1" x14ac:dyDescent="0.2">
      <c r="A2182" s="156"/>
    </row>
    <row r="2183" spans="1:1" x14ac:dyDescent="0.2">
      <c r="A2183" s="156"/>
    </row>
    <row r="2184" spans="1:1" x14ac:dyDescent="0.2">
      <c r="A2184" s="156"/>
    </row>
    <row r="2185" spans="1:1" x14ac:dyDescent="0.2">
      <c r="A2185" s="156"/>
    </row>
    <row r="2186" spans="1:1" x14ac:dyDescent="0.2">
      <c r="A2186" s="156"/>
    </row>
    <row r="2187" spans="1:1" x14ac:dyDescent="0.2">
      <c r="A2187" s="156"/>
    </row>
    <row r="2188" spans="1:1" x14ac:dyDescent="0.2">
      <c r="A2188" s="156"/>
    </row>
    <row r="2189" spans="1:1" x14ac:dyDescent="0.2">
      <c r="A2189" s="156"/>
    </row>
    <row r="2190" spans="1:1" x14ac:dyDescent="0.2">
      <c r="A2190" s="156"/>
    </row>
    <row r="2191" spans="1:1" x14ac:dyDescent="0.2">
      <c r="A2191" s="156"/>
    </row>
    <row r="2192" spans="1:1" x14ac:dyDescent="0.2">
      <c r="A2192" s="156"/>
    </row>
    <row r="2193" spans="1:1" x14ac:dyDescent="0.2">
      <c r="A2193" s="156"/>
    </row>
    <row r="2194" spans="1:1" x14ac:dyDescent="0.2">
      <c r="A2194" s="156"/>
    </row>
    <row r="2195" spans="1:1" x14ac:dyDescent="0.2">
      <c r="A2195" s="156"/>
    </row>
    <row r="2196" spans="1:1" x14ac:dyDescent="0.2">
      <c r="A2196" s="156"/>
    </row>
    <row r="2197" spans="1:1" x14ac:dyDescent="0.2">
      <c r="A2197" s="156"/>
    </row>
    <row r="2198" spans="1:1" x14ac:dyDescent="0.2">
      <c r="A2198" s="156"/>
    </row>
    <row r="2199" spans="1:1" x14ac:dyDescent="0.2">
      <c r="A2199" s="156"/>
    </row>
    <row r="2200" spans="1:1" x14ac:dyDescent="0.2">
      <c r="A2200" s="156"/>
    </row>
    <row r="2201" spans="1:1" x14ac:dyDescent="0.2">
      <c r="A2201" s="156"/>
    </row>
    <row r="2202" spans="1:1" x14ac:dyDescent="0.2">
      <c r="A2202" s="156"/>
    </row>
    <row r="2203" spans="1:1" x14ac:dyDescent="0.2">
      <c r="A2203" s="156"/>
    </row>
    <row r="2204" spans="1:1" x14ac:dyDescent="0.2">
      <c r="A2204" s="156"/>
    </row>
    <row r="2205" spans="1:1" x14ac:dyDescent="0.2">
      <c r="A2205" s="156"/>
    </row>
    <row r="2206" spans="1:1" x14ac:dyDescent="0.2">
      <c r="A2206" s="156"/>
    </row>
    <row r="2207" spans="1:1" x14ac:dyDescent="0.2">
      <c r="A2207" s="156"/>
    </row>
    <row r="2208" spans="1:1" x14ac:dyDescent="0.2">
      <c r="A2208" s="156"/>
    </row>
    <row r="2209" spans="1:1" x14ac:dyDescent="0.2">
      <c r="A2209" s="156"/>
    </row>
    <row r="2210" spans="1:1" x14ac:dyDescent="0.2">
      <c r="A2210" s="156"/>
    </row>
    <row r="2211" spans="1:1" x14ac:dyDescent="0.2">
      <c r="A2211" s="156"/>
    </row>
    <row r="2212" spans="1:1" x14ac:dyDescent="0.2">
      <c r="A2212" s="156"/>
    </row>
    <row r="2213" spans="1:1" x14ac:dyDescent="0.2">
      <c r="A2213" s="156"/>
    </row>
    <row r="2214" spans="1:1" x14ac:dyDescent="0.2">
      <c r="A2214" s="156"/>
    </row>
    <row r="2215" spans="1:1" x14ac:dyDescent="0.2">
      <c r="A2215" s="156"/>
    </row>
    <row r="2216" spans="1:1" x14ac:dyDescent="0.2">
      <c r="A2216" s="156"/>
    </row>
    <row r="2217" spans="1:1" x14ac:dyDescent="0.2">
      <c r="A2217" s="156"/>
    </row>
    <row r="2218" spans="1:1" x14ac:dyDescent="0.2">
      <c r="A2218" s="156"/>
    </row>
    <row r="2219" spans="1:1" x14ac:dyDescent="0.2">
      <c r="A2219" s="156"/>
    </row>
    <row r="2220" spans="1:1" x14ac:dyDescent="0.2">
      <c r="A2220" s="156"/>
    </row>
    <row r="2221" spans="1:1" x14ac:dyDescent="0.2">
      <c r="A2221" s="156"/>
    </row>
    <row r="2222" spans="1:1" x14ac:dyDescent="0.2">
      <c r="A2222" s="156"/>
    </row>
    <row r="2223" spans="1:1" x14ac:dyDescent="0.2">
      <c r="A2223" s="156"/>
    </row>
    <row r="2224" spans="1:1" x14ac:dyDescent="0.2">
      <c r="A2224" s="156"/>
    </row>
    <row r="2225" spans="1:1" x14ac:dyDescent="0.2">
      <c r="A2225" s="156"/>
    </row>
    <row r="2226" spans="1:1" x14ac:dyDescent="0.2">
      <c r="A2226" s="156"/>
    </row>
    <row r="2227" spans="1:1" x14ac:dyDescent="0.2">
      <c r="A2227" s="156"/>
    </row>
    <row r="2228" spans="1:1" x14ac:dyDescent="0.2">
      <c r="A2228" s="156"/>
    </row>
    <row r="2229" spans="1:1" x14ac:dyDescent="0.2">
      <c r="A2229" s="156"/>
    </row>
    <row r="2230" spans="1:1" x14ac:dyDescent="0.2">
      <c r="A2230" s="156"/>
    </row>
    <row r="2231" spans="1:1" x14ac:dyDescent="0.2">
      <c r="A2231" s="156"/>
    </row>
    <row r="2232" spans="1:1" x14ac:dyDescent="0.2">
      <c r="A2232" s="156"/>
    </row>
    <row r="2233" spans="1:1" x14ac:dyDescent="0.2">
      <c r="A2233" s="156"/>
    </row>
    <row r="2234" spans="1:1" x14ac:dyDescent="0.2">
      <c r="A2234" s="156"/>
    </row>
    <row r="2235" spans="1:1" x14ac:dyDescent="0.2">
      <c r="A2235" s="156"/>
    </row>
    <row r="2236" spans="1:1" x14ac:dyDescent="0.2">
      <c r="A2236" s="156"/>
    </row>
    <row r="2237" spans="1:1" x14ac:dyDescent="0.2">
      <c r="A2237" s="156"/>
    </row>
    <row r="2238" spans="1:1" x14ac:dyDescent="0.2">
      <c r="A2238" s="156"/>
    </row>
    <row r="2239" spans="1:1" x14ac:dyDescent="0.2">
      <c r="A2239" s="156"/>
    </row>
    <row r="2240" spans="1:1" x14ac:dyDescent="0.2">
      <c r="A2240" s="156"/>
    </row>
    <row r="2241" spans="1:1" x14ac:dyDescent="0.2">
      <c r="A2241" s="156"/>
    </row>
    <row r="2242" spans="1:1" x14ac:dyDescent="0.2">
      <c r="A2242" s="156"/>
    </row>
    <row r="2243" spans="1:1" x14ac:dyDescent="0.2">
      <c r="A2243" s="156"/>
    </row>
    <row r="2244" spans="1:1" x14ac:dyDescent="0.2">
      <c r="A2244" s="156"/>
    </row>
    <row r="2245" spans="1:1" x14ac:dyDescent="0.2">
      <c r="A2245" s="156"/>
    </row>
    <row r="2246" spans="1:1" x14ac:dyDescent="0.2">
      <c r="A2246" s="156"/>
    </row>
    <row r="2247" spans="1:1" x14ac:dyDescent="0.2">
      <c r="A2247" s="156"/>
    </row>
    <row r="2248" spans="1:1" x14ac:dyDescent="0.2">
      <c r="A2248" s="156"/>
    </row>
    <row r="2249" spans="1:1" x14ac:dyDescent="0.2">
      <c r="A2249" s="156"/>
    </row>
    <row r="2250" spans="1:1" x14ac:dyDescent="0.2">
      <c r="A2250" s="156"/>
    </row>
    <row r="2251" spans="1:1" x14ac:dyDescent="0.2">
      <c r="A2251" s="156"/>
    </row>
    <row r="2252" spans="1:1" x14ac:dyDescent="0.2">
      <c r="A2252" s="156"/>
    </row>
    <row r="2253" spans="1:1" x14ac:dyDescent="0.2">
      <c r="A2253" s="156"/>
    </row>
    <row r="2254" spans="1:1" x14ac:dyDescent="0.2">
      <c r="A2254" s="156"/>
    </row>
    <row r="2255" spans="1:1" x14ac:dyDescent="0.2">
      <c r="A2255" s="156"/>
    </row>
    <row r="2256" spans="1:1" x14ac:dyDescent="0.2">
      <c r="A2256" s="156"/>
    </row>
    <row r="2257" spans="1:1" x14ac:dyDescent="0.2">
      <c r="A2257" s="156"/>
    </row>
    <row r="2258" spans="1:1" x14ac:dyDescent="0.2">
      <c r="A2258" s="156"/>
    </row>
    <row r="2259" spans="1:1" x14ac:dyDescent="0.2">
      <c r="A2259" s="156"/>
    </row>
    <row r="2260" spans="1:1" x14ac:dyDescent="0.2">
      <c r="A2260" s="156"/>
    </row>
    <row r="2261" spans="1:1" x14ac:dyDescent="0.2">
      <c r="A2261" s="156"/>
    </row>
    <row r="2262" spans="1:1" x14ac:dyDescent="0.2">
      <c r="A2262" s="156"/>
    </row>
    <row r="2263" spans="1:1" x14ac:dyDescent="0.2">
      <c r="A2263" s="156"/>
    </row>
    <row r="2264" spans="1:1" x14ac:dyDescent="0.2">
      <c r="A2264" s="156"/>
    </row>
    <row r="2265" spans="1:1" x14ac:dyDescent="0.2">
      <c r="A2265" s="156"/>
    </row>
    <row r="2266" spans="1:1" x14ac:dyDescent="0.2">
      <c r="A2266" s="156"/>
    </row>
    <row r="2267" spans="1:1" x14ac:dyDescent="0.2">
      <c r="A2267" s="156"/>
    </row>
    <row r="2268" spans="1:1" x14ac:dyDescent="0.2">
      <c r="A2268" s="156"/>
    </row>
    <row r="2269" spans="1:1" x14ac:dyDescent="0.2">
      <c r="A2269" s="156"/>
    </row>
    <row r="2270" spans="1:1" x14ac:dyDescent="0.2">
      <c r="A2270" s="156"/>
    </row>
    <row r="2271" spans="1:1" x14ac:dyDescent="0.2">
      <c r="A2271" s="156"/>
    </row>
    <row r="2272" spans="1:1" x14ac:dyDescent="0.2">
      <c r="A2272" s="156"/>
    </row>
    <row r="2273" spans="1:1" x14ac:dyDescent="0.2">
      <c r="A2273" s="156"/>
    </row>
    <row r="2274" spans="1:1" x14ac:dyDescent="0.2">
      <c r="A2274" s="156"/>
    </row>
    <row r="2275" spans="1:1" x14ac:dyDescent="0.2">
      <c r="A2275" s="156"/>
    </row>
    <row r="2276" spans="1:1" x14ac:dyDescent="0.2">
      <c r="A2276" s="156"/>
    </row>
    <row r="2277" spans="1:1" x14ac:dyDescent="0.2">
      <c r="A2277" s="156"/>
    </row>
    <row r="2278" spans="1:1" x14ac:dyDescent="0.2">
      <c r="A2278" s="156"/>
    </row>
    <row r="2279" spans="1:1" x14ac:dyDescent="0.2">
      <c r="A2279" s="156"/>
    </row>
    <row r="2280" spans="1:1" x14ac:dyDescent="0.2">
      <c r="A2280" s="156"/>
    </row>
    <row r="2281" spans="1:1" x14ac:dyDescent="0.2">
      <c r="A2281" s="156"/>
    </row>
    <row r="2282" spans="1:1" x14ac:dyDescent="0.2">
      <c r="A2282" s="156"/>
    </row>
    <row r="2283" spans="1:1" x14ac:dyDescent="0.2">
      <c r="A2283" s="156"/>
    </row>
    <row r="2284" spans="1:1" x14ac:dyDescent="0.2">
      <c r="A2284" s="156"/>
    </row>
    <row r="2285" spans="1:1" x14ac:dyDescent="0.2">
      <c r="A2285" s="156"/>
    </row>
    <row r="2286" spans="1:1" x14ac:dyDescent="0.2">
      <c r="A2286" s="156"/>
    </row>
    <row r="2287" spans="1:1" x14ac:dyDescent="0.2">
      <c r="A2287" s="156"/>
    </row>
    <row r="2288" spans="1:1" x14ac:dyDescent="0.2">
      <c r="A2288" s="156"/>
    </row>
    <row r="2289" spans="1:1" x14ac:dyDescent="0.2">
      <c r="A2289" s="156"/>
    </row>
    <row r="2290" spans="1:1" x14ac:dyDescent="0.2">
      <c r="A2290" s="156"/>
    </row>
    <row r="2291" spans="1:1" x14ac:dyDescent="0.2">
      <c r="A2291" s="156"/>
    </row>
    <row r="2292" spans="1:1" x14ac:dyDescent="0.2">
      <c r="A2292" s="156"/>
    </row>
    <row r="2293" spans="1:1" x14ac:dyDescent="0.2">
      <c r="A2293" s="156"/>
    </row>
    <row r="2294" spans="1:1" x14ac:dyDescent="0.2">
      <c r="A2294" s="156"/>
    </row>
    <row r="2295" spans="1:1" x14ac:dyDescent="0.2">
      <c r="A2295" s="156"/>
    </row>
    <row r="2296" spans="1:1" x14ac:dyDescent="0.2">
      <c r="A2296" s="156"/>
    </row>
    <row r="2297" spans="1:1" x14ac:dyDescent="0.2">
      <c r="A2297" s="156"/>
    </row>
    <row r="2298" spans="1:1" x14ac:dyDescent="0.2">
      <c r="A2298" s="156"/>
    </row>
    <row r="2299" spans="1:1" x14ac:dyDescent="0.2">
      <c r="A2299" s="156"/>
    </row>
    <row r="2300" spans="1:1" x14ac:dyDescent="0.2">
      <c r="A2300" s="156"/>
    </row>
    <row r="2301" spans="1:1" x14ac:dyDescent="0.2">
      <c r="A2301" s="156"/>
    </row>
    <row r="2302" spans="1:1" x14ac:dyDescent="0.2">
      <c r="A2302" s="156"/>
    </row>
    <row r="2303" spans="1:1" x14ac:dyDescent="0.2">
      <c r="A2303" s="156"/>
    </row>
    <row r="2304" spans="1:1" x14ac:dyDescent="0.2">
      <c r="A2304" s="156"/>
    </row>
    <row r="2305" spans="1:1" x14ac:dyDescent="0.2">
      <c r="A2305" s="156"/>
    </row>
    <row r="2306" spans="1:1" x14ac:dyDescent="0.2">
      <c r="A2306" s="156"/>
    </row>
    <row r="2307" spans="1:1" x14ac:dyDescent="0.2">
      <c r="A2307" s="156"/>
    </row>
    <row r="2308" spans="1:1" x14ac:dyDescent="0.2">
      <c r="A2308" s="156"/>
    </row>
    <row r="2309" spans="1:1" x14ac:dyDescent="0.2">
      <c r="A2309" s="156"/>
    </row>
    <row r="2310" spans="1:1" x14ac:dyDescent="0.2">
      <c r="A2310" s="156"/>
    </row>
    <row r="2311" spans="1:1" x14ac:dyDescent="0.2">
      <c r="A2311" s="156"/>
    </row>
    <row r="2312" spans="1:1" x14ac:dyDescent="0.2">
      <c r="A2312" s="156"/>
    </row>
    <row r="2313" spans="1:1" x14ac:dyDescent="0.2">
      <c r="A2313" s="156"/>
    </row>
    <row r="2314" spans="1:1" x14ac:dyDescent="0.2">
      <c r="A2314" s="156"/>
    </row>
    <row r="2315" spans="1:1" x14ac:dyDescent="0.2">
      <c r="A2315" s="156"/>
    </row>
    <row r="2316" spans="1:1" x14ac:dyDescent="0.2">
      <c r="A2316" s="156"/>
    </row>
    <row r="2317" spans="1:1" x14ac:dyDescent="0.2">
      <c r="A2317" s="156"/>
    </row>
    <row r="2318" spans="1:1" x14ac:dyDescent="0.2">
      <c r="A2318" s="156"/>
    </row>
    <row r="2319" spans="1:1" x14ac:dyDescent="0.2">
      <c r="A2319" s="156"/>
    </row>
    <row r="2320" spans="1:1" x14ac:dyDescent="0.2">
      <c r="A2320" s="156"/>
    </row>
    <row r="2321" spans="1:1" x14ac:dyDescent="0.2">
      <c r="A2321" s="156"/>
    </row>
    <row r="2322" spans="1:1" x14ac:dyDescent="0.2">
      <c r="A2322" s="156"/>
    </row>
    <row r="2323" spans="1:1" x14ac:dyDescent="0.2">
      <c r="A2323" s="156"/>
    </row>
    <row r="2324" spans="1:1" x14ac:dyDescent="0.2">
      <c r="A2324" s="156"/>
    </row>
    <row r="2325" spans="1:1" x14ac:dyDescent="0.2">
      <c r="A2325" s="156"/>
    </row>
    <row r="2326" spans="1:1" x14ac:dyDescent="0.2">
      <c r="A2326" s="156"/>
    </row>
    <row r="2327" spans="1:1" x14ac:dyDescent="0.2">
      <c r="A2327" s="156"/>
    </row>
    <row r="2328" spans="1:1" x14ac:dyDescent="0.2">
      <c r="A2328" s="156"/>
    </row>
    <row r="2329" spans="1:1" x14ac:dyDescent="0.2">
      <c r="A2329" s="156"/>
    </row>
    <row r="2330" spans="1:1" x14ac:dyDescent="0.2">
      <c r="A2330" s="156"/>
    </row>
    <row r="2331" spans="1:1" x14ac:dyDescent="0.2">
      <c r="A2331" s="156"/>
    </row>
    <row r="2332" spans="1:1" x14ac:dyDescent="0.2">
      <c r="A2332" s="156"/>
    </row>
    <row r="2333" spans="1:1" x14ac:dyDescent="0.2">
      <c r="A2333" s="156"/>
    </row>
    <row r="2334" spans="1:1" x14ac:dyDescent="0.2">
      <c r="A2334" s="156"/>
    </row>
    <row r="2335" spans="1:1" x14ac:dyDescent="0.2">
      <c r="A2335" s="156"/>
    </row>
    <row r="2336" spans="1:1" x14ac:dyDescent="0.2">
      <c r="A2336" s="156"/>
    </row>
    <row r="2337" spans="1:1" x14ac:dyDescent="0.2">
      <c r="A2337" s="156"/>
    </row>
    <row r="2338" spans="1:1" x14ac:dyDescent="0.2">
      <c r="A2338" s="156"/>
    </row>
    <row r="2339" spans="1:1" x14ac:dyDescent="0.2">
      <c r="A2339" s="156"/>
    </row>
    <row r="2340" spans="1:1" x14ac:dyDescent="0.2">
      <c r="A2340" s="156"/>
    </row>
    <row r="2341" spans="1:1" x14ac:dyDescent="0.2">
      <c r="A2341" s="156"/>
    </row>
    <row r="2342" spans="1:1" x14ac:dyDescent="0.2">
      <c r="A2342" s="156"/>
    </row>
    <row r="2343" spans="1:1" x14ac:dyDescent="0.2">
      <c r="A2343" s="156"/>
    </row>
    <row r="2344" spans="1:1" x14ac:dyDescent="0.2">
      <c r="A2344" s="156"/>
    </row>
    <row r="2345" spans="1:1" x14ac:dyDescent="0.2">
      <c r="A2345" s="156"/>
    </row>
    <row r="2346" spans="1:1" x14ac:dyDescent="0.2">
      <c r="A2346" s="156"/>
    </row>
    <row r="2347" spans="1:1" x14ac:dyDescent="0.2">
      <c r="A2347" s="156"/>
    </row>
    <row r="2348" spans="1:1" x14ac:dyDescent="0.2">
      <c r="A2348" s="156"/>
    </row>
    <row r="2349" spans="1:1" x14ac:dyDescent="0.2">
      <c r="A2349" s="156"/>
    </row>
    <row r="2350" spans="1:1" x14ac:dyDescent="0.2">
      <c r="A2350" s="156"/>
    </row>
    <row r="2351" spans="1:1" x14ac:dyDescent="0.2">
      <c r="A2351" s="156"/>
    </row>
    <row r="2352" spans="1:1" x14ac:dyDescent="0.2">
      <c r="A2352" s="156"/>
    </row>
    <row r="2353" spans="1:1" x14ac:dyDescent="0.2">
      <c r="A2353" s="156"/>
    </row>
    <row r="2354" spans="1:1" x14ac:dyDescent="0.2">
      <c r="A2354" s="156"/>
    </row>
    <row r="2355" spans="1:1" x14ac:dyDescent="0.2">
      <c r="A2355" s="156"/>
    </row>
    <row r="2356" spans="1:1" x14ac:dyDescent="0.2">
      <c r="A2356" s="156"/>
    </row>
    <row r="2357" spans="1:1" x14ac:dyDescent="0.2">
      <c r="A2357" s="156"/>
    </row>
    <row r="2358" spans="1:1" x14ac:dyDescent="0.2">
      <c r="A2358" s="156"/>
    </row>
    <row r="2359" spans="1:1" x14ac:dyDescent="0.2">
      <c r="A2359" s="156"/>
    </row>
    <row r="2360" spans="1:1" x14ac:dyDescent="0.2">
      <c r="A2360" s="156"/>
    </row>
    <row r="2361" spans="1:1" x14ac:dyDescent="0.2">
      <c r="A2361" s="156"/>
    </row>
    <row r="2362" spans="1:1" x14ac:dyDescent="0.2">
      <c r="A2362" s="156"/>
    </row>
    <row r="2363" spans="1:1" x14ac:dyDescent="0.2">
      <c r="A2363" s="156"/>
    </row>
    <row r="2364" spans="1:1" x14ac:dyDescent="0.2">
      <c r="A2364" s="156"/>
    </row>
    <row r="2365" spans="1:1" x14ac:dyDescent="0.2">
      <c r="A2365" s="156"/>
    </row>
    <row r="2366" spans="1:1" x14ac:dyDescent="0.2">
      <c r="A2366" s="156"/>
    </row>
    <row r="2367" spans="1:1" x14ac:dyDescent="0.2">
      <c r="A2367" s="156"/>
    </row>
    <row r="2368" spans="1:1" x14ac:dyDescent="0.2">
      <c r="A2368" s="156"/>
    </row>
    <row r="2369" spans="1:1" x14ac:dyDescent="0.2">
      <c r="A2369" s="156"/>
    </row>
    <row r="2370" spans="1:1" x14ac:dyDescent="0.2">
      <c r="A2370" s="156"/>
    </row>
    <row r="2371" spans="1:1" x14ac:dyDescent="0.2">
      <c r="A2371" s="156"/>
    </row>
    <row r="2372" spans="1:1" x14ac:dyDescent="0.2">
      <c r="A2372" s="156"/>
    </row>
    <row r="2373" spans="1:1" x14ac:dyDescent="0.2">
      <c r="A2373" s="156"/>
    </row>
    <row r="2374" spans="1:1" x14ac:dyDescent="0.2">
      <c r="A2374" s="156"/>
    </row>
    <row r="2375" spans="1:1" x14ac:dyDescent="0.2">
      <c r="A2375" s="156"/>
    </row>
    <row r="2376" spans="1:1" x14ac:dyDescent="0.2">
      <c r="A2376" s="156"/>
    </row>
    <row r="2377" spans="1:1" x14ac:dyDescent="0.2">
      <c r="A2377" s="156"/>
    </row>
    <row r="2378" spans="1:1" x14ac:dyDescent="0.2">
      <c r="A2378" s="156"/>
    </row>
    <row r="2379" spans="1:1" x14ac:dyDescent="0.2">
      <c r="A2379" s="156"/>
    </row>
    <row r="2380" spans="1:1" x14ac:dyDescent="0.2">
      <c r="A2380" s="156"/>
    </row>
    <row r="2381" spans="1:1" x14ac:dyDescent="0.2">
      <c r="A2381" s="156"/>
    </row>
    <row r="2382" spans="1:1" x14ac:dyDescent="0.2">
      <c r="A2382" s="156"/>
    </row>
    <row r="2383" spans="1:1" x14ac:dyDescent="0.2">
      <c r="A2383" s="156"/>
    </row>
    <row r="2384" spans="1:1" x14ac:dyDescent="0.2">
      <c r="A2384" s="156"/>
    </row>
    <row r="2385" spans="1:1" x14ac:dyDescent="0.2">
      <c r="A2385" s="156"/>
    </row>
    <row r="2386" spans="1:1" x14ac:dyDescent="0.2">
      <c r="A2386" s="156"/>
    </row>
    <row r="2387" spans="1:1" x14ac:dyDescent="0.2">
      <c r="A2387" s="156"/>
    </row>
    <row r="2388" spans="1:1" x14ac:dyDescent="0.2">
      <c r="A2388" s="156"/>
    </row>
    <row r="2389" spans="1:1" x14ac:dyDescent="0.2">
      <c r="A2389" s="156"/>
    </row>
    <row r="2390" spans="1:1" x14ac:dyDescent="0.2">
      <c r="A2390" s="156"/>
    </row>
    <row r="2391" spans="1:1" x14ac:dyDescent="0.2">
      <c r="A2391" s="156"/>
    </row>
    <row r="2392" spans="1:1" x14ac:dyDescent="0.2">
      <c r="A2392" s="156"/>
    </row>
    <row r="2393" spans="1:1" x14ac:dyDescent="0.2">
      <c r="A2393" s="156"/>
    </row>
    <row r="2394" spans="1:1" x14ac:dyDescent="0.2">
      <c r="A2394" s="156"/>
    </row>
    <row r="2395" spans="1:1" x14ac:dyDescent="0.2">
      <c r="A2395" s="156"/>
    </row>
    <row r="2396" spans="1:1" x14ac:dyDescent="0.2">
      <c r="A2396" s="156"/>
    </row>
    <row r="2397" spans="1:1" x14ac:dyDescent="0.2">
      <c r="A2397" s="156"/>
    </row>
    <row r="2398" spans="1:1" x14ac:dyDescent="0.2">
      <c r="A2398" s="156"/>
    </row>
    <row r="2399" spans="1:1" x14ac:dyDescent="0.2">
      <c r="A2399" s="156"/>
    </row>
    <row r="2400" spans="1:1" x14ac:dyDescent="0.2">
      <c r="A2400" s="156"/>
    </row>
    <row r="2401" spans="1:1" x14ac:dyDescent="0.2">
      <c r="A2401" s="156"/>
    </row>
    <row r="2402" spans="1:1" x14ac:dyDescent="0.2">
      <c r="A2402" s="156"/>
    </row>
    <row r="2403" spans="1:1" x14ac:dyDescent="0.2">
      <c r="A2403" s="156"/>
    </row>
    <row r="2404" spans="1:1" x14ac:dyDescent="0.2">
      <c r="A2404" s="156"/>
    </row>
    <row r="2405" spans="1:1" x14ac:dyDescent="0.2">
      <c r="A2405" s="156"/>
    </row>
    <row r="2406" spans="1:1" x14ac:dyDescent="0.2">
      <c r="A2406" s="156"/>
    </row>
    <row r="2407" spans="1:1" x14ac:dyDescent="0.2">
      <c r="A2407" s="156"/>
    </row>
    <row r="2408" spans="1:1" x14ac:dyDescent="0.2">
      <c r="A2408" s="156"/>
    </row>
    <row r="2409" spans="1:1" x14ac:dyDescent="0.2">
      <c r="A2409" s="156"/>
    </row>
    <row r="2410" spans="1:1" x14ac:dyDescent="0.2">
      <c r="A2410" s="156"/>
    </row>
    <row r="2411" spans="1:1" x14ac:dyDescent="0.2">
      <c r="A2411" s="156"/>
    </row>
    <row r="2412" spans="1:1" x14ac:dyDescent="0.2">
      <c r="A2412" s="156"/>
    </row>
    <row r="2413" spans="1:1" x14ac:dyDescent="0.2">
      <c r="A2413" s="156"/>
    </row>
    <row r="2414" spans="1:1" x14ac:dyDescent="0.2">
      <c r="A2414" s="156"/>
    </row>
    <row r="2415" spans="1:1" x14ac:dyDescent="0.2">
      <c r="A2415" s="156"/>
    </row>
    <row r="2416" spans="1:1" x14ac:dyDescent="0.2">
      <c r="A2416" s="156"/>
    </row>
    <row r="2417" spans="1:1" x14ac:dyDescent="0.2">
      <c r="A2417" s="156"/>
    </row>
    <row r="2418" spans="1:1" x14ac:dyDescent="0.2">
      <c r="A2418" s="156"/>
    </row>
    <row r="2419" spans="1:1" x14ac:dyDescent="0.2">
      <c r="A2419" s="156"/>
    </row>
    <row r="2420" spans="1:1" x14ac:dyDescent="0.2">
      <c r="A2420" s="156"/>
    </row>
    <row r="2421" spans="1:1" x14ac:dyDescent="0.2">
      <c r="A2421" s="156"/>
    </row>
    <row r="2422" spans="1:1" x14ac:dyDescent="0.2">
      <c r="A2422" s="156"/>
    </row>
    <row r="2423" spans="1:1" x14ac:dyDescent="0.2">
      <c r="A2423" s="156"/>
    </row>
    <row r="2424" spans="1:1" x14ac:dyDescent="0.2">
      <c r="A2424" s="156"/>
    </row>
    <row r="2425" spans="1:1" x14ac:dyDescent="0.2">
      <c r="A2425" s="156"/>
    </row>
    <row r="2426" spans="1:1" x14ac:dyDescent="0.2">
      <c r="A2426" s="156"/>
    </row>
    <row r="2427" spans="1:1" x14ac:dyDescent="0.2">
      <c r="A2427" s="156"/>
    </row>
    <row r="2428" spans="1:1" x14ac:dyDescent="0.2">
      <c r="A2428" s="156"/>
    </row>
    <row r="2429" spans="1:1" x14ac:dyDescent="0.2">
      <c r="A2429" s="156"/>
    </row>
    <row r="2430" spans="1:1" x14ac:dyDescent="0.2">
      <c r="A2430" s="156"/>
    </row>
    <row r="2431" spans="1:1" x14ac:dyDescent="0.2">
      <c r="A2431" s="156"/>
    </row>
    <row r="2432" spans="1:1" x14ac:dyDescent="0.2">
      <c r="A2432" s="156"/>
    </row>
    <row r="2433" spans="1:1" x14ac:dyDescent="0.2">
      <c r="A2433" s="156"/>
    </row>
    <row r="2434" spans="1:1" x14ac:dyDescent="0.2">
      <c r="A2434" s="156"/>
    </row>
    <row r="2435" spans="1:1" x14ac:dyDescent="0.2">
      <c r="A2435" s="156"/>
    </row>
    <row r="2436" spans="1:1" x14ac:dyDescent="0.2">
      <c r="A2436" s="156"/>
    </row>
    <row r="2437" spans="1:1" x14ac:dyDescent="0.2">
      <c r="A2437" s="156"/>
    </row>
    <row r="2438" spans="1:1" x14ac:dyDescent="0.2">
      <c r="A2438" s="156"/>
    </row>
    <row r="2439" spans="1:1" x14ac:dyDescent="0.2">
      <c r="A2439" s="156"/>
    </row>
    <row r="2440" spans="1:1" x14ac:dyDescent="0.2">
      <c r="A2440" s="156"/>
    </row>
    <row r="2441" spans="1:1" x14ac:dyDescent="0.2">
      <c r="A2441" s="156"/>
    </row>
    <row r="2442" spans="1:1" x14ac:dyDescent="0.2">
      <c r="A2442" s="156"/>
    </row>
    <row r="2443" spans="1:1" x14ac:dyDescent="0.2">
      <c r="A2443" s="156"/>
    </row>
    <row r="2444" spans="1:1" x14ac:dyDescent="0.2">
      <c r="A2444" s="156"/>
    </row>
    <row r="2445" spans="1:1" x14ac:dyDescent="0.2">
      <c r="A2445" s="156"/>
    </row>
    <row r="2446" spans="1:1" x14ac:dyDescent="0.2">
      <c r="A2446" s="156"/>
    </row>
    <row r="2447" spans="1:1" x14ac:dyDescent="0.2">
      <c r="A2447" s="156"/>
    </row>
    <row r="2448" spans="1:1" x14ac:dyDescent="0.2">
      <c r="A2448" s="156"/>
    </row>
    <row r="2449" spans="1:1" x14ac:dyDescent="0.2">
      <c r="A2449" s="156"/>
    </row>
    <row r="2450" spans="1:1" x14ac:dyDescent="0.2">
      <c r="A2450" s="156"/>
    </row>
    <row r="2451" spans="1:1" x14ac:dyDescent="0.2">
      <c r="A2451" s="156"/>
    </row>
    <row r="2452" spans="1:1" x14ac:dyDescent="0.2">
      <c r="A2452" s="156"/>
    </row>
    <row r="2453" spans="1:1" x14ac:dyDescent="0.2">
      <c r="A2453" s="156"/>
    </row>
    <row r="2454" spans="1:1" x14ac:dyDescent="0.2">
      <c r="A2454" s="156"/>
    </row>
    <row r="2455" spans="1:1" x14ac:dyDescent="0.2">
      <c r="A2455" s="156"/>
    </row>
    <row r="2456" spans="1:1" x14ac:dyDescent="0.2">
      <c r="A2456" s="156"/>
    </row>
    <row r="2457" spans="1:1" x14ac:dyDescent="0.2">
      <c r="A2457" s="156"/>
    </row>
    <row r="2458" spans="1:1" x14ac:dyDescent="0.2">
      <c r="A2458" s="156"/>
    </row>
    <row r="2459" spans="1:1" x14ac:dyDescent="0.2">
      <c r="A2459" s="156"/>
    </row>
    <row r="2460" spans="1:1" x14ac:dyDescent="0.2">
      <c r="A2460" s="156"/>
    </row>
    <row r="2461" spans="1:1" x14ac:dyDescent="0.2">
      <c r="A2461" s="156"/>
    </row>
    <row r="2462" spans="1:1" x14ac:dyDescent="0.2">
      <c r="A2462" s="156"/>
    </row>
    <row r="2463" spans="1:1" x14ac:dyDescent="0.2">
      <c r="A2463" s="156"/>
    </row>
    <row r="2464" spans="1:1" x14ac:dyDescent="0.2">
      <c r="A2464" s="156"/>
    </row>
    <row r="2465" spans="1:1" x14ac:dyDescent="0.2">
      <c r="A2465" s="156"/>
    </row>
    <row r="2466" spans="1:1" x14ac:dyDescent="0.2">
      <c r="A2466" s="156"/>
    </row>
    <row r="2467" spans="1:1" x14ac:dyDescent="0.2">
      <c r="A2467" s="156"/>
    </row>
    <row r="2468" spans="1:1" x14ac:dyDescent="0.2">
      <c r="A2468" s="156"/>
    </row>
    <row r="2469" spans="1:1" x14ac:dyDescent="0.2">
      <c r="A2469" s="156"/>
    </row>
    <row r="2470" spans="1:1" x14ac:dyDescent="0.2">
      <c r="A2470" s="156"/>
    </row>
    <row r="2471" spans="1:1" x14ac:dyDescent="0.2">
      <c r="A2471" s="156"/>
    </row>
    <row r="2472" spans="1:1" x14ac:dyDescent="0.2">
      <c r="A2472" s="156"/>
    </row>
    <row r="2473" spans="1:1" x14ac:dyDescent="0.2">
      <c r="A2473" s="156"/>
    </row>
    <row r="2474" spans="1:1" x14ac:dyDescent="0.2">
      <c r="A2474" s="156"/>
    </row>
    <row r="2475" spans="1:1" x14ac:dyDescent="0.2">
      <c r="A2475" s="156"/>
    </row>
    <row r="2476" spans="1:1" x14ac:dyDescent="0.2">
      <c r="A2476" s="156"/>
    </row>
    <row r="2477" spans="1:1" x14ac:dyDescent="0.2">
      <c r="A2477" s="156"/>
    </row>
    <row r="2478" spans="1:1" x14ac:dyDescent="0.2">
      <c r="A2478" s="156"/>
    </row>
    <row r="2479" spans="1:1" x14ac:dyDescent="0.2">
      <c r="A2479" s="156"/>
    </row>
    <row r="2480" spans="1:1" x14ac:dyDescent="0.2">
      <c r="A2480" s="156"/>
    </row>
    <row r="2481" spans="1:1" x14ac:dyDescent="0.2">
      <c r="A2481" s="156"/>
    </row>
    <row r="2482" spans="1:1" x14ac:dyDescent="0.2">
      <c r="A2482" s="156"/>
    </row>
    <row r="2483" spans="1:1" x14ac:dyDescent="0.2">
      <c r="A2483" s="156"/>
    </row>
    <row r="2484" spans="1:1" x14ac:dyDescent="0.2">
      <c r="A2484" s="156"/>
    </row>
    <row r="2485" spans="1:1" x14ac:dyDescent="0.2">
      <c r="A2485" s="156"/>
    </row>
    <row r="2486" spans="1:1" x14ac:dyDescent="0.2">
      <c r="A2486" s="156"/>
    </row>
    <row r="2487" spans="1:1" x14ac:dyDescent="0.2">
      <c r="A2487" s="156"/>
    </row>
    <row r="2488" spans="1:1" x14ac:dyDescent="0.2">
      <c r="A2488" s="156"/>
    </row>
    <row r="2489" spans="1:1" x14ac:dyDescent="0.2">
      <c r="A2489" s="156"/>
    </row>
    <row r="2490" spans="1:1" x14ac:dyDescent="0.2">
      <c r="A2490" s="156"/>
    </row>
    <row r="2491" spans="1:1" x14ac:dyDescent="0.2">
      <c r="A2491" s="156"/>
    </row>
    <row r="2492" spans="1:1" x14ac:dyDescent="0.2">
      <c r="A2492" s="156"/>
    </row>
    <row r="2493" spans="1:1" x14ac:dyDescent="0.2">
      <c r="A2493" s="156"/>
    </row>
    <row r="2494" spans="1:1" x14ac:dyDescent="0.2">
      <c r="A2494" s="156"/>
    </row>
    <row r="2495" spans="1:1" x14ac:dyDescent="0.2">
      <c r="A2495" s="156"/>
    </row>
    <row r="2496" spans="1:1" x14ac:dyDescent="0.2">
      <c r="A2496" s="156"/>
    </row>
    <row r="2497" spans="1:1" x14ac:dyDescent="0.2">
      <c r="A2497" s="156"/>
    </row>
    <row r="2498" spans="1:1" x14ac:dyDescent="0.2">
      <c r="A2498" s="156"/>
    </row>
    <row r="2499" spans="1:1" x14ac:dyDescent="0.2">
      <c r="A2499" s="156"/>
    </row>
    <row r="2500" spans="1:1" x14ac:dyDescent="0.2">
      <c r="A2500" s="156"/>
    </row>
    <row r="2501" spans="1:1" x14ac:dyDescent="0.2">
      <c r="A2501" s="156"/>
    </row>
    <row r="2502" spans="1:1" x14ac:dyDescent="0.2">
      <c r="A2502" s="156"/>
    </row>
    <row r="2503" spans="1:1" x14ac:dyDescent="0.2">
      <c r="A2503" s="156"/>
    </row>
    <row r="2504" spans="1:1" x14ac:dyDescent="0.2">
      <c r="A2504" s="156"/>
    </row>
    <row r="2505" spans="1:1" x14ac:dyDescent="0.2">
      <c r="A2505" s="156"/>
    </row>
    <row r="2506" spans="1:1" x14ac:dyDescent="0.2">
      <c r="A2506" s="156"/>
    </row>
    <row r="2507" spans="1:1" x14ac:dyDescent="0.2">
      <c r="A2507" s="156"/>
    </row>
    <row r="2508" spans="1:1" x14ac:dyDescent="0.2">
      <c r="A2508" s="156"/>
    </row>
    <row r="2509" spans="1:1" x14ac:dyDescent="0.2">
      <c r="A2509" s="156"/>
    </row>
    <row r="2510" spans="1:1" x14ac:dyDescent="0.2">
      <c r="A2510" s="156"/>
    </row>
    <row r="2511" spans="1:1" x14ac:dyDescent="0.2">
      <c r="A2511" s="156"/>
    </row>
    <row r="2512" spans="1:1" x14ac:dyDescent="0.2">
      <c r="A2512" s="156"/>
    </row>
    <row r="2513" spans="1:1" x14ac:dyDescent="0.2">
      <c r="A2513" s="156"/>
    </row>
    <row r="2514" spans="1:1" x14ac:dyDescent="0.2">
      <c r="A2514" s="156"/>
    </row>
    <row r="2515" spans="1:1" x14ac:dyDescent="0.2">
      <c r="A2515" s="156"/>
    </row>
    <row r="2516" spans="1:1" x14ac:dyDescent="0.2">
      <c r="A2516" s="156"/>
    </row>
    <row r="2517" spans="1:1" x14ac:dyDescent="0.2">
      <c r="A2517" s="156"/>
    </row>
    <row r="2518" spans="1:1" x14ac:dyDescent="0.2">
      <c r="A2518" s="156"/>
    </row>
    <row r="2519" spans="1:1" x14ac:dyDescent="0.2">
      <c r="A2519" s="156"/>
    </row>
    <row r="2520" spans="1:1" x14ac:dyDescent="0.2">
      <c r="A2520" s="156"/>
    </row>
    <row r="2521" spans="1:1" x14ac:dyDescent="0.2">
      <c r="A2521" s="156"/>
    </row>
    <row r="2522" spans="1:1" x14ac:dyDescent="0.2">
      <c r="A2522" s="156"/>
    </row>
    <row r="2523" spans="1:1" x14ac:dyDescent="0.2">
      <c r="A2523" s="156"/>
    </row>
    <row r="2524" spans="1:1" x14ac:dyDescent="0.2">
      <c r="A2524" s="156"/>
    </row>
    <row r="2525" spans="1:1" x14ac:dyDescent="0.2">
      <c r="A2525" s="156"/>
    </row>
    <row r="2526" spans="1:1" x14ac:dyDescent="0.2">
      <c r="A2526" s="156"/>
    </row>
    <row r="2527" spans="1:1" x14ac:dyDescent="0.2">
      <c r="A2527" s="156"/>
    </row>
    <row r="2528" spans="1:1" x14ac:dyDescent="0.2">
      <c r="A2528" s="156"/>
    </row>
    <row r="2529" spans="1:1" x14ac:dyDescent="0.2">
      <c r="A2529" s="156"/>
    </row>
    <row r="2530" spans="1:1" x14ac:dyDescent="0.2">
      <c r="A2530" s="156"/>
    </row>
    <row r="2531" spans="1:1" x14ac:dyDescent="0.2">
      <c r="A2531" s="156"/>
    </row>
    <row r="2532" spans="1:1" x14ac:dyDescent="0.2">
      <c r="A2532" s="156"/>
    </row>
    <row r="2533" spans="1:1" x14ac:dyDescent="0.2">
      <c r="A2533" s="156"/>
    </row>
    <row r="2534" spans="1:1" x14ac:dyDescent="0.2">
      <c r="A2534" s="156"/>
    </row>
    <row r="2535" spans="1:1" x14ac:dyDescent="0.2">
      <c r="A2535" s="156"/>
    </row>
    <row r="2536" spans="1:1" x14ac:dyDescent="0.2">
      <c r="A2536" s="156"/>
    </row>
    <row r="2537" spans="1:1" x14ac:dyDescent="0.2">
      <c r="A2537" s="156"/>
    </row>
    <row r="2538" spans="1:1" x14ac:dyDescent="0.2">
      <c r="A2538" s="156"/>
    </row>
    <row r="2539" spans="1:1" x14ac:dyDescent="0.2">
      <c r="A2539" s="156"/>
    </row>
    <row r="2540" spans="1:1" x14ac:dyDescent="0.2">
      <c r="A2540" s="156"/>
    </row>
    <row r="2541" spans="1:1" x14ac:dyDescent="0.2">
      <c r="A2541" s="156"/>
    </row>
    <row r="2542" spans="1:1" x14ac:dyDescent="0.2">
      <c r="A2542" s="156"/>
    </row>
    <row r="2543" spans="1:1" x14ac:dyDescent="0.2">
      <c r="A2543" s="156"/>
    </row>
    <row r="2544" spans="1:1" x14ac:dyDescent="0.2">
      <c r="A2544" s="156"/>
    </row>
    <row r="2545" spans="1:1" x14ac:dyDescent="0.2">
      <c r="A2545" s="156"/>
    </row>
    <row r="2546" spans="1:1" x14ac:dyDescent="0.2">
      <c r="A2546" s="156"/>
    </row>
    <row r="2547" spans="1:1" x14ac:dyDescent="0.2">
      <c r="A2547" s="156"/>
    </row>
    <row r="2548" spans="1:1" x14ac:dyDescent="0.2">
      <c r="A2548" s="156"/>
    </row>
    <row r="2549" spans="1:1" x14ac:dyDescent="0.2">
      <c r="A2549" s="156"/>
    </row>
    <row r="2550" spans="1:1" x14ac:dyDescent="0.2">
      <c r="A2550" s="156"/>
    </row>
    <row r="2551" spans="1:1" x14ac:dyDescent="0.2">
      <c r="A2551" s="156"/>
    </row>
    <row r="2552" spans="1:1" x14ac:dyDescent="0.2">
      <c r="A2552" s="156"/>
    </row>
    <row r="2553" spans="1:1" x14ac:dyDescent="0.2">
      <c r="A2553" s="156"/>
    </row>
    <row r="2554" spans="1:1" x14ac:dyDescent="0.2">
      <c r="A2554" s="156"/>
    </row>
    <row r="2555" spans="1:1" x14ac:dyDescent="0.2">
      <c r="A2555" s="156"/>
    </row>
    <row r="2556" spans="1:1" x14ac:dyDescent="0.2">
      <c r="A2556" s="156"/>
    </row>
    <row r="2557" spans="1:1" x14ac:dyDescent="0.2">
      <c r="A2557" s="156"/>
    </row>
    <row r="2558" spans="1:1" x14ac:dyDescent="0.2">
      <c r="A2558" s="156"/>
    </row>
    <row r="2559" spans="1:1" x14ac:dyDescent="0.2">
      <c r="A2559" s="156"/>
    </row>
    <row r="2560" spans="1:1" x14ac:dyDescent="0.2">
      <c r="A2560" s="156"/>
    </row>
    <row r="2561" spans="1:1" x14ac:dyDescent="0.2">
      <c r="A2561" s="156"/>
    </row>
    <row r="2562" spans="1:1" x14ac:dyDescent="0.2">
      <c r="A2562" s="156"/>
    </row>
    <row r="2563" spans="1:1" x14ac:dyDescent="0.2">
      <c r="A2563" s="156"/>
    </row>
    <row r="2564" spans="1:1" x14ac:dyDescent="0.2">
      <c r="A2564" s="156"/>
    </row>
    <row r="2565" spans="1:1" x14ac:dyDescent="0.2">
      <c r="A2565" s="156"/>
    </row>
    <row r="2566" spans="1:1" x14ac:dyDescent="0.2">
      <c r="A2566" s="156"/>
    </row>
    <row r="2567" spans="1:1" x14ac:dyDescent="0.2">
      <c r="A2567" s="156"/>
    </row>
    <row r="2568" spans="1:1" x14ac:dyDescent="0.2">
      <c r="A2568" s="156"/>
    </row>
    <row r="2569" spans="1:1" x14ac:dyDescent="0.2">
      <c r="A2569" s="156"/>
    </row>
    <row r="2570" spans="1:1" x14ac:dyDescent="0.2">
      <c r="A2570" s="156"/>
    </row>
    <row r="2571" spans="1:1" x14ac:dyDescent="0.2">
      <c r="A2571" s="156"/>
    </row>
    <row r="2572" spans="1:1" x14ac:dyDescent="0.2">
      <c r="A2572" s="156"/>
    </row>
    <row r="2573" spans="1:1" x14ac:dyDescent="0.2">
      <c r="A2573" s="156"/>
    </row>
    <row r="2574" spans="1:1" x14ac:dyDescent="0.2">
      <c r="A2574" s="156"/>
    </row>
    <row r="2575" spans="1:1" x14ac:dyDescent="0.2">
      <c r="A2575" s="156"/>
    </row>
    <row r="2576" spans="1:1" x14ac:dyDescent="0.2">
      <c r="A2576" s="156"/>
    </row>
    <row r="2577" spans="1:1" x14ac:dyDescent="0.2">
      <c r="A2577" s="156"/>
    </row>
    <row r="2578" spans="1:1" x14ac:dyDescent="0.2">
      <c r="A2578" s="156"/>
    </row>
    <row r="2579" spans="1:1" x14ac:dyDescent="0.2">
      <c r="A2579" s="156"/>
    </row>
    <row r="2580" spans="1:1" x14ac:dyDescent="0.2">
      <c r="A2580" s="156"/>
    </row>
    <row r="2581" spans="1:1" x14ac:dyDescent="0.2">
      <c r="A2581" s="156"/>
    </row>
    <row r="2582" spans="1:1" x14ac:dyDescent="0.2">
      <c r="A2582" s="156"/>
    </row>
    <row r="2583" spans="1:1" x14ac:dyDescent="0.2">
      <c r="A2583" s="156"/>
    </row>
    <row r="2584" spans="1:1" x14ac:dyDescent="0.2">
      <c r="A2584" s="156"/>
    </row>
    <row r="2585" spans="1:1" x14ac:dyDescent="0.2">
      <c r="A2585" s="156"/>
    </row>
    <row r="2586" spans="1:1" x14ac:dyDescent="0.2">
      <c r="A2586" s="156"/>
    </row>
    <row r="2587" spans="1:1" x14ac:dyDescent="0.2">
      <c r="A2587" s="156"/>
    </row>
    <row r="2588" spans="1:1" x14ac:dyDescent="0.2">
      <c r="A2588" s="156"/>
    </row>
    <row r="2589" spans="1:1" x14ac:dyDescent="0.2">
      <c r="A2589" s="156"/>
    </row>
    <row r="2590" spans="1:1" x14ac:dyDescent="0.2">
      <c r="A2590" s="156"/>
    </row>
    <row r="2591" spans="1:1" x14ac:dyDescent="0.2">
      <c r="A2591" s="156"/>
    </row>
    <row r="2592" spans="1:1" x14ac:dyDescent="0.2">
      <c r="A2592" s="156"/>
    </row>
    <row r="2593" spans="1:1" x14ac:dyDescent="0.2">
      <c r="A2593" s="156"/>
    </row>
    <row r="2594" spans="1:1" x14ac:dyDescent="0.2">
      <c r="A2594" s="156"/>
    </row>
    <row r="2595" spans="1:1" x14ac:dyDescent="0.2">
      <c r="A2595" s="156"/>
    </row>
    <row r="2596" spans="1:1" x14ac:dyDescent="0.2">
      <c r="A2596" s="156"/>
    </row>
    <row r="2597" spans="1:1" x14ac:dyDescent="0.2">
      <c r="A2597" s="156"/>
    </row>
    <row r="2598" spans="1:1" x14ac:dyDescent="0.2">
      <c r="A2598" s="156"/>
    </row>
    <row r="2599" spans="1:1" x14ac:dyDescent="0.2">
      <c r="A2599" s="156"/>
    </row>
    <row r="2600" spans="1:1" x14ac:dyDescent="0.2">
      <c r="A2600" s="156"/>
    </row>
    <row r="2601" spans="1:1" x14ac:dyDescent="0.2">
      <c r="A2601" s="156"/>
    </row>
    <row r="2602" spans="1:1" x14ac:dyDescent="0.2">
      <c r="A2602" s="156"/>
    </row>
    <row r="2603" spans="1:1" x14ac:dyDescent="0.2">
      <c r="A2603" s="156"/>
    </row>
    <row r="2604" spans="1:1" x14ac:dyDescent="0.2">
      <c r="A2604" s="156"/>
    </row>
    <row r="2605" spans="1:1" x14ac:dyDescent="0.2">
      <c r="A2605" s="156"/>
    </row>
    <row r="2606" spans="1:1" x14ac:dyDescent="0.2">
      <c r="A2606" s="156"/>
    </row>
    <row r="2607" spans="1:1" x14ac:dyDescent="0.2">
      <c r="A2607" s="156"/>
    </row>
    <row r="2608" spans="1:1" x14ac:dyDescent="0.2">
      <c r="A2608" s="156"/>
    </row>
    <row r="2609" spans="1:1" x14ac:dyDescent="0.2">
      <c r="A2609" s="156"/>
    </row>
    <row r="2610" spans="1:1" x14ac:dyDescent="0.2">
      <c r="A2610" s="156"/>
    </row>
    <row r="2611" spans="1:1" x14ac:dyDescent="0.2">
      <c r="A2611" s="156"/>
    </row>
    <row r="2612" spans="1:1" x14ac:dyDescent="0.2">
      <c r="A2612" s="156"/>
    </row>
    <row r="2613" spans="1:1" x14ac:dyDescent="0.2">
      <c r="A2613" s="156"/>
    </row>
    <row r="2614" spans="1:1" x14ac:dyDescent="0.2">
      <c r="A2614" s="156"/>
    </row>
    <row r="2615" spans="1:1" x14ac:dyDescent="0.2">
      <c r="A2615" s="156"/>
    </row>
    <row r="2616" spans="1:1" x14ac:dyDescent="0.2">
      <c r="A2616" s="156"/>
    </row>
    <row r="2617" spans="1:1" x14ac:dyDescent="0.2">
      <c r="A2617" s="156"/>
    </row>
    <row r="2618" spans="1:1" x14ac:dyDescent="0.2">
      <c r="A2618" s="156"/>
    </row>
    <row r="2619" spans="1:1" x14ac:dyDescent="0.2">
      <c r="A2619" s="156"/>
    </row>
    <row r="2620" spans="1:1" x14ac:dyDescent="0.2">
      <c r="A2620" s="156"/>
    </row>
    <row r="2621" spans="1:1" x14ac:dyDescent="0.2">
      <c r="A2621" s="156"/>
    </row>
    <row r="2622" spans="1:1" x14ac:dyDescent="0.2">
      <c r="A2622" s="156"/>
    </row>
    <row r="2623" spans="1:1" x14ac:dyDescent="0.2">
      <c r="A2623" s="156"/>
    </row>
    <row r="2624" spans="1:1" x14ac:dyDescent="0.2">
      <c r="A2624" s="156"/>
    </row>
    <row r="2625" spans="1:1" x14ac:dyDescent="0.2">
      <c r="A2625" s="156"/>
    </row>
    <row r="2626" spans="1:1" x14ac:dyDescent="0.2">
      <c r="A2626" s="156"/>
    </row>
    <row r="2627" spans="1:1" x14ac:dyDescent="0.2">
      <c r="A2627" s="156"/>
    </row>
    <row r="2628" spans="1:1" x14ac:dyDescent="0.2">
      <c r="A2628" s="156"/>
    </row>
    <row r="2629" spans="1:1" x14ac:dyDescent="0.2">
      <c r="A2629" s="156"/>
    </row>
    <row r="2630" spans="1:1" x14ac:dyDescent="0.2">
      <c r="A2630" s="156"/>
    </row>
    <row r="2631" spans="1:1" x14ac:dyDescent="0.2">
      <c r="A2631" s="156"/>
    </row>
    <row r="2632" spans="1:1" x14ac:dyDescent="0.2">
      <c r="A2632" s="156"/>
    </row>
    <row r="2633" spans="1:1" x14ac:dyDescent="0.2">
      <c r="A2633" s="156"/>
    </row>
    <row r="2634" spans="1:1" x14ac:dyDescent="0.2">
      <c r="A2634" s="156"/>
    </row>
    <row r="2635" spans="1:1" x14ac:dyDescent="0.2">
      <c r="A2635" s="156"/>
    </row>
    <row r="2636" spans="1:1" x14ac:dyDescent="0.2">
      <c r="A2636" s="156"/>
    </row>
    <row r="2637" spans="1:1" x14ac:dyDescent="0.2">
      <c r="A2637" s="156"/>
    </row>
    <row r="2638" spans="1:1" x14ac:dyDescent="0.2">
      <c r="A2638" s="156"/>
    </row>
    <row r="2639" spans="1:1" x14ac:dyDescent="0.2">
      <c r="A2639" s="156"/>
    </row>
    <row r="2640" spans="1:1" x14ac:dyDescent="0.2">
      <c r="A2640" s="156"/>
    </row>
    <row r="2641" spans="1:1" x14ac:dyDescent="0.2">
      <c r="A2641" s="156"/>
    </row>
    <row r="2642" spans="1:1" x14ac:dyDescent="0.2">
      <c r="A2642" s="156"/>
    </row>
    <row r="2643" spans="1:1" x14ac:dyDescent="0.2">
      <c r="A2643" s="156"/>
    </row>
    <row r="2644" spans="1:1" x14ac:dyDescent="0.2">
      <c r="A2644" s="156"/>
    </row>
    <row r="2645" spans="1:1" x14ac:dyDescent="0.2">
      <c r="A2645" s="156"/>
    </row>
    <row r="2646" spans="1:1" x14ac:dyDescent="0.2">
      <c r="A2646" s="156"/>
    </row>
    <row r="2647" spans="1:1" x14ac:dyDescent="0.2">
      <c r="A2647" s="156"/>
    </row>
    <row r="2648" spans="1:1" x14ac:dyDescent="0.2">
      <c r="A2648" s="156"/>
    </row>
    <row r="2649" spans="1:1" x14ac:dyDescent="0.2">
      <c r="A2649" s="156"/>
    </row>
    <row r="2650" spans="1:1" x14ac:dyDescent="0.2">
      <c r="A2650" s="156"/>
    </row>
    <row r="2651" spans="1:1" x14ac:dyDescent="0.2">
      <c r="A2651" s="156"/>
    </row>
    <row r="2652" spans="1:1" x14ac:dyDescent="0.2">
      <c r="A2652" s="156"/>
    </row>
    <row r="2653" spans="1:1" x14ac:dyDescent="0.2">
      <c r="A2653" s="156"/>
    </row>
    <row r="2654" spans="1:1" x14ac:dyDescent="0.2">
      <c r="A2654" s="156"/>
    </row>
    <row r="2655" spans="1:1" x14ac:dyDescent="0.2">
      <c r="A2655" s="156"/>
    </row>
    <row r="2656" spans="1:1" x14ac:dyDescent="0.2">
      <c r="A2656" s="156"/>
    </row>
    <row r="2657" spans="1:1" x14ac:dyDescent="0.2">
      <c r="A2657" s="156"/>
    </row>
    <row r="2658" spans="1:1" x14ac:dyDescent="0.2">
      <c r="A2658" s="156"/>
    </row>
    <row r="2659" spans="1:1" x14ac:dyDescent="0.2">
      <c r="A2659" s="156"/>
    </row>
    <row r="2660" spans="1:1" x14ac:dyDescent="0.2">
      <c r="A2660" s="156"/>
    </row>
    <row r="2661" spans="1:1" x14ac:dyDescent="0.2">
      <c r="A2661" s="156"/>
    </row>
    <row r="2662" spans="1:1" x14ac:dyDescent="0.2">
      <c r="A2662" s="156"/>
    </row>
    <row r="2663" spans="1:1" x14ac:dyDescent="0.2">
      <c r="A2663" s="156"/>
    </row>
    <row r="2664" spans="1:1" x14ac:dyDescent="0.2">
      <c r="A2664" s="156"/>
    </row>
    <row r="2665" spans="1:1" x14ac:dyDescent="0.2">
      <c r="A2665" s="156"/>
    </row>
    <row r="2666" spans="1:1" x14ac:dyDescent="0.2">
      <c r="A2666" s="156"/>
    </row>
    <row r="2667" spans="1:1" x14ac:dyDescent="0.2">
      <c r="A2667" s="156"/>
    </row>
    <row r="2668" spans="1:1" x14ac:dyDescent="0.2">
      <c r="A2668" s="156"/>
    </row>
    <row r="2669" spans="1:1" x14ac:dyDescent="0.2">
      <c r="A2669" s="156"/>
    </row>
    <row r="2670" spans="1:1" x14ac:dyDescent="0.2">
      <c r="A2670" s="156"/>
    </row>
    <row r="2671" spans="1:1" x14ac:dyDescent="0.2">
      <c r="A2671" s="156"/>
    </row>
    <row r="2672" spans="1:1" x14ac:dyDescent="0.2">
      <c r="A2672" s="156"/>
    </row>
    <row r="2673" spans="1:1" x14ac:dyDescent="0.2">
      <c r="A2673" s="156"/>
    </row>
    <row r="2674" spans="1:1" x14ac:dyDescent="0.2">
      <c r="A2674" s="156"/>
    </row>
    <row r="2675" spans="1:1" x14ac:dyDescent="0.2">
      <c r="A2675" s="156"/>
    </row>
    <row r="2676" spans="1:1" x14ac:dyDescent="0.2">
      <c r="A2676" s="156"/>
    </row>
    <row r="2677" spans="1:1" x14ac:dyDescent="0.2">
      <c r="A2677" s="156"/>
    </row>
    <row r="2678" spans="1:1" x14ac:dyDescent="0.2">
      <c r="A2678" s="156"/>
    </row>
    <row r="2679" spans="1:1" x14ac:dyDescent="0.2">
      <c r="A2679" s="156"/>
    </row>
    <row r="2680" spans="1:1" x14ac:dyDescent="0.2">
      <c r="A2680" s="156"/>
    </row>
    <row r="2681" spans="1:1" x14ac:dyDescent="0.2">
      <c r="A2681" s="156"/>
    </row>
    <row r="2682" spans="1:1" x14ac:dyDescent="0.2">
      <c r="A2682" s="156"/>
    </row>
    <row r="2683" spans="1:1" x14ac:dyDescent="0.2">
      <c r="A2683" s="156"/>
    </row>
    <row r="2684" spans="1:1" x14ac:dyDescent="0.2">
      <c r="A2684" s="156"/>
    </row>
    <row r="2685" spans="1:1" x14ac:dyDescent="0.2">
      <c r="A2685" s="156"/>
    </row>
    <row r="2686" spans="1:1" x14ac:dyDescent="0.2">
      <c r="A2686" s="156"/>
    </row>
    <row r="2687" spans="1:1" x14ac:dyDescent="0.2">
      <c r="A2687" s="156"/>
    </row>
    <row r="2688" spans="1:1" x14ac:dyDescent="0.2">
      <c r="A2688" s="156"/>
    </row>
    <row r="2689" spans="1:1" x14ac:dyDescent="0.2">
      <c r="A2689" s="156"/>
    </row>
    <row r="2690" spans="1:1" x14ac:dyDescent="0.2">
      <c r="A2690" s="156"/>
    </row>
    <row r="2691" spans="1:1" x14ac:dyDescent="0.2">
      <c r="A2691" s="156"/>
    </row>
    <row r="2692" spans="1:1" x14ac:dyDescent="0.2">
      <c r="A2692" s="156"/>
    </row>
    <row r="2693" spans="1:1" x14ac:dyDescent="0.2">
      <c r="A2693" s="156"/>
    </row>
    <row r="2694" spans="1:1" x14ac:dyDescent="0.2">
      <c r="A2694" s="156"/>
    </row>
    <row r="2695" spans="1:1" x14ac:dyDescent="0.2">
      <c r="A2695" s="156"/>
    </row>
    <row r="2696" spans="1:1" x14ac:dyDescent="0.2">
      <c r="A2696" s="156"/>
    </row>
    <row r="2697" spans="1:1" x14ac:dyDescent="0.2">
      <c r="A2697" s="156"/>
    </row>
    <row r="2698" spans="1:1" x14ac:dyDescent="0.2">
      <c r="A2698" s="156"/>
    </row>
    <row r="2699" spans="1:1" x14ac:dyDescent="0.2">
      <c r="A2699" s="156"/>
    </row>
    <row r="2700" spans="1:1" x14ac:dyDescent="0.2">
      <c r="A2700" s="156"/>
    </row>
    <row r="2701" spans="1:1" x14ac:dyDescent="0.2">
      <c r="A2701" s="156"/>
    </row>
    <row r="2702" spans="1:1" x14ac:dyDescent="0.2">
      <c r="A2702" s="156"/>
    </row>
    <row r="2703" spans="1:1" x14ac:dyDescent="0.2">
      <c r="A2703" s="156"/>
    </row>
    <row r="2704" spans="1:1" x14ac:dyDescent="0.2">
      <c r="A2704" s="156"/>
    </row>
    <row r="2705" spans="1:1" x14ac:dyDescent="0.2">
      <c r="A2705" s="156"/>
    </row>
    <row r="2706" spans="1:1" x14ac:dyDescent="0.2">
      <c r="A2706" s="156"/>
    </row>
    <row r="2707" spans="1:1" x14ac:dyDescent="0.2">
      <c r="A2707" s="156"/>
    </row>
    <row r="2708" spans="1:1" x14ac:dyDescent="0.2">
      <c r="A2708" s="156"/>
    </row>
    <row r="2709" spans="1:1" x14ac:dyDescent="0.2">
      <c r="A2709" s="156"/>
    </row>
    <row r="2710" spans="1:1" x14ac:dyDescent="0.2">
      <c r="A2710" s="156"/>
    </row>
    <row r="2711" spans="1:1" x14ac:dyDescent="0.2">
      <c r="A2711" s="156"/>
    </row>
    <row r="2712" spans="1:1" x14ac:dyDescent="0.2">
      <c r="A2712" s="156"/>
    </row>
    <row r="2713" spans="1:1" x14ac:dyDescent="0.2">
      <c r="A2713" s="156"/>
    </row>
    <row r="2714" spans="1:1" x14ac:dyDescent="0.2">
      <c r="A2714" s="156"/>
    </row>
    <row r="2715" spans="1:1" x14ac:dyDescent="0.2">
      <c r="A2715" s="156"/>
    </row>
    <row r="2716" spans="1:1" x14ac:dyDescent="0.2">
      <c r="A2716" s="156"/>
    </row>
    <row r="2717" spans="1:1" x14ac:dyDescent="0.2">
      <c r="A2717" s="156"/>
    </row>
    <row r="2718" spans="1:1" x14ac:dyDescent="0.2">
      <c r="A2718" s="156"/>
    </row>
    <row r="2719" spans="1:1" x14ac:dyDescent="0.2">
      <c r="A2719" s="156"/>
    </row>
    <row r="2720" spans="1:1" x14ac:dyDescent="0.2">
      <c r="A2720" s="156"/>
    </row>
    <row r="2721" spans="1:1" x14ac:dyDescent="0.2">
      <c r="A2721" s="156"/>
    </row>
    <row r="2722" spans="1:1" x14ac:dyDescent="0.2">
      <c r="A2722" s="156"/>
    </row>
    <row r="2723" spans="1:1" x14ac:dyDescent="0.2">
      <c r="A2723" s="156"/>
    </row>
    <row r="2724" spans="1:1" x14ac:dyDescent="0.2">
      <c r="A2724" s="156"/>
    </row>
    <row r="2725" spans="1:1" x14ac:dyDescent="0.2">
      <c r="A2725" s="156"/>
    </row>
    <row r="2726" spans="1:1" x14ac:dyDescent="0.2">
      <c r="A2726" s="156"/>
    </row>
    <row r="2727" spans="1:1" x14ac:dyDescent="0.2">
      <c r="A2727" s="156"/>
    </row>
    <row r="2728" spans="1:1" x14ac:dyDescent="0.2">
      <c r="A2728" s="156"/>
    </row>
    <row r="2729" spans="1:1" x14ac:dyDescent="0.2">
      <c r="A2729" s="156"/>
    </row>
    <row r="2730" spans="1:1" x14ac:dyDescent="0.2">
      <c r="A2730" s="156"/>
    </row>
    <row r="2731" spans="1:1" x14ac:dyDescent="0.2">
      <c r="A2731" s="156"/>
    </row>
    <row r="2732" spans="1:1" x14ac:dyDescent="0.2">
      <c r="A2732" s="156"/>
    </row>
    <row r="2733" spans="1:1" x14ac:dyDescent="0.2">
      <c r="A2733" s="156"/>
    </row>
    <row r="2734" spans="1:1" x14ac:dyDescent="0.2">
      <c r="A2734" s="156"/>
    </row>
    <row r="2735" spans="1:1" x14ac:dyDescent="0.2">
      <c r="A2735" s="156"/>
    </row>
    <row r="2736" spans="1:1" x14ac:dyDescent="0.2">
      <c r="A2736" s="156"/>
    </row>
    <row r="2737" spans="1:1" x14ac:dyDescent="0.2">
      <c r="A2737" s="156"/>
    </row>
    <row r="2738" spans="1:1" x14ac:dyDescent="0.2">
      <c r="A2738" s="156"/>
    </row>
    <row r="2739" spans="1:1" x14ac:dyDescent="0.2">
      <c r="A2739" s="156"/>
    </row>
    <row r="2740" spans="1:1" x14ac:dyDescent="0.2">
      <c r="A2740" s="156"/>
    </row>
    <row r="2741" spans="1:1" x14ac:dyDescent="0.2">
      <c r="A2741" s="156"/>
    </row>
    <row r="2742" spans="1:1" x14ac:dyDescent="0.2">
      <c r="A2742" s="156"/>
    </row>
    <row r="2743" spans="1:1" x14ac:dyDescent="0.2">
      <c r="A2743" s="156"/>
    </row>
    <row r="2744" spans="1:1" x14ac:dyDescent="0.2">
      <c r="A2744" s="156"/>
    </row>
    <row r="2745" spans="1:1" x14ac:dyDescent="0.2">
      <c r="A2745" s="156"/>
    </row>
    <row r="2746" spans="1:1" x14ac:dyDescent="0.2">
      <c r="A2746" s="156"/>
    </row>
    <row r="2747" spans="1:1" x14ac:dyDescent="0.2">
      <c r="A2747" s="156"/>
    </row>
    <row r="2748" spans="1:1" x14ac:dyDescent="0.2">
      <c r="A2748" s="156"/>
    </row>
    <row r="2749" spans="1:1" x14ac:dyDescent="0.2">
      <c r="A2749" s="156"/>
    </row>
    <row r="2750" spans="1:1" x14ac:dyDescent="0.2">
      <c r="A2750" s="156"/>
    </row>
    <row r="2751" spans="1:1" x14ac:dyDescent="0.2">
      <c r="A2751" s="156"/>
    </row>
    <row r="2752" spans="1:1" x14ac:dyDescent="0.2">
      <c r="A2752" s="156"/>
    </row>
    <row r="2753" spans="1:1" x14ac:dyDescent="0.2">
      <c r="A2753" s="156"/>
    </row>
    <row r="2754" spans="1:1" x14ac:dyDescent="0.2">
      <c r="A2754" s="156"/>
    </row>
    <row r="2755" spans="1:1" x14ac:dyDescent="0.2">
      <c r="A2755" s="156"/>
    </row>
    <row r="2756" spans="1:1" x14ac:dyDescent="0.2">
      <c r="A2756" s="156"/>
    </row>
    <row r="2757" spans="1:1" x14ac:dyDescent="0.2">
      <c r="A2757" s="156"/>
    </row>
    <row r="2758" spans="1:1" x14ac:dyDescent="0.2">
      <c r="A2758" s="156"/>
    </row>
    <row r="2759" spans="1:1" x14ac:dyDescent="0.2">
      <c r="A2759" s="156"/>
    </row>
    <row r="2760" spans="1:1" x14ac:dyDescent="0.2">
      <c r="A2760" s="156"/>
    </row>
    <row r="2761" spans="1:1" x14ac:dyDescent="0.2">
      <c r="A2761" s="156"/>
    </row>
    <row r="2762" spans="1:1" x14ac:dyDescent="0.2">
      <c r="A2762" s="156"/>
    </row>
    <row r="2763" spans="1:1" x14ac:dyDescent="0.2">
      <c r="A2763" s="156"/>
    </row>
    <row r="2764" spans="1:1" x14ac:dyDescent="0.2">
      <c r="A2764" s="156"/>
    </row>
    <row r="2765" spans="1:1" x14ac:dyDescent="0.2">
      <c r="A2765" s="156"/>
    </row>
    <row r="2766" spans="1:1" x14ac:dyDescent="0.2">
      <c r="A2766" s="156"/>
    </row>
    <row r="2767" spans="1:1" x14ac:dyDescent="0.2">
      <c r="A2767" s="156"/>
    </row>
    <row r="2768" spans="1:1" x14ac:dyDescent="0.2">
      <c r="A2768" s="156"/>
    </row>
    <row r="2769" spans="1:1" x14ac:dyDescent="0.2">
      <c r="A2769" s="156"/>
    </row>
    <row r="2770" spans="1:1" x14ac:dyDescent="0.2">
      <c r="A2770" s="156"/>
    </row>
    <row r="2771" spans="1:1" x14ac:dyDescent="0.2">
      <c r="A2771" s="156"/>
    </row>
    <row r="2772" spans="1:1" x14ac:dyDescent="0.2">
      <c r="A2772" s="156"/>
    </row>
    <row r="2773" spans="1:1" x14ac:dyDescent="0.2">
      <c r="A2773" s="156"/>
    </row>
    <row r="2774" spans="1:1" x14ac:dyDescent="0.2">
      <c r="A2774" s="156"/>
    </row>
    <row r="2775" spans="1:1" x14ac:dyDescent="0.2">
      <c r="A2775" s="156"/>
    </row>
    <row r="2776" spans="1:1" x14ac:dyDescent="0.2">
      <c r="A2776" s="156"/>
    </row>
    <row r="2777" spans="1:1" x14ac:dyDescent="0.2">
      <c r="A2777" s="156"/>
    </row>
    <row r="2778" spans="1:1" x14ac:dyDescent="0.2">
      <c r="A2778" s="156"/>
    </row>
    <row r="2779" spans="1:1" x14ac:dyDescent="0.2">
      <c r="A2779" s="156"/>
    </row>
    <row r="2780" spans="1:1" x14ac:dyDescent="0.2">
      <c r="A2780" s="156"/>
    </row>
    <row r="2781" spans="1:1" x14ac:dyDescent="0.2">
      <c r="A2781" s="156"/>
    </row>
    <row r="2782" spans="1:1" x14ac:dyDescent="0.2">
      <c r="A2782" s="156"/>
    </row>
    <row r="2783" spans="1:1" x14ac:dyDescent="0.2">
      <c r="A2783" s="156"/>
    </row>
    <row r="2784" spans="1:1" x14ac:dyDescent="0.2">
      <c r="A2784" s="156"/>
    </row>
    <row r="2785" spans="1:1" x14ac:dyDescent="0.2">
      <c r="A2785" s="156"/>
    </row>
    <row r="2786" spans="1:1" x14ac:dyDescent="0.2">
      <c r="A2786" s="156"/>
    </row>
    <row r="2787" spans="1:1" x14ac:dyDescent="0.2">
      <c r="A2787" s="156"/>
    </row>
    <row r="2788" spans="1:1" x14ac:dyDescent="0.2">
      <c r="A2788" s="156"/>
    </row>
    <row r="2789" spans="1:1" x14ac:dyDescent="0.2">
      <c r="A2789" s="156"/>
    </row>
    <row r="2790" spans="1:1" x14ac:dyDescent="0.2">
      <c r="A2790" s="156"/>
    </row>
    <row r="2791" spans="1:1" x14ac:dyDescent="0.2">
      <c r="A2791" s="156"/>
    </row>
    <row r="2792" spans="1:1" x14ac:dyDescent="0.2">
      <c r="A2792" s="156"/>
    </row>
    <row r="2793" spans="1:1" x14ac:dyDescent="0.2">
      <c r="A2793" s="156"/>
    </row>
    <row r="2794" spans="1:1" x14ac:dyDescent="0.2">
      <c r="A2794" s="156"/>
    </row>
    <row r="2795" spans="1:1" x14ac:dyDescent="0.2">
      <c r="A2795" s="156"/>
    </row>
    <row r="2796" spans="1:1" x14ac:dyDescent="0.2">
      <c r="A2796" s="156"/>
    </row>
    <row r="2797" spans="1:1" x14ac:dyDescent="0.2">
      <c r="A2797" s="156"/>
    </row>
    <row r="2798" spans="1:1" x14ac:dyDescent="0.2">
      <c r="A2798" s="156"/>
    </row>
    <row r="2799" spans="1:1" x14ac:dyDescent="0.2">
      <c r="A2799" s="156"/>
    </row>
    <row r="2800" spans="1:1" x14ac:dyDescent="0.2">
      <c r="A2800" s="156"/>
    </row>
    <row r="2801" spans="1:1" x14ac:dyDescent="0.2">
      <c r="A2801" s="156"/>
    </row>
    <row r="2802" spans="1:1" x14ac:dyDescent="0.2">
      <c r="A2802" s="156"/>
    </row>
    <row r="2803" spans="1:1" x14ac:dyDescent="0.2">
      <c r="A2803" s="156"/>
    </row>
    <row r="2804" spans="1:1" x14ac:dyDescent="0.2">
      <c r="A2804" s="156"/>
    </row>
    <row r="2805" spans="1:1" x14ac:dyDescent="0.2">
      <c r="A2805" s="156"/>
    </row>
    <row r="2806" spans="1:1" x14ac:dyDescent="0.2">
      <c r="A2806" s="156"/>
    </row>
    <row r="2807" spans="1:1" x14ac:dyDescent="0.2">
      <c r="A2807" s="156"/>
    </row>
    <row r="2808" spans="1:1" x14ac:dyDescent="0.2">
      <c r="A2808" s="156"/>
    </row>
    <row r="2809" spans="1:1" x14ac:dyDescent="0.2">
      <c r="A2809" s="156"/>
    </row>
    <row r="2810" spans="1:1" x14ac:dyDescent="0.2">
      <c r="A2810" s="156"/>
    </row>
    <row r="2811" spans="1:1" x14ac:dyDescent="0.2">
      <c r="A2811" s="156"/>
    </row>
    <row r="2812" spans="1:1" x14ac:dyDescent="0.2">
      <c r="A2812" s="156"/>
    </row>
    <row r="2813" spans="1:1" x14ac:dyDescent="0.2">
      <c r="A2813" s="156"/>
    </row>
    <row r="2814" spans="1:1" x14ac:dyDescent="0.2">
      <c r="A2814" s="156"/>
    </row>
    <row r="2815" spans="1:1" x14ac:dyDescent="0.2">
      <c r="A2815" s="156"/>
    </row>
    <row r="2816" spans="1:1" x14ac:dyDescent="0.2">
      <c r="A2816" s="156"/>
    </row>
    <row r="2817" spans="1:1" x14ac:dyDescent="0.2">
      <c r="A2817" s="156"/>
    </row>
    <row r="2818" spans="1:1" x14ac:dyDescent="0.2">
      <c r="A2818" s="156"/>
    </row>
    <row r="2819" spans="1:1" x14ac:dyDescent="0.2">
      <c r="A2819" s="156"/>
    </row>
    <row r="2820" spans="1:1" x14ac:dyDescent="0.2">
      <c r="A2820" s="156"/>
    </row>
    <row r="2821" spans="1:1" x14ac:dyDescent="0.2">
      <c r="A2821" s="156"/>
    </row>
    <row r="2822" spans="1:1" x14ac:dyDescent="0.2">
      <c r="A2822" s="156"/>
    </row>
    <row r="2823" spans="1:1" x14ac:dyDescent="0.2">
      <c r="A2823" s="156"/>
    </row>
    <row r="2824" spans="1:1" x14ac:dyDescent="0.2">
      <c r="A2824" s="156"/>
    </row>
    <row r="2825" spans="1:1" x14ac:dyDescent="0.2">
      <c r="A2825" s="156"/>
    </row>
    <row r="2826" spans="1:1" x14ac:dyDescent="0.2">
      <c r="A2826" s="156"/>
    </row>
    <row r="2827" spans="1:1" x14ac:dyDescent="0.2">
      <c r="A2827" s="156"/>
    </row>
    <row r="2828" spans="1:1" x14ac:dyDescent="0.2">
      <c r="A2828" s="156"/>
    </row>
    <row r="2829" spans="1:1" x14ac:dyDescent="0.2">
      <c r="A2829" s="156"/>
    </row>
    <row r="2830" spans="1:1" x14ac:dyDescent="0.2">
      <c r="A2830" s="156"/>
    </row>
    <row r="2831" spans="1:1" x14ac:dyDescent="0.2">
      <c r="A2831" s="156"/>
    </row>
    <row r="2832" spans="1:1" x14ac:dyDescent="0.2">
      <c r="A2832" s="156"/>
    </row>
    <row r="2833" spans="1:1" x14ac:dyDescent="0.2">
      <c r="A2833" s="156"/>
    </row>
    <row r="2834" spans="1:1" x14ac:dyDescent="0.2">
      <c r="A2834" s="156"/>
    </row>
    <row r="2835" spans="1:1" x14ac:dyDescent="0.2">
      <c r="A2835" s="156"/>
    </row>
    <row r="2836" spans="1:1" x14ac:dyDescent="0.2">
      <c r="A2836" s="156"/>
    </row>
    <row r="2837" spans="1:1" x14ac:dyDescent="0.2">
      <c r="A2837" s="156"/>
    </row>
    <row r="2838" spans="1:1" x14ac:dyDescent="0.2">
      <c r="A2838" s="156"/>
    </row>
    <row r="2839" spans="1:1" x14ac:dyDescent="0.2">
      <c r="A2839" s="156"/>
    </row>
    <row r="2840" spans="1:1" x14ac:dyDescent="0.2">
      <c r="A2840" s="156"/>
    </row>
    <row r="2841" spans="1:1" x14ac:dyDescent="0.2">
      <c r="A2841" s="156"/>
    </row>
    <row r="2842" spans="1:1" x14ac:dyDescent="0.2">
      <c r="A2842" s="156"/>
    </row>
    <row r="2843" spans="1:1" x14ac:dyDescent="0.2">
      <c r="A2843" s="156"/>
    </row>
    <row r="2844" spans="1:1" x14ac:dyDescent="0.2">
      <c r="A2844" s="156"/>
    </row>
    <row r="2845" spans="1:1" x14ac:dyDescent="0.2">
      <c r="A2845" s="156"/>
    </row>
    <row r="2846" spans="1:1" x14ac:dyDescent="0.2">
      <c r="A2846" s="156"/>
    </row>
    <row r="2847" spans="1:1" x14ac:dyDescent="0.2">
      <c r="A2847" s="156"/>
    </row>
    <row r="2848" spans="1:1" x14ac:dyDescent="0.2">
      <c r="A2848" s="156"/>
    </row>
    <row r="2849" spans="1:1" x14ac:dyDescent="0.2">
      <c r="A2849" s="156"/>
    </row>
    <row r="2850" spans="1:1" x14ac:dyDescent="0.2">
      <c r="A2850" s="156"/>
    </row>
    <row r="2851" spans="1:1" x14ac:dyDescent="0.2">
      <c r="A2851" s="156"/>
    </row>
    <row r="2852" spans="1:1" x14ac:dyDescent="0.2">
      <c r="A2852" s="156"/>
    </row>
    <row r="2853" spans="1:1" x14ac:dyDescent="0.2">
      <c r="A2853" s="156"/>
    </row>
    <row r="2854" spans="1:1" x14ac:dyDescent="0.2">
      <c r="A2854" s="156"/>
    </row>
    <row r="2855" spans="1:1" x14ac:dyDescent="0.2">
      <c r="A2855" s="156"/>
    </row>
    <row r="2856" spans="1:1" x14ac:dyDescent="0.2">
      <c r="A2856" s="156"/>
    </row>
    <row r="2857" spans="1:1" x14ac:dyDescent="0.2">
      <c r="A2857" s="156"/>
    </row>
    <row r="2858" spans="1:1" x14ac:dyDescent="0.2">
      <c r="A2858" s="156"/>
    </row>
    <row r="2859" spans="1:1" x14ac:dyDescent="0.2">
      <c r="A2859" s="156"/>
    </row>
    <row r="2860" spans="1:1" x14ac:dyDescent="0.2">
      <c r="A2860" s="156"/>
    </row>
    <row r="2861" spans="1:1" x14ac:dyDescent="0.2">
      <c r="A2861" s="156"/>
    </row>
    <row r="2862" spans="1:1" x14ac:dyDescent="0.2">
      <c r="A2862" s="156"/>
    </row>
    <row r="2863" spans="1:1" x14ac:dyDescent="0.2">
      <c r="A2863" s="156"/>
    </row>
    <row r="2864" spans="1:1" x14ac:dyDescent="0.2">
      <c r="A2864" s="156"/>
    </row>
    <row r="2865" spans="1:1" x14ac:dyDescent="0.2">
      <c r="A2865" s="156"/>
    </row>
    <row r="2866" spans="1:1" x14ac:dyDescent="0.2">
      <c r="A2866" s="156"/>
    </row>
    <row r="2867" spans="1:1" x14ac:dyDescent="0.2">
      <c r="A2867" s="156"/>
    </row>
    <row r="2868" spans="1:1" x14ac:dyDescent="0.2">
      <c r="A2868" s="156"/>
    </row>
    <row r="2869" spans="1:1" x14ac:dyDescent="0.2">
      <c r="A2869" s="156"/>
    </row>
    <row r="2870" spans="1:1" x14ac:dyDescent="0.2">
      <c r="A2870" s="156"/>
    </row>
    <row r="2871" spans="1:1" x14ac:dyDescent="0.2">
      <c r="A2871" s="156"/>
    </row>
    <row r="2872" spans="1:1" x14ac:dyDescent="0.2">
      <c r="A2872" s="156"/>
    </row>
    <row r="2873" spans="1:1" x14ac:dyDescent="0.2">
      <c r="A2873" s="156"/>
    </row>
    <row r="2874" spans="1:1" x14ac:dyDescent="0.2">
      <c r="A2874" s="156"/>
    </row>
    <row r="2875" spans="1:1" x14ac:dyDescent="0.2">
      <c r="A2875" s="156"/>
    </row>
    <row r="2876" spans="1:1" x14ac:dyDescent="0.2">
      <c r="A2876" s="156"/>
    </row>
    <row r="2877" spans="1:1" x14ac:dyDescent="0.2">
      <c r="A2877" s="156"/>
    </row>
    <row r="2878" spans="1:1" x14ac:dyDescent="0.2">
      <c r="A2878" s="156"/>
    </row>
    <row r="2879" spans="1:1" x14ac:dyDescent="0.2">
      <c r="A2879" s="156"/>
    </row>
    <row r="2880" spans="1:1" x14ac:dyDescent="0.2">
      <c r="A2880" s="156"/>
    </row>
    <row r="2881" spans="1:1" x14ac:dyDescent="0.2">
      <c r="A2881" s="156"/>
    </row>
    <row r="2882" spans="1:1" x14ac:dyDescent="0.2">
      <c r="A2882" s="156"/>
    </row>
    <row r="2883" spans="1:1" x14ac:dyDescent="0.2">
      <c r="A2883" s="156"/>
    </row>
    <row r="2884" spans="1:1" x14ac:dyDescent="0.2">
      <c r="A2884" s="156"/>
    </row>
    <row r="2885" spans="1:1" x14ac:dyDescent="0.2">
      <c r="A2885" s="156"/>
    </row>
    <row r="2886" spans="1:1" x14ac:dyDescent="0.2">
      <c r="A2886" s="156"/>
    </row>
    <row r="2887" spans="1:1" x14ac:dyDescent="0.2">
      <c r="A2887" s="156"/>
    </row>
    <row r="2888" spans="1:1" x14ac:dyDescent="0.2">
      <c r="A2888" s="156"/>
    </row>
    <row r="2889" spans="1:1" x14ac:dyDescent="0.2">
      <c r="A2889" s="156"/>
    </row>
    <row r="2890" spans="1:1" x14ac:dyDescent="0.2">
      <c r="A2890" s="156"/>
    </row>
    <row r="2891" spans="1:1" x14ac:dyDescent="0.2">
      <c r="A2891" s="156"/>
    </row>
    <row r="2892" spans="1:1" x14ac:dyDescent="0.2">
      <c r="A2892" s="156"/>
    </row>
    <row r="2893" spans="1:1" x14ac:dyDescent="0.2">
      <c r="A2893" s="156"/>
    </row>
    <row r="2894" spans="1:1" x14ac:dyDescent="0.2">
      <c r="A2894" s="156"/>
    </row>
    <row r="2895" spans="1:1" x14ac:dyDescent="0.2">
      <c r="A2895" s="156"/>
    </row>
    <row r="2896" spans="1:1" x14ac:dyDescent="0.2">
      <c r="A2896" s="156"/>
    </row>
    <row r="2897" spans="1:1" x14ac:dyDescent="0.2">
      <c r="A2897" s="156"/>
    </row>
    <row r="2898" spans="1:1" x14ac:dyDescent="0.2">
      <c r="A2898" s="156"/>
    </row>
    <row r="2899" spans="1:1" x14ac:dyDescent="0.2">
      <c r="A2899" s="156"/>
    </row>
    <row r="2900" spans="1:1" x14ac:dyDescent="0.2">
      <c r="A2900" s="156"/>
    </row>
    <row r="2901" spans="1:1" x14ac:dyDescent="0.2">
      <c r="A2901" s="156"/>
    </row>
    <row r="2902" spans="1:1" x14ac:dyDescent="0.2">
      <c r="A2902" s="156"/>
    </row>
    <row r="2903" spans="1:1" x14ac:dyDescent="0.2">
      <c r="A2903" s="156"/>
    </row>
    <row r="2904" spans="1:1" x14ac:dyDescent="0.2">
      <c r="A2904" s="156"/>
    </row>
    <row r="2905" spans="1:1" x14ac:dyDescent="0.2">
      <c r="A2905" s="156"/>
    </row>
    <row r="2906" spans="1:1" x14ac:dyDescent="0.2">
      <c r="A2906" s="156"/>
    </row>
    <row r="2907" spans="1:1" x14ac:dyDescent="0.2">
      <c r="A2907" s="156"/>
    </row>
    <row r="2908" spans="1:1" x14ac:dyDescent="0.2">
      <c r="A2908" s="156"/>
    </row>
    <row r="2909" spans="1:1" x14ac:dyDescent="0.2">
      <c r="A2909" s="156"/>
    </row>
    <row r="2910" spans="1:1" x14ac:dyDescent="0.2">
      <c r="A2910" s="156"/>
    </row>
    <row r="2911" spans="1:1" x14ac:dyDescent="0.2">
      <c r="A2911" s="156"/>
    </row>
    <row r="2912" spans="1:1" x14ac:dyDescent="0.2">
      <c r="A2912" s="156"/>
    </row>
    <row r="2913" spans="1:1" x14ac:dyDescent="0.2">
      <c r="A2913" s="156"/>
    </row>
    <row r="2914" spans="1:1" x14ac:dyDescent="0.2">
      <c r="A2914" s="156"/>
    </row>
    <row r="2915" spans="1:1" x14ac:dyDescent="0.2">
      <c r="A2915" s="156"/>
    </row>
    <row r="2916" spans="1:1" x14ac:dyDescent="0.2">
      <c r="A2916" s="156"/>
    </row>
    <row r="2917" spans="1:1" x14ac:dyDescent="0.2">
      <c r="A2917" s="156"/>
    </row>
    <row r="2918" spans="1:1" x14ac:dyDescent="0.2">
      <c r="A2918" s="156"/>
    </row>
    <row r="2919" spans="1:1" x14ac:dyDescent="0.2">
      <c r="A2919" s="156"/>
    </row>
    <row r="2920" spans="1:1" x14ac:dyDescent="0.2">
      <c r="A2920" s="156"/>
    </row>
    <row r="2921" spans="1:1" x14ac:dyDescent="0.2">
      <c r="A2921" s="156"/>
    </row>
    <row r="2922" spans="1:1" x14ac:dyDescent="0.2">
      <c r="A2922" s="156"/>
    </row>
    <row r="2923" spans="1:1" x14ac:dyDescent="0.2">
      <c r="A2923" s="156"/>
    </row>
    <row r="2924" spans="1:1" x14ac:dyDescent="0.2">
      <c r="A2924" s="156"/>
    </row>
    <row r="2925" spans="1:1" x14ac:dyDescent="0.2">
      <c r="A2925" s="156"/>
    </row>
    <row r="2926" spans="1:1" x14ac:dyDescent="0.2">
      <c r="A2926" s="156"/>
    </row>
    <row r="2927" spans="1:1" x14ac:dyDescent="0.2">
      <c r="A2927" s="156"/>
    </row>
    <row r="2928" spans="1:1" x14ac:dyDescent="0.2">
      <c r="A2928" s="156"/>
    </row>
    <row r="2929" spans="1:1" x14ac:dyDescent="0.2">
      <c r="A2929" s="156"/>
    </row>
    <row r="2930" spans="1:1" x14ac:dyDescent="0.2">
      <c r="A2930" s="156"/>
    </row>
    <row r="2931" spans="1:1" x14ac:dyDescent="0.2">
      <c r="A2931" s="156"/>
    </row>
    <row r="2932" spans="1:1" x14ac:dyDescent="0.2">
      <c r="A2932" s="156"/>
    </row>
    <row r="2933" spans="1:1" x14ac:dyDescent="0.2">
      <c r="A2933" s="156"/>
    </row>
    <row r="2934" spans="1:1" x14ac:dyDescent="0.2">
      <c r="A2934" s="156"/>
    </row>
    <row r="2935" spans="1:1" x14ac:dyDescent="0.2">
      <c r="A2935" s="156"/>
    </row>
    <row r="2936" spans="1:1" x14ac:dyDescent="0.2">
      <c r="A2936" s="156"/>
    </row>
    <row r="2937" spans="1:1" x14ac:dyDescent="0.2">
      <c r="A2937" s="156"/>
    </row>
    <row r="2938" spans="1:1" x14ac:dyDescent="0.2">
      <c r="A2938" s="156"/>
    </row>
    <row r="2939" spans="1:1" x14ac:dyDescent="0.2">
      <c r="A2939" s="156"/>
    </row>
    <row r="2940" spans="1:1" x14ac:dyDescent="0.2">
      <c r="A2940" s="156"/>
    </row>
    <row r="2941" spans="1:1" x14ac:dyDescent="0.2">
      <c r="A2941" s="156"/>
    </row>
    <row r="2942" spans="1:1" x14ac:dyDescent="0.2">
      <c r="A2942" s="156"/>
    </row>
    <row r="2943" spans="1:1" x14ac:dyDescent="0.2">
      <c r="A2943" s="156"/>
    </row>
    <row r="2944" spans="1:1" x14ac:dyDescent="0.2">
      <c r="A2944" s="156"/>
    </row>
    <row r="2945" spans="1:1" x14ac:dyDescent="0.2">
      <c r="A2945" s="156"/>
    </row>
    <row r="2946" spans="1:1" x14ac:dyDescent="0.2">
      <c r="A2946" s="156"/>
    </row>
    <row r="2947" spans="1:1" x14ac:dyDescent="0.2">
      <c r="A2947" s="156"/>
    </row>
    <row r="2948" spans="1:1" x14ac:dyDescent="0.2">
      <c r="A2948" s="156"/>
    </row>
    <row r="2949" spans="1:1" x14ac:dyDescent="0.2">
      <c r="A2949" s="156"/>
    </row>
    <row r="2950" spans="1:1" x14ac:dyDescent="0.2">
      <c r="A2950" s="156"/>
    </row>
    <row r="2951" spans="1:1" x14ac:dyDescent="0.2">
      <c r="A2951" s="156"/>
    </row>
    <row r="2952" spans="1:1" x14ac:dyDescent="0.2">
      <c r="A2952" s="156"/>
    </row>
    <row r="2953" spans="1:1" x14ac:dyDescent="0.2">
      <c r="A2953" s="156"/>
    </row>
    <row r="2954" spans="1:1" x14ac:dyDescent="0.2">
      <c r="A2954" s="156"/>
    </row>
    <row r="2955" spans="1:1" x14ac:dyDescent="0.2">
      <c r="A2955" s="156"/>
    </row>
    <row r="2956" spans="1:1" x14ac:dyDescent="0.2">
      <c r="A2956" s="156"/>
    </row>
    <row r="2957" spans="1:1" x14ac:dyDescent="0.2">
      <c r="A2957" s="156"/>
    </row>
    <row r="2958" spans="1:1" x14ac:dyDescent="0.2">
      <c r="A2958" s="156"/>
    </row>
    <row r="2959" spans="1:1" x14ac:dyDescent="0.2">
      <c r="A2959" s="156"/>
    </row>
    <row r="2960" spans="1:1" x14ac:dyDescent="0.2">
      <c r="A2960" s="156"/>
    </row>
    <row r="2961" spans="1:1" x14ac:dyDescent="0.2">
      <c r="A2961" s="156"/>
    </row>
    <row r="2962" spans="1:1" x14ac:dyDescent="0.2">
      <c r="A2962" s="156"/>
    </row>
    <row r="2963" spans="1:1" x14ac:dyDescent="0.2">
      <c r="A2963" s="156"/>
    </row>
    <row r="2964" spans="1:1" x14ac:dyDescent="0.2">
      <c r="A2964" s="156"/>
    </row>
    <row r="2965" spans="1:1" x14ac:dyDescent="0.2">
      <c r="A2965" s="156"/>
    </row>
    <row r="2966" spans="1:1" x14ac:dyDescent="0.2">
      <c r="A2966" s="156"/>
    </row>
    <row r="2967" spans="1:1" x14ac:dyDescent="0.2">
      <c r="A2967" s="156"/>
    </row>
    <row r="2968" spans="1:1" x14ac:dyDescent="0.2">
      <c r="A2968" s="156"/>
    </row>
    <row r="2969" spans="1:1" x14ac:dyDescent="0.2">
      <c r="A2969" s="156"/>
    </row>
    <row r="2970" spans="1:1" x14ac:dyDescent="0.2">
      <c r="A2970" s="156"/>
    </row>
    <row r="2971" spans="1:1" x14ac:dyDescent="0.2">
      <c r="A2971" s="156"/>
    </row>
    <row r="2972" spans="1:1" x14ac:dyDescent="0.2">
      <c r="A2972" s="156"/>
    </row>
    <row r="2973" spans="1:1" x14ac:dyDescent="0.2">
      <c r="A2973" s="156"/>
    </row>
    <row r="2974" spans="1:1" x14ac:dyDescent="0.2">
      <c r="A2974" s="156"/>
    </row>
    <row r="2975" spans="1:1" x14ac:dyDescent="0.2">
      <c r="A2975" s="156"/>
    </row>
    <row r="2976" spans="1:1" x14ac:dyDescent="0.2">
      <c r="A2976" s="156"/>
    </row>
    <row r="2977" spans="1:1" x14ac:dyDescent="0.2">
      <c r="A2977" s="156"/>
    </row>
    <row r="2978" spans="1:1" x14ac:dyDescent="0.2">
      <c r="A2978" s="156"/>
    </row>
    <row r="2979" spans="1:1" x14ac:dyDescent="0.2">
      <c r="A2979" s="156"/>
    </row>
    <row r="2980" spans="1:1" x14ac:dyDescent="0.2">
      <c r="A2980" s="156"/>
    </row>
    <row r="2981" spans="1:1" x14ac:dyDescent="0.2">
      <c r="A2981" s="156"/>
    </row>
    <row r="2982" spans="1:1" x14ac:dyDescent="0.2">
      <c r="A2982" s="156"/>
    </row>
    <row r="2983" spans="1:1" x14ac:dyDescent="0.2">
      <c r="A2983" s="156"/>
    </row>
    <row r="2984" spans="1:1" x14ac:dyDescent="0.2">
      <c r="A2984" s="156"/>
    </row>
    <row r="2985" spans="1:1" x14ac:dyDescent="0.2">
      <c r="A2985" s="156"/>
    </row>
    <row r="2986" spans="1:1" x14ac:dyDescent="0.2">
      <c r="A2986" s="156"/>
    </row>
    <row r="2987" spans="1:1" x14ac:dyDescent="0.2">
      <c r="A2987" s="156"/>
    </row>
    <row r="2988" spans="1:1" x14ac:dyDescent="0.2">
      <c r="A2988" s="156"/>
    </row>
    <row r="2989" spans="1:1" x14ac:dyDescent="0.2">
      <c r="A2989" s="156"/>
    </row>
    <row r="2990" spans="1:1" x14ac:dyDescent="0.2">
      <c r="A2990" s="156"/>
    </row>
    <row r="2991" spans="1:1" x14ac:dyDescent="0.2">
      <c r="A2991" s="156"/>
    </row>
    <row r="2992" spans="1:1" x14ac:dyDescent="0.2">
      <c r="A2992" s="156"/>
    </row>
    <row r="2993" spans="1:1" x14ac:dyDescent="0.2">
      <c r="A2993" s="156"/>
    </row>
    <row r="2994" spans="1:1" x14ac:dyDescent="0.2">
      <c r="A2994" s="156"/>
    </row>
    <row r="2995" spans="1:1" x14ac:dyDescent="0.2">
      <c r="A2995" s="156"/>
    </row>
    <row r="2996" spans="1:1" x14ac:dyDescent="0.2">
      <c r="A2996" s="156"/>
    </row>
    <row r="2997" spans="1:1" x14ac:dyDescent="0.2">
      <c r="A2997" s="156"/>
    </row>
    <row r="2998" spans="1:1" x14ac:dyDescent="0.2">
      <c r="A2998" s="156"/>
    </row>
    <row r="2999" spans="1:1" x14ac:dyDescent="0.2">
      <c r="A2999" s="156"/>
    </row>
    <row r="3000" spans="1:1" x14ac:dyDescent="0.2">
      <c r="A3000" s="156"/>
    </row>
    <row r="3001" spans="1:1" x14ac:dyDescent="0.2">
      <c r="A3001" s="156"/>
    </row>
    <row r="3002" spans="1:1" x14ac:dyDescent="0.2">
      <c r="A3002" s="156"/>
    </row>
    <row r="3003" spans="1:1" x14ac:dyDescent="0.2">
      <c r="A3003" s="156"/>
    </row>
    <row r="3004" spans="1:1" x14ac:dyDescent="0.2">
      <c r="A3004" s="156"/>
    </row>
    <row r="3005" spans="1:1" x14ac:dyDescent="0.2">
      <c r="A3005" s="156"/>
    </row>
    <row r="3006" spans="1:1" x14ac:dyDescent="0.2">
      <c r="A3006" s="156"/>
    </row>
    <row r="3007" spans="1:1" x14ac:dyDescent="0.2">
      <c r="A3007" s="156"/>
    </row>
    <row r="3008" spans="1:1" x14ac:dyDescent="0.2">
      <c r="A3008" s="156"/>
    </row>
    <row r="3009" spans="1:1" x14ac:dyDescent="0.2">
      <c r="A3009" s="156"/>
    </row>
    <row r="3010" spans="1:1" x14ac:dyDescent="0.2">
      <c r="A3010" s="156"/>
    </row>
    <row r="3011" spans="1:1" x14ac:dyDescent="0.2">
      <c r="A3011" s="156"/>
    </row>
    <row r="3012" spans="1:1" x14ac:dyDescent="0.2">
      <c r="A3012" s="156"/>
    </row>
    <row r="3013" spans="1:1" x14ac:dyDescent="0.2">
      <c r="A3013" s="156"/>
    </row>
    <row r="3014" spans="1:1" x14ac:dyDescent="0.2">
      <c r="A3014" s="156"/>
    </row>
    <row r="3015" spans="1:1" x14ac:dyDescent="0.2">
      <c r="A3015" s="156"/>
    </row>
    <row r="3016" spans="1:1" x14ac:dyDescent="0.2">
      <c r="A3016" s="156"/>
    </row>
    <row r="3017" spans="1:1" x14ac:dyDescent="0.2">
      <c r="A3017" s="156"/>
    </row>
    <row r="3018" spans="1:1" x14ac:dyDescent="0.2">
      <c r="A3018" s="156"/>
    </row>
    <row r="3019" spans="1:1" x14ac:dyDescent="0.2">
      <c r="A3019" s="156"/>
    </row>
    <row r="3020" spans="1:1" x14ac:dyDescent="0.2">
      <c r="A3020" s="156"/>
    </row>
    <row r="3021" spans="1:1" x14ac:dyDescent="0.2">
      <c r="A3021" s="156"/>
    </row>
    <row r="3022" spans="1:1" x14ac:dyDescent="0.2">
      <c r="A3022" s="156"/>
    </row>
    <row r="3023" spans="1:1" x14ac:dyDescent="0.2">
      <c r="A3023" s="156"/>
    </row>
    <row r="3024" spans="1:1" x14ac:dyDescent="0.2">
      <c r="A3024" s="156"/>
    </row>
    <row r="3025" spans="1:1" x14ac:dyDescent="0.2">
      <c r="A3025" s="156"/>
    </row>
    <row r="3026" spans="1:1" x14ac:dyDescent="0.2">
      <c r="A3026" s="156"/>
    </row>
    <row r="3027" spans="1:1" x14ac:dyDescent="0.2">
      <c r="A3027" s="156"/>
    </row>
    <row r="3028" spans="1:1" x14ac:dyDescent="0.2">
      <c r="A3028" s="156"/>
    </row>
    <row r="3029" spans="1:1" x14ac:dyDescent="0.2">
      <c r="A3029" s="156"/>
    </row>
    <row r="3030" spans="1:1" x14ac:dyDescent="0.2">
      <c r="A3030" s="156"/>
    </row>
    <row r="3031" spans="1:1" x14ac:dyDescent="0.2">
      <c r="A3031" s="156"/>
    </row>
    <row r="3032" spans="1:1" x14ac:dyDescent="0.2">
      <c r="A3032" s="156"/>
    </row>
    <row r="3033" spans="1:1" x14ac:dyDescent="0.2">
      <c r="A3033" s="156"/>
    </row>
    <row r="3034" spans="1:1" x14ac:dyDescent="0.2">
      <c r="A3034" s="156"/>
    </row>
    <row r="3035" spans="1:1" x14ac:dyDescent="0.2">
      <c r="A3035" s="156"/>
    </row>
    <row r="3036" spans="1:1" x14ac:dyDescent="0.2">
      <c r="A3036" s="156"/>
    </row>
    <row r="3037" spans="1:1" x14ac:dyDescent="0.2">
      <c r="A3037" s="156"/>
    </row>
    <row r="3038" spans="1:1" x14ac:dyDescent="0.2">
      <c r="A3038" s="156"/>
    </row>
    <row r="3039" spans="1:1" x14ac:dyDescent="0.2">
      <c r="A3039" s="156"/>
    </row>
    <row r="3040" spans="1:1" x14ac:dyDescent="0.2">
      <c r="A3040" s="156"/>
    </row>
    <row r="3041" spans="1:1" x14ac:dyDescent="0.2">
      <c r="A3041" s="156"/>
    </row>
    <row r="3042" spans="1:1" x14ac:dyDescent="0.2">
      <c r="A3042" s="156"/>
    </row>
    <row r="3043" spans="1:1" x14ac:dyDescent="0.2">
      <c r="A3043" s="156"/>
    </row>
    <row r="3044" spans="1:1" x14ac:dyDescent="0.2">
      <c r="A3044" s="156"/>
    </row>
    <row r="3045" spans="1:1" x14ac:dyDescent="0.2">
      <c r="A3045" s="156"/>
    </row>
    <row r="3046" spans="1:1" x14ac:dyDescent="0.2">
      <c r="A3046" s="156"/>
    </row>
    <row r="3047" spans="1:1" x14ac:dyDescent="0.2">
      <c r="A3047" s="156"/>
    </row>
    <row r="3048" spans="1:1" x14ac:dyDescent="0.2">
      <c r="A3048" s="156"/>
    </row>
    <row r="3049" spans="1:1" x14ac:dyDescent="0.2">
      <c r="A3049" s="156"/>
    </row>
    <row r="3050" spans="1:1" x14ac:dyDescent="0.2">
      <c r="A3050" s="156"/>
    </row>
    <row r="3051" spans="1:1" x14ac:dyDescent="0.2">
      <c r="A3051" s="156"/>
    </row>
    <row r="3052" spans="1:1" x14ac:dyDescent="0.2">
      <c r="A3052" s="156"/>
    </row>
    <row r="3053" spans="1:1" x14ac:dyDescent="0.2">
      <c r="A3053" s="156"/>
    </row>
    <row r="3054" spans="1:1" x14ac:dyDescent="0.2">
      <c r="A3054" s="156"/>
    </row>
    <row r="3055" spans="1:1" x14ac:dyDescent="0.2">
      <c r="A3055" s="156"/>
    </row>
    <row r="3056" spans="1:1" x14ac:dyDescent="0.2">
      <c r="A3056" s="156"/>
    </row>
    <row r="3057" spans="1:1" x14ac:dyDescent="0.2">
      <c r="A3057" s="156"/>
    </row>
    <row r="3058" spans="1:1" x14ac:dyDescent="0.2">
      <c r="A3058" s="156"/>
    </row>
    <row r="3059" spans="1:1" x14ac:dyDescent="0.2">
      <c r="A3059" s="156"/>
    </row>
    <row r="3060" spans="1:1" x14ac:dyDescent="0.2">
      <c r="A3060" s="156"/>
    </row>
    <row r="3061" spans="1:1" x14ac:dyDescent="0.2">
      <c r="A3061" s="156"/>
    </row>
    <row r="3062" spans="1:1" x14ac:dyDescent="0.2">
      <c r="A3062" s="156"/>
    </row>
    <row r="3063" spans="1:1" x14ac:dyDescent="0.2">
      <c r="A3063" s="156"/>
    </row>
    <row r="3064" spans="1:1" x14ac:dyDescent="0.2">
      <c r="A3064" s="156"/>
    </row>
    <row r="3065" spans="1:1" x14ac:dyDescent="0.2">
      <c r="A3065" s="156"/>
    </row>
    <row r="3066" spans="1:1" x14ac:dyDescent="0.2">
      <c r="A3066" s="156"/>
    </row>
    <row r="3067" spans="1:1" x14ac:dyDescent="0.2">
      <c r="A3067" s="156"/>
    </row>
    <row r="3068" spans="1:1" x14ac:dyDescent="0.2">
      <c r="A3068" s="156"/>
    </row>
    <row r="3069" spans="1:1" x14ac:dyDescent="0.2">
      <c r="A3069" s="156"/>
    </row>
    <row r="3070" spans="1:1" x14ac:dyDescent="0.2">
      <c r="A3070" s="156"/>
    </row>
    <row r="3071" spans="1:1" x14ac:dyDescent="0.2">
      <c r="A3071" s="156"/>
    </row>
    <row r="3072" spans="1:1" x14ac:dyDescent="0.2">
      <c r="A3072" s="156"/>
    </row>
    <row r="3073" spans="1:1" x14ac:dyDescent="0.2">
      <c r="A3073" s="156"/>
    </row>
    <row r="3074" spans="1:1" x14ac:dyDescent="0.2">
      <c r="A3074" s="156"/>
    </row>
    <row r="3075" spans="1:1" x14ac:dyDescent="0.2">
      <c r="A3075" s="156"/>
    </row>
    <row r="3076" spans="1:1" x14ac:dyDescent="0.2">
      <c r="A3076" s="156"/>
    </row>
    <row r="3077" spans="1:1" x14ac:dyDescent="0.2">
      <c r="A3077" s="156"/>
    </row>
    <row r="3078" spans="1:1" x14ac:dyDescent="0.2">
      <c r="A3078" s="156"/>
    </row>
    <row r="3079" spans="1:1" x14ac:dyDescent="0.2">
      <c r="A3079" s="156"/>
    </row>
    <row r="3080" spans="1:1" x14ac:dyDescent="0.2">
      <c r="A3080" s="156"/>
    </row>
    <row r="3081" spans="1:1" x14ac:dyDescent="0.2">
      <c r="A3081" s="156"/>
    </row>
    <row r="3082" spans="1:1" x14ac:dyDescent="0.2">
      <c r="A3082" s="156"/>
    </row>
    <row r="3083" spans="1:1" x14ac:dyDescent="0.2">
      <c r="A3083" s="156"/>
    </row>
    <row r="3084" spans="1:1" x14ac:dyDescent="0.2">
      <c r="A3084" s="156"/>
    </row>
    <row r="3085" spans="1:1" x14ac:dyDescent="0.2">
      <c r="A3085" s="156"/>
    </row>
    <row r="3086" spans="1:1" x14ac:dyDescent="0.2">
      <c r="A3086" s="156"/>
    </row>
    <row r="3087" spans="1:1" x14ac:dyDescent="0.2">
      <c r="A3087" s="156"/>
    </row>
    <row r="3088" spans="1:1" x14ac:dyDescent="0.2">
      <c r="A3088" s="156"/>
    </row>
    <row r="3089" spans="1:1" x14ac:dyDescent="0.2">
      <c r="A3089" s="156"/>
    </row>
    <row r="3090" spans="1:1" x14ac:dyDescent="0.2">
      <c r="A3090" s="156"/>
    </row>
    <row r="3091" spans="1:1" x14ac:dyDescent="0.2">
      <c r="A3091" s="156"/>
    </row>
    <row r="3092" spans="1:1" x14ac:dyDescent="0.2">
      <c r="A3092" s="156"/>
    </row>
    <row r="3093" spans="1:1" x14ac:dyDescent="0.2">
      <c r="A3093" s="156"/>
    </row>
    <row r="3094" spans="1:1" x14ac:dyDescent="0.2">
      <c r="A3094" s="156"/>
    </row>
    <row r="3095" spans="1:1" x14ac:dyDescent="0.2">
      <c r="A3095" s="156"/>
    </row>
    <row r="3096" spans="1:1" x14ac:dyDescent="0.2">
      <c r="A3096" s="156"/>
    </row>
    <row r="3097" spans="1:1" x14ac:dyDescent="0.2">
      <c r="A3097" s="156"/>
    </row>
    <row r="3098" spans="1:1" x14ac:dyDescent="0.2">
      <c r="A3098" s="156"/>
    </row>
    <row r="3099" spans="1:1" x14ac:dyDescent="0.2">
      <c r="A3099" s="156"/>
    </row>
    <row r="3100" spans="1:1" x14ac:dyDescent="0.2">
      <c r="A3100" s="156"/>
    </row>
    <row r="3101" spans="1:1" x14ac:dyDescent="0.2">
      <c r="A3101" s="156"/>
    </row>
    <row r="3102" spans="1:1" x14ac:dyDescent="0.2">
      <c r="A3102" s="156"/>
    </row>
    <row r="3103" spans="1:1" x14ac:dyDescent="0.2">
      <c r="A3103" s="156"/>
    </row>
    <row r="3104" spans="1:1" x14ac:dyDescent="0.2">
      <c r="A3104" s="156"/>
    </row>
    <row r="3105" spans="1:1" x14ac:dyDescent="0.2">
      <c r="A3105" s="156"/>
    </row>
    <row r="3106" spans="1:1" x14ac:dyDescent="0.2">
      <c r="A3106" s="156"/>
    </row>
    <row r="3107" spans="1:1" x14ac:dyDescent="0.2">
      <c r="A3107" s="156"/>
    </row>
    <row r="3108" spans="1:1" x14ac:dyDescent="0.2">
      <c r="A3108" s="156"/>
    </row>
    <row r="3109" spans="1:1" x14ac:dyDescent="0.2">
      <c r="A3109" s="156"/>
    </row>
    <row r="3110" spans="1:1" x14ac:dyDescent="0.2">
      <c r="A3110" s="156"/>
    </row>
    <row r="3111" spans="1:1" x14ac:dyDescent="0.2">
      <c r="A3111" s="156"/>
    </row>
    <row r="3112" spans="1:1" x14ac:dyDescent="0.2">
      <c r="A3112" s="156"/>
    </row>
    <row r="3113" spans="1:1" x14ac:dyDescent="0.2">
      <c r="A3113" s="156"/>
    </row>
    <row r="3114" spans="1:1" x14ac:dyDescent="0.2">
      <c r="A3114" s="156"/>
    </row>
    <row r="3115" spans="1:1" x14ac:dyDescent="0.2">
      <c r="A3115" s="156"/>
    </row>
    <row r="3116" spans="1:1" x14ac:dyDescent="0.2">
      <c r="A3116" s="156"/>
    </row>
    <row r="3117" spans="1:1" x14ac:dyDescent="0.2">
      <c r="A3117" s="156"/>
    </row>
    <row r="3118" spans="1:1" x14ac:dyDescent="0.2">
      <c r="A3118" s="156"/>
    </row>
    <row r="3119" spans="1:1" x14ac:dyDescent="0.2">
      <c r="A3119" s="156"/>
    </row>
    <row r="3120" spans="1:1" x14ac:dyDescent="0.2">
      <c r="A3120" s="156"/>
    </row>
    <row r="3121" spans="1:1" x14ac:dyDescent="0.2">
      <c r="A3121" s="156"/>
    </row>
    <row r="3122" spans="1:1" x14ac:dyDescent="0.2">
      <c r="A3122" s="156"/>
    </row>
    <row r="3123" spans="1:1" x14ac:dyDescent="0.2">
      <c r="A3123" s="156"/>
    </row>
    <row r="3124" spans="1:1" x14ac:dyDescent="0.2">
      <c r="A3124" s="156"/>
    </row>
    <row r="3125" spans="1:1" x14ac:dyDescent="0.2">
      <c r="A3125" s="156"/>
    </row>
    <row r="3126" spans="1:1" x14ac:dyDescent="0.2">
      <c r="A3126" s="156"/>
    </row>
    <row r="3127" spans="1:1" x14ac:dyDescent="0.2">
      <c r="A3127" s="156"/>
    </row>
    <row r="3128" spans="1:1" x14ac:dyDescent="0.2">
      <c r="A3128" s="156"/>
    </row>
    <row r="3129" spans="1:1" x14ac:dyDescent="0.2">
      <c r="A3129" s="156"/>
    </row>
    <row r="3130" spans="1:1" x14ac:dyDescent="0.2">
      <c r="A3130" s="156"/>
    </row>
    <row r="3131" spans="1:1" x14ac:dyDescent="0.2">
      <c r="A3131" s="156"/>
    </row>
    <row r="3132" spans="1:1" x14ac:dyDescent="0.2">
      <c r="A3132" s="156"/>
    </row>
    <row r="3133" spans="1:1" x14ac:dyDescent="0.2">
      <c r="A3133" s="156"/>
    </row>
    <row r="3134" spans="1:1" x14ac:dyDescent="0.2">
      <c r="A3134" s="156"/>
    </row>
    <row r="3135" spans="1:1" x14ac:dyDescent="0.2">
      <c r="A3135" s="156"/>
    </row>
    <row r="3136" spans="1:1" x14ac:dyDescent="0.2">
      <c r="A3136" s="156"/>
    </row>
    <row r="3137" spans="1:1" x14ac:dyDescent="0.2">
      <c r="A3137" s="156"/>
    </row>
    <row r="3138" spans="1:1" x14ac:dyDescent="0.2">
      <c r="A3138" s="156"/>
    </row>
    <row r="3139" spans="1:1" x14ac:dyDescent="0.2">
      <c r="A3139" s="156"/>
    </row>
    <row r="3140" spans="1:1" x14ac:dyDescent="0.2">
      <c r="A3140" s="156"/>
    </row>
    <row r="3141" spans="1:1" x14ac:dyDescent="0.2">
      <c r="A3141" s="156"/>
    </row>
    <row r="3142" spans="1:1" x14ac:dyDescent="0.2">
      <c r="A3142" s="156"/>
    </row>
    <row r="3143" spans="1:1" x14ac:dyDescent="0.2">
      <c r="A3143" s="156"/>
    </row>
    <row r="3144" spans="1:1" x14ac:dyDescent="0.2">
      <c r="A3144" s="156"/>
    </row>
    <row r="3145" spans="1:1" x14ac:dyDescent="0.2">
      <c r="A3145" s="156"/>
    </row>
    <row r="3146" spans="1:1" x14ac:dyDescent="0.2">
      <c r="A3146" s="156"/>
    </row>
    <row r="3147" spans="1:1" x14ac:dyDescent="0.2">
      <c r="A3147" s="156"/>
    </row>
    <row r="3148" spans="1:1" x14ac:dyDescent="0.2">
      <c r="A3148" s="156"/>
    </row>
    <row r="3149" spans="1:1" x14ac:dyDescent="0.2">
      <c r="A3149" s="156"/>
    </row>
    <row r="3150" spans="1:1" x14ac:dyDescent="0.2">
      <c r="A3150" s="156"/>
    </row>
    <row r="3151" spans="1:1" x14ac:dyDescent="0.2">
      <c r="A3151" s="156"/>
    </row>
    <row r="3152" spans="1:1" x14ac:dyDescent="0.2">
      <c r="A3152" s="156"/>
    </row>
    <row r="3153" spans="1:1" x14ac:dyDescent="0.2">
      <c r="A3153" s="156"/>
    </row>
    <row r="3154" spans="1:1" x14ac:dyDescent="0.2">
      <c r="A3154" s="156"/>
    </row>
    <row r="3155" spans="1:1" x14ac:dyDescent="0.2">
      <c r="A3155" s="156"/>
    </row>
    <row r="3156" spans="1:1" x14ac:dyDescent="0.2">
      <c r="A3156" s="156"/>
    </row>
    <row r="3157" spans="1:1" x14ac:dyDescent="0.2">
      <c r="A3157" s="156"/>
    </row>
    <row r="3158" spans="1:1" x14ac:dyDescent="0.2">
      <c r="A3158" s="156"/>
    </row>
    <row r="3159" spans="1:1" x14ac:dyDescent="0.2">
      <c r="A3159" s="156"/>
    </row>
    <row r="3160" spans="1:1" x14ac:dyDescent="0.2">
      <c r="A3160" s="156"/>
    </row>
    <row r="3161" spans="1:1" x14ac:dyDescent="0.2">
      <c r="A3161" s="156"/>
    </row>
    <row r="3162" spans="1:1" x14ac:dyDescent="0.2">
      <c r="A3162" s="156"/>
    </row>
    <row r="3163" spans="1:1" x14ac:dyDescent="0.2">
      <c r="A3163" s="156"/>
    </row>
    <row r="3164" spans="1:1" x14ac:dyDescent="0.2">
      <c r="A3164" s="156"/>
    </row>
    <row r="3165" spans="1:1" x14ac:dyDescent="0.2">
      <c r="A3165" s="156"/>
    </row>
    <row r="3166" spans="1:1" x14ac:dyDescent="0.2">
      <c r="A3166" s="156"/>
    </row>
    <row r="3167" spans="1:1" x14ac:dyDescent="0.2">
      <c r="A3167" s="156"/>
    </row>
    <row r="3168" spans="1:1" x14ac:dyDescent="0.2">
      <c r="A3168" s="156"/>
    </row>
    <row r="3169" spans="1:1" x14ac:dyDescent="0.2">
      <c r="A3169" s="156"/>
    </row>
    <row r="3170" spans="1:1" x14ac:dyDescent="0.2">
      <c r="A3170" s="156"/>
    </row>
    <row r="3171" spans="1:1" x14ac:dyDescent="0.2">
      <c r="A3171" s="156"/>
    </row>
    <row r="3172" spans="1:1" x14ac:dyDescent="0.2">
      <c r="A3172" s="156"/>
    </row>
    <row r="3173" spans="1:1" x14ac:dyDescent="0.2">
      <c r="A3173" s="156"/>
    </row>
    <row r="3174" spans="1:1" x14ac:dyDescent="0.2">
      <c r="A3174" s="156"/>
    </row>
    <row r="3175" spans="1:1" x14ac:dyDescent="0.2">
      <c r="A3175" s="156"/>
    </row>
    <row r="3176" spans="1:1" x14ac:dyDescent="0.2">
      <c r="A3176" s="156"/>
    </row>
    <row r="3177" spans="1:1" x14ac:dyDescent="0.2">
      <c r="A3177" s="156"/>
    </row>
    <row r="3178" spans="1:1" x14ac:dyDescent="0.2">
      <c r="A3178" s="156"/>
    </row>
    <row r="3179" spans="1:1" x14ac:dyDescent="0.2">
      <c r="A3179" s="156"/>
    </row>
    <row r="3180" spans="1:1" x14ac:dyDescent="0.2">
      <c r="A3180" s="156"/>
    </row>
    <row r="3181" spans="1:1" x14ac:dyDescent="0.2">
      <c r="A3181" s="156"/>
    </row>
    <row r="3182" spans="1:1" x14ac:dyDescent="0.2">
      <c r="A3182" s="156"/>
    </row>
    <row r="3183" spans="1:1" x14ac:dyDescent="0.2">
      <c r="A3183" s="156"/>
    </row>
    <row r="3184" spans="1:1" x14ac:dyDescent="0.2">
      <c r="A3184" s="156"/>
    </row>
    <row r="3185" spans="1:1" x14ac:dyDescent="0.2">
      <c r="A3185" s="156"/>
    </row>
    <row r="3186" spans="1:1" x14ac:dyDescent="0.2">
      <c r="A3186" s="156"/>
    </row>
    <row r="3187" spans="1:1" x14ac:dyDescent="0.2">
      <c r="A3187" s="156"/>
    </row>
    <row r="3188" spans="1:1" x14ac:dyDescent="0.2">
      <c r="A3188" s="156"/>
    </row>
    <row r="3189" spans="1:1" x14ac:dyDescent="0.2">
      <c r="A3189" s="156"/>
    </row>
    <row r="3190" spans="1:1" x14ac:dyDescent="0.2">
      <c r="A3190" s="156"/>
    </row>
    <row r="3191" spans="1:1" x14ac:dyDescent="0.2">
      <c r="A3191" s="156"/>
    </row>
    <row r="3192" spans="1:1" x14ac:dyDescent="0.2">
      <c r="A3192" s="156"/>
    </row>
    <row r="3193" spans="1:1" x14ac:dyDescent="0.2">
      <c r="A3193" s="156"/>
    </row>
    <row r="3194" spans="1:1" x14ac:dyDescent="0.2">
      <c r="A3194" s="156"/>
    </row>
    <row r="3195" spans="1:1" x14ac:dyDescent="0.2">
      <c r="A3195" s="156"/>
    </row>
    <row r="3196" spans="1:1" x14ac:dyDescent="0.2">
      <c r="A3196" s="156"/>
    </row>
    <row r="3197" spans="1:1" x14ac:dyDescent="0.2">
      <c r="A3197" s="156"/>
    </row>
    <row r="3198" spans="1:1" x14ac:dyDescent="0.2">
      <c r="A3198" s="156"/>
    </row>
    <row r="3199" spans="1:1" x14ac:dyDescent="0.2">
      <c r="A3199" s="156"/>
    </row>
    <row r="3200" spans="1:1" x14ac:dyDescent="0.2">
      <c r="A3200" s="156"/>
    </row>
    <row r="3201" spans="1:1" x14ac:dyDescent="0.2">
      <c r="A3201" s="156"/>
    </row>
    <row r="3202" spans="1:1" x14ac:dyDescent="0.2">
      <c r="A3202" s="156"/>
    </row>
    <row r="3203" spans="1:1" x14ac:dyDescent="0.2">
      <c r="A3203" s="156"/>
    </row>
    <row r="3204" spans="1:1" x14ac:dyDescent="0.2">
      <c r="A3204" s="156"/>
    </row>
    <row r="3205" spans="1:1" x14ac:dyDescent="0.2">
      <c r="A3205" s="156"/>
    </row>
    <row r="3206" spans="1:1" x14ac:dyDescent="0.2">
      <c r="A3206" s="156"/>
    </row>
    <row r="3207" spans="1:1" x14ac:dyDescent="0.2">
      <c r="A3207" s="156"/>
    </row>
    <row r="3208" spans="1:1" x14ac:dyDescent="0.2">
      <c r="A3208" s="156"/>
    </row>
    <row r="3209" spans="1:1" x14ac:dyDescent="0.2">
      <c r="A3209" s="156"/>
    </row>
    <row r="3210" spans="1:1" x14ac:dyDescent="0.2">
      <c r="A3210" s="156"/>
    </row>
    <row r="3211" spans="1:1" x14ac:dyDescent="0.2">
      <c r="A3211" s="156"/>
    </row>
    <row r="3212" spans="1:1" x14ac:dyDescent="0.2">
      <c r="A3212" s="156"/>
    </row>
    <row r="3213" spans="1:1" x14ac:dyDescent="0.2">
      <c r="A3213" s="156"/>
    </row>
    <row r="3214" spans="1:1" x14ac:dyDescent="0.2">
      <c r="A3214" s="156"/>
    </row>
    <row r="3215" spans="1:1" x14ac:dyDescent="0.2">
      <c r="A3215" s="156"/>
    </row>
    <row r="3216" spans="1:1" x14ac:dyDescent="0.2">
      <c r="A3216" s="156"/>
    </row>
    <row r="3217" spans="1:1" x14ac:dyDescent="0.2">
      <c r="A3217" s="156"/>
    </row>
    <row r="3218" spans="1:1" x14ac:dyDescent="0.2">
      <c r="A3218" s="156"/>
    </row>
    <row r="3219" spans="1:1" x14ac:dyDescent="0.2">
      <c r="A3219" s="156"/>
    </row>
    <row r="3220" spans="1:1" x14ac:dyDescent="0.2">
      <c r="A3220" s="156"/>
    </row>
    <row r="3221" spans="1:1" x14ac:dyDescent="0.2">
      <c r="A3221" s="156"/>
    </row>
    <row r="3222" spans="1:1" x14ac:dyDescent="0.2">
      <c r="A3222" s="156"/>
    </row>
    <row r="3223" spans="1:1" x14ac:dyDescent="0.2">
      <c r="A3223" s="156"/>
    </row>
    <row r="3224" spans="1:1" x14ac:dyDescent="0.2">
      <c r="A3224" s="156"/>
    </row>
    <row r="3225" spans="1:1" x14ac:dyDescent="0.2">
      <c r="A3225" s="156"/>
    </row>
    <row r="3226" spans="1:1" x14ac:dyDescent="0.2">
      <c r="A3226" s="156"/>
    </row>
    <row r="3227" spans="1:1" x14ac:dyDescent="0.2">
      <c r="A3227" s="156"/>
    </row>
    <row r="3228" spans="1:1" x14ac:dyDescent="0.2">
      <c r="A3228" s="156"/>
    </row>
    <row r="3229" spans="1:1" x14ac:dyDescent="0.2">
      <c r="A3229" s="156"/>
    </row>
    <row r="3230" spans="1:1" x14ac:dyDescent="0.2">
      <c r="A3230" s="156"/>
    </row>
    <row r="3231" spans="1:1" x14ac:dyDescent="0.2">
      <c r="A3231" s="156"/>
    </row>
    <row r="3232" spans="1:1" x14ac:dyDescent="0.2">
      <c r="A3232" s="156"/>
    </row>
    <row r="3233" spans="1:1" x14ac:dyDescent="0.2">
      <c r="A3233" s="156"/>
    </row>
    <row r="3234" spans="1:1" x14ac:dyDescent="0.2">
      <c r="A3234" s="156"/>
    </row>
    <row r="3235" spans="1:1" x14ac:dyDescent="0.2">
      <c r="A3235" s="156"/>
    </row>
    <row r="3236" spans="1:1" x14ac:dyDescent="0.2">
      <c r="A3236" s="156"/>
    </row>
    <row r="3237" spans="1:1" x14ac:dyDescent="0.2">
      <c r="A3237" s="156"/>
    </row>
    <row r="3238" spans="1:1" x14ac:dyDescent="0.2">
      <c r="A3238" s="156"/>
    </row>
    <row r="3239" spans="1:1" x14ac:dyDescent="0.2">
      <c r="A3239" s="156"/>
    </row>
    <row r="3240" spans="1:1" x14ac:dyDescent="0.2">
      <c r="A3240" s="156"/>
    </row>
    <row r="3241" spans="1:1" x14ac:dyDescent="0.2">
      <c r="A3241" s="156"/>
    </row>
    <row r="3242" spans="1:1" x14ac:dyDescent="0.2">
      <c r="A3242" s="156"/>
    </row>
    <row r="3243" spans="1:1" x14ac:dyDescent="0.2">
      <c r="A3243" s="156"/>
    </row>
    <row r="3244" spans="1:1" x14ac:dyDescent="0.2">
      <c r="A3244" s="156"/>
    </row>
    <row r="3245" spans="1:1" x14ac:dyDescent="0.2">
      <c r="A3245" s="156"/>
    </row>
    <row r="3246" spans="1:1" x14ac:dyDescent="0.2">
      <c r="A3246" s="156"/>
    </row>
    <row r="3247" spans="1:1" x14ac:dyDescent="0.2">
      <c r="A3247" s="156"/>
    </row>
    <row r="3248" spans="1:1" x14ac:dyDescent="0.2">
      <c r="A3248" s="156"/>
    </row>
    <row r="3249" spans="1:1" x14ac:dyDescent="0.2">
      <c r="A3249" s="156"/>
    </row>
    <row r="3250" spans="1:1" x14ac:dyDescent="0.2">
      <c r="A3250" s="156"/>
    </row>
    <row r="3251" spans="1:1" x14ac:dyDescent="0.2">
      <c r="A3251" s="156"/>
    </row>
    <row r="3252" spans="1:1" x14ac:dyDescent="0.2">
      <c r="A3252" s="156"/>
    </row>
    <row r="3253" spans="1:1" x14ac:dyDescent="0.2">
      <c r="A3253" s="156"/>
    </row>
    <row r="3254" spans="1:1" x14ac:dyDescent="0.2">
      <c r="A3254" s="156"/>
    </row>
    <row r="3255" spans="1:1" x14ac:dyDescent="0.2">
      <c r="A3255" s="156"/>
    </row>
    <row r="3256" spans="1:1" x14ac:dyDescent="0.2">
      <c r="A3256" s="156"/>
    </row>
    <row r="3257" spans="1:1" x14ac:dyDescent="0.2">
      <c r="A3257" s="156"/>
    </row>
    <row r="3258" spans="1:1" x14ac:dyDescent="0.2">
      <c r="A3258" s="156"/>
    </row>
    <row r="3259" spans="1:1" x14ac:dyDescent="0.2">
      <c r="A3259" s="156"/>
    </row>
    <row r="3260" spans="1:1" x14ac:dyDescent="0.2">
      <c r="A3260" s="156"/>
    </row>
    <row r="3261" spans="1:1" x14ac:dyDescent="0.2">
      <c r="A3261" s="156"/>
    </row>
    <row r="3262" spans="1:1" x14ac:dyDescent="0.2">
      <c r="A3262" s="156"/>
    </row>
    <row r="3263" spans="1:1" x14ac:dyDescent="0.2">
      <c r="A3263" s="156"/>
    </row>
    <row r="3264" spans="1:1" x14ac:dyDescent="0.2">
      <c r="A3264" s="156"/>
    </row>
    <row r="3265" spans="1:1" x14ac:dyDescent="0.2">
      <c r="A3265" s="156"/>
    </row>
    <row r="3266" spans="1:1" x14ac:dyDescent="0.2">
      <c r="A3266" s="156"/>
    </row>
    <row r="3267" spans="1:1" x14ac:dyDescent="0.2">
      <c r="A3267" s="156"/>
    </row>
    <row r="3268" spans="1:1" x14ac:dyDescent="0.2">
      <c r="A3268" s="156"/>
    </row>
    <row r="3269" spans="1:1" x14ac:dyDescent="0.2">
      <c r="A3269" s="156"/>
    </row>
    <row r="3270" spans="1:1" x14ac:dyDescent="0.2">
      <c r="A3270" s="156"/>
    </row>
    <row r="3271" spans="1:1" x14ac:dyDescent="0.2">
      <c r="A3271" s="156"/>
    </row>
    <row r="3272" spans="1:1" x14ac:dyDescent="0.2">
      <c r="A3272" s="156"/>
    </row>
    <row r="3273" spans="1:1" x14ac:dyDescent="0.2">
      <c r="A3273" s="156"/>
    </row>
    <row r="3274" spans="1:1" x14ac:dyDescent="0.2">
      <c r="A3274" s="156"/>
    </row>
    <row r="3275" spans="1:1" x14ac:dyDescent="0.2">
      <c r="A3275" s="156"/>
    </row>
    <row r="3276" spans="1:1" x14ac:dyDescent="0.2">
      <c r="A3276" s="156"/>
    </row>
    <row r="3277" spans="1:1" x14ac:dyDescent="0.2">
      <c r="A3277" s="156"/>
    </row>
    <row r="3278" spans="1:1" x14ac:dyDescent="0.2">
      <c r="A3278" s="156"/>
    </row>
    <row r="3279" spans="1:1" x14ac:dyDescent="0.2">
      <c r="A3279" s="156"/>
    </row>
    <row r="3280" spans="1:1" x14ac:dyDescent="0.2">
      <c r="A3280" s="156"/>
    </row>
    <row r="3281" spans="1:1" x14ac:dyDescent="0.2">
      <c r="A3281" s="156"/>
    </row>
    <row r="3282" spans="1:1" x14ac:dyDescent="0.2">
      <c r="A3282" s="156"/>
    </row>
    <row r="3283" spans="1:1" x14ac:dyDescent="0.2">
      <c r="A3283" s="156"/>
    </row>
    <row r="3284" spans="1:1" x14ac:dyDescent="0.2">
      <c r="A3284" s="156"/>
    </row>
    <row r="3285" spans="1:1" x14ac:dyDescent="0.2">
      <c r="A3285" s="156"/>
    </row>
    <row r="3286" spans="1:1" x14ac:dyDescent="0.2">
      <c r="A3286" s="156"/>
    </row>
    <row r="3287" spans="1:1" x14ac:dyDescent="0.2">
      <c r="A3287" s="156"/>
    </row>
    <row r="3288" spans="1:1" x14ac:dyDescent="0.2">
      <c r="A3288" s="156"/>
    </row>
    <row r="3289" spans="1:1" x14ac:dyDescent="0.2">
      <c r="A3289" s="156"/>
    </row>
    <row r="3290" spans="1:1" x14ac:dyDescent="0.2">
      <c r="A3290" s="156"/>
    </row>
    <row r="3291" spans="1:1" x14ac:dyDescent="0.2">
      <c r="A3291" s="156"/>
    </row>
    <row r="3292" spans="1:1" x14ac:dyDescent="0.2">
      <c r="A3292" s="156"/>
    </row>
    <row r="3293" spans="1:1" x14ac:dyDescent="0.2">
      <c r="A3293" s="156"/>
    </row>
    <row r="3294" spans="1:1" x14ac:dyDescent="0.2">
      <c r="A3294" s="156"/>
    </row>
    <row r="3295" spans="1:1" x14ac:dyDescent="0.2">
      <c r="A3295" s="156"/>
    </row>
    <row r="3296" spans="1:1" x14ac:dyDescent="0.2">
      <c r="A3296" s="156"/>
    </row>
    <row r="3297" spans="1:1" x14ac:dyDescent="0.2">
      <c r="A3297" s="156"/>
    </row>
    <row r="3298" spans="1:1" x14ac:dyDescent="0.2">
      <c r="A3298" s="156"/>
    </row>
    <row r="3299" spans="1:1" x14ac:dyDescent="0.2">
      <c r="A3299" s="156"/>
    </row>
    <row r="3300" spans="1:1" x14ac:dyDescent="0.2">
      <c r="A3300" s="156"/>
    </row>
    <row r="3301" spans="1:1" x14ac:dyDescent="0.2">
      <c r="A3301" s="156"/>
    </row>
    <row r="3302" spans="1:1" x14ac:dyDescent="0.2">
      <c r="A3302" s="156"/>
    </row>
    <row r="3303" spans="1:1" x14ac:dyDescent="0.2">
      <c r="A3303" s="156"/>
    </row>
    <row r="3304" spans="1:1" x14ac:dyDescent="0.2">
      <c r="A3304" s="156"/>
    </row>
    <row r="3305" spans="1:1" x14ac:dyDescent="0.2">
      <c r="A3305" s="156"/>
    </row>
    <row r="3306" spans="1:1" x14ac:dyDescent="0.2">
      <c r="A3306" s="156"/>
    </row>
    <row r="3307" spans="1:1" x14ac:dyDescent="0.2">
      <c r="A3307" s="156"/>
    </row>
    <row r="3308" spans="1:1" x14ac:dyDescent="0.2">
      <c r="A3308" s="156"/>
    </row>
    <row r="3309" spans="1:1" x14ac:dyDescent="0.2">
      <c r="A3309" s="156"/>
    </row>
    <row r="3310" spans="1:1" x14ac:dyDescent="0.2">
      <c r="A3310" s="156"/>
    </row>
    <row r="3311" spans="1:1" x14ac:dyDescent="0.2">
      <c r="A3311" s="156"/>
    </row>
    <row r="3312" spans="1:1" x14ac:dyDescent="0.2">
      <c r="A3312" s="156"/>
    </row>
    <row r="3313" spans="1:1" x14ac:dyDescent="0.2">
      <c r="A3313" s="156"/>
    </row>
    <row r="3314" spans="1:1" x14ac:dyDescent="0.2">
      <c r="A3314" s="156"/>
    </row>
    <row r="3315" spans="1:1" x14ac:dyDescent="0.2">
      <c r="A3315" s="156"/>
    </row>
    <row r="3316" spans="1:1" x14ac:dyDescent="0.2">
      <c r="A3316" s="156"/>
    </row>
    <row r="3317" spans="1:1" x14ac:dyDescent="0.2">
      <c r="A3317" s="156"/>
    </row>
    <row r="3318" spans="1:1" x14ac:dyDescent="0.2">
      <c r="A3318" s="156"/>
    </row>
    <row r="3319" spans="1:1" x14ac:dyDescent="0.2">
      <c r="A3319" s="156"/>
    </row>
    <row r="3320" spans="1:1" x14ac:dyDescent="0.2">
      <c r="A3320" s="156"/>
    </row>
    <row r="3321" spans="1:1" x14ac:dyDescent="0.2">
      <c r="A3321" s="156"/>
    </row>
    <row r="3322" spans="1:1" x14ac:dyDescent="0.2">
      <c r="A3322" s="156"/>
    </row>
    <row r="3323" spans="1:1" x14ac:dyDescent="0.2">
      <c r="A3323" s="156"/>
    </row>
    <row r="3324" spans="1:1" x14ac:dyDescent="0.2">
      <c r="A3324" s="156"/>
    </row>
    <row r="3325" spans="1:1" x14ac:dyDescent="0.2">
      <c r="A3325" s="156"/>
    </row>
    <row r="3326" spans="1:1" x14ac:dyDescent="0.2">
      <c r="A3326" s="156"/>
    </row>
    <row r="3327" spans="1:1" x14ac:dyDescent="0.2">
      <c r="A3327" s="156"/>
    </row>
    <row r="3328" spans="1:1" x14ac:dyDescent="0.2">
      <c r="A3328" s="156"/>
    </row>
    <row r="3329" spans="1:1" x14ac:dyDescent="0.2">
      <c r="A3329" s="156"/>
    </row>
    <row r="3330" spans="1:1" x14ac:dyDescent="0.2">
      <c r="A3330" s="156"/>
    </row>
    <row r="3331" spans="1:1" x14ac:dyDescent="0.2">
      <c r="A3331" s="156"/>
    </row>
    <row r="3332" spans="1:1" x14ac:dyDescent="0.2">
      <c r="A3332" s="156"/>
    </row>
    <row r="3333" spans="1:1" x14ac:dyDescent="0.2">
      <c r="A3333" s="156"/>
    </row>
    <row r="3334" spans="1:1" x14ac:dyDescent="0.2">
      <c r="A3334" s="156"/>
    </row>
    <row r="3335" spans="1:1" x14ac:dyDescent="0.2">
      <c r="A3335" s="156"/>
    </row>
    <row r="3336" spans="1:1" x14ac:dyDescent="0.2">
      <c r="A3336" s="156"/>
    </row>
    <row r="3337" spans="1:1" x14ac:dyDescent="0.2">
      <c r="A3337" s="156"/>
    </row>
    <row r="3338" spans="1:1" x14ac:dyDescent="0.2">
      <c r="A3338" s="156"/>
    </row>
    <row r="3339" spans="1:1" x14ac:dyDescent="0.2">
      <c r="A3339" s="156"/>
    </row>
    <row r="3340" spans="1:1" x14ac:dyDescent="0.2">
      <c r="A3340" s="156"/>
    </row>
    <row r="3341" spans="1:1" x14ac:dyDescent="0.2">
      <c r="A3341" s="156"/>
    </row>
    <row r="3342" spans="1:1" x14ac:dyDescent="0.2">
      <c r="A3342" s="156"/>
    </row>
    <row r="3343" spans="1:1" x14ac:dyDescent="0.2">
      <c r="A3343" s="156"/>
    </row>
    <row r="3344" spans="1:1" x14ac:dyDescent="0.2">
      <c r="A3344" s="156"/>
    </row>
    <row r="3345" spans="1:1" x14ac:dyDescent="0.2">
      <c r="A3345" s="156"/>
    </row>
    <row r="3346" spans="1:1" x14ac:dyDescent="0.2">
      <c r="A3346" s="156"/>
    </row>
    <row r="3347" spans="1:1" x14ac:dyDescent="0.2">
      <c r="A3347" s="156"/>
    </row>
    <row r="3348" spans="1:1" x14ac:dyDescent="0.2">
      <c r="A3348" s="156"/>
    </row>
    <row r="3349" spans="1:1" x14ac:dyDescent="0.2">
      <c r="A3349" s="156"/>
    </row>
    <row r="3350" spans="1:1" x14ac:dyDescent="0.2">
      <c r="A3350" s="156"/>
    </row>
    <row r="3351" spans="1:1" x14ac:dyDescent="0.2">
      <c r="A3351" s="156"/>
    </row>
    <row r="3352" spans="1:1" x14ac:dyDescent="0.2">
      <c r="A3352" s="156"/>
    </row>
    <row r="3353" spans="1:1" x14ac:dyDescent="0.2">
      <c r="A3353" s="156"/>
    </row>
    <row r="3354" spans="1:1" x14ac:dyDescent="0.2">
      <c r="A3354" s="156"/>
    </row>
    <row r="3355" spans="1:1" x14ac:dyDescent="0.2">
      <c r="A3355" s="156"/>
    </row>
    <row r="3356" spans="1:1" x14ac:dyDescent="0.2">
      <c r="A3356" s="156"/>
    </row>
    <row r="3357" spans="1:1" x14ac:dyDescent="0.2">
      <c r="A3357" s="156"/>
    </row>
    <row r="3358" spans="1:1" x14ac:dyDescent="0.2">
      <c r="A3358" s="156"/>
    </row>
    <row r="3359" spans="1:1" x14ac:dyDescent="0.2">
      <c r="A3359" s="156"/>
    </row>
    <row r="3360" spans="1:1" x14ac:dyDescent="0.2">
      <c r="A3360" s="156"/>
    </row>
    <row r="3361" spans="1:1" x14ac:dyDescent="0.2">
      <c r="A3361" s="156"/>
    </row>
    <row r="3362" spans="1:1" x14ac:dyDescent="0.2">
      <c r="A3362" s="156"/>
    </row>
    <row r="3363" spans="1:1" x14ac:dyDescent="0.2">
      <c r="A3363" s="156"/>
    </row>
    <row r="3364" spans="1:1" x14ac:dyDescent="0.2">
      <c r="A3364" s="156"/>
    </row>
    <row r="3365" spans="1:1" x14ac:dyDescent="0.2">
      <c r="A3365" s="156"/>
    </row>
    <row r="3366" spans="1:1" x14ac:dyDescent="0.2">
      <c r="A3366" s="156"/>
    </row>
    <row r="3367" spans="1:1" x14ac:dyDescent="0.2">
      <c r="A3367" s="156"/>
    </row>
    <row r="3368" spans="1:1" x14ac:dyDescent="0.2">
      <c r="A3368" s="156"/>
    </row>
    <row r="3369" spans="1:1" x14ac:dyDescent="0.2">
      <c r="A3369" s="156"/>
    </row>
    <row r="3370" spans="1:1" x14ac:dyDescent="0.2">
      <c r="A3370" s="156"/>
    </row>
    <row r="3371" spans="1:1" x14ac:dyDescent="0.2">
      <c r="A3371" s="156"/>
    </row>
    <row r="3372" spans="1:1" x14ac:dyDescent="0.2">
      <c r="A3372" s="156"/>
    </row>
    <row r="3373" spans="1:1" x14ac:dyDescent="0.2">
      <c r="A3373" s="156"/>
    </row>
    <row r="3374" spans="1:1" x14ac:dyDescent="0.2">
      <c r="A3374" s="156"/>
    </row>
    <row r="3375" spans="1:1" x14ac:dyDescent="0.2">
      <c r="A3375" s="156"/>
    </row>
    <row r="3376" spans="1:1" x14ac:dyDescent="0.2">
      <c r="A3376" s="156"/>
    </row>
    <row r="3377" spans="1:1" x14ac:dyDescent="0.2">
      <c r="A3377" s="156"/>
    </row>
    <row r="3378" spans="1:1" x14ac:dyDescent="0.2">
      <c r="A3378" s="156"/>
    </row>
    <row r="3379" spans="1:1" x14ac:dyDescent="0.2">
      <c r="A3379" s="156"/>
    </row>
    <row r="3380" spans="1:1" x14ac:dyDescent="0.2">
      <c r="A3380" s="156"/>
    </row>
    <row r="3381" spans="1:1" x14ac:dyDescent="0.2">
      <c r="A3381" s="156"/>
    </row>
    <row r="3382" spans="1:1" x14ac:dyDescent="0.2">
      <c r="A3382" s="156"/>
    </row>
    <row r="3383" spans="1:1" x14ac:dyDescent="0.2">
      <c r="A3383" s="156"/>
    </row>
    <row r="3384" spans="1:1" x14ac:dyDescent="0.2">
      <c r="A3384" s="156"/>
    </row>
    <row r="3385" spans="1:1" x14ac:dyDescent="0.2">
      <c r="A3385" s="156"/>
    </row>
    <row r="3386" spans="1:1" x14ac:dyDescent="0.2">
      <c r="A3386" s="156"/>
    </row>
    <row r="3387" spans="1:1" x14ac:dyDescent="0.2">
      <c r="A3387" s="156"/>
    </row>
    <row r="3388" spans="1:1" x14ac:dyDescent="0.2">
      <c r="A3388" s="156"/>
    </row>
    <row r="3389" spans="1:1" x14ac:dyDescent="0.2">
      <c r="A3389" s="156"/>
    </row>
    <row r="3390" spans="1:1" x14ac:dyDescent="0.2">
      <c r="A3390" s="156"/>
    </row>
    <row r="3391" spans="1:1" x14ac:dyDescent="0.2">
      <c r="A3391" s="156"/>
    </row>
    <row r="3392" spans="1:1" x14ac:dyDescent="0.2">
      <c r="A3392" s="156"/>
    </row>
    <row r="3393" spans="1:1" x14ac:dyDescent="0.2">
      <c r="A3393" s="156"/>
    </row>
    <row r="3394" spans="1:1" x14ac:dyDescent="0.2">
      <c r="A3394" s="156"/>
    </row>
    <row r="3395" spans="1:1" x14ac:dyDescent="0.2">
      <c r="A3395" s="156"/>
    </row>
    <row r="3396" spans="1:1" x14ac:dyDescent="0.2">
      <c r="A3396" s="156"/>
    </row>
    <row r="3397" spans="1:1" x14ac:dyDescent="0.2">
      <c r="A3397" s="156"/>
    </row>
    <row r="3398" spans="1:1" x14ac:dyDescent="0.2">
      <c r="A3398" s="156"/>
    </row>
    <row r="3399" spans="1:1" x14ac:dyDescent="0.2">
      <c r="A3399" s="156"/>
    </row>
    <row r="3400" spans="1:1" x14ac:dyDescent="0.2">
      <c r="A3400" s="156"/>
    </row>
    <row r="3401" spans="1:1" x14ac:dyDescent="0.2">
      <c r="A3401" s="156"/>
    </row>
    <row r="3402" spans="1:1" x14ac:dyDescent="0.2">
      <c r="A3402" s="156"/>
    </row>
    <row r="3403" spans="1:1" x14ac:dyDescent="0.2">
      <c r="A3403" s="156"/>
    </row>
    <row r="3404" spans="1:1" x14ac:dyDescent="0.2">
      <c r="A3404" s="156"/>
    </row>
    <row r="3405" spans="1:1" x14ac:dyDescent="0.2">
      <c r="A3405" s="156"/>
    </row>
    <row r="3406" spans="1:1" x14ac:dyDescent="0.2">
      <c r="A3406" s="156"/>
    </row>
    <row r="3407" spans="1:1" x14ac:dyDescent="0.2">
      <c r="A3407" s="156"/>
    </row>
    <row r="3408" spans="1:1" x14ac:dyDescent="0.2">
      <c r="A3408" s="156"/>
    </row>
    <row r="3409" spans="1:1" x14ac:dyDescent="0.2">
      <c r="A3409" s="156"/>
    </row>
    <row r="3410" spans="1:1" x14ac:dyDescent="0.2">
      <c r="A3410" s="156"/>
    </row>
    <row r="3411" spans="1:1" x14ac:dyDescent="0.2">
      <c r="A3411" s="156"/>
    </row>
    <row r="3412" spans="1:1" x14ac:dyDescent="0.2">
      <c r="A3412" s="156"/>
    </row>
    <row r="3413" spans="1:1" x14ac:dyDescent="0.2">
      <c r="A3413" s="156"/>
    </row>
    <row r="3414" spans="1:1" x14ac:dyDescent="0.2">
      <c r="A3414" s="156"/>
    </row>
    <row r="3415" spans="1:1" x14ac:dyDescent="0.2">
      <c r="A3415" s="156"/>
    </row>
    <row r="3416" spans="1:1" x14ac:dyDescent="0.2">
      <c r="A3416" s="156"/>
    </row>
    <row r="3417" spans="1:1" x14ac:dyDescent="0.2">
      <c r="A3417" s="156"/>
    </row>
    <row r="3418" spans="1:1" x14ac:dyDescent="0.2">
      <c r="A3418" s="156"/>
    </row>
    <row r="3419" spans="1:1" x14ac:dyDescent="0.2">
      <c r="A3419" s="156"/>
    </row>
    <row r="3420" spans="1:1" x14ac:dyDescent="0.2">
      <c r="A3420" s="156"/>
    </row>
    <row r="3421" spans="1:1" x14ac:dyDescent="0.2">
      <c r="A3421" s="156"/>
    </row>
    <row r="3422" spans="1:1" x14ac:dyDescent="0.2">
      <c r="A3422" s="156"/>
    </row>
    <row r="3423" spans="1:1" x14ac:dyDescent="0.2">
      <c r="A3423" s="156"/>
    </row>
    <row r="3424" spans="1:1" x14ac:dyDescent="0.2">
      <c r="A3424" s="156"/>
    </row>
    <row r="3425" spans="1:1" x14ac:dyDescent="0.2">
      <c r="A3425" s="156"/>
    </row>
    <row r="3426" spans="1:1" x14ac:dyDescent="0.2">
      <c r="A3426" s="156"/>
    </row>
    <row r="3427" spans="1:1" x14ac:dyDescent="0.2">
      <c r="A3427" s="156"/>
    </row>
    <row r="3428" spans="1:1" x14ac:dyDescent="0.2">
      <c r="A3428" s="156"/>
    </row>
    <row r="3429" spans="1:1" x14ac:dyDescent="0.2">
      <c r="A3429" s="156"/>
    </row>
    <row r="3430" spans="1:1" x14ac:dyDescent="0.2">
      <c r="A3430" s="156"/>
    </row>
    <row r="3431" spans="1:1" x14ac:dyDescent="0.2">
      <c r="A3431" s="156"/>
    </row>
    <row r="3432" spans="1:1" x14ac:dyDescent="0.2">
      <c r="A3432" s="156"/>
    </row>
    <row r="3433" spans="1:1" x14ac:dyDescent="0.2">
      <c r="A3433" s="156"/>
    </row>
    <row r="3434" spans="1:1" x14ac:dyDescent="0.2">
      <c r="A3434" s="156"/>
    </row>
    <row r="3435" spans="1:1" x14ac:dyDescent="0.2">
      <c r="A3435" s="156"/>
    </row>
    <row r="3436" spans="1:1" x14ac:dyDescent="0.2">
      <c r="A3436" s="156"/>
    </row>
    <row r="3437" spans="1:1" x14ac:dyDescent="0.2">
      <c r="A3437" s="156"/>
    </row>
    <row r="3438" spans="1:1" x14ac:dyDescent="0.2">
      <c r="A3438" s="156"/>
    </row>
    <row r="3439" spans="1:1" x14ac:dyDescent="0.2">
      <c r="A3439" s="156"/>
    </row>
    <row r="3440" spans="1:1" x14ac:dyDescent="0.2">
      <c r="A3440" s="156"/>
    </row>
    <row r="3441" spans="1:1" x14ac:dyDescent="0.2">
      <c r="A3441" s="156"/>
    </row>
    <row r="3442" spans="1:1" x14ac:dyDescent="0.2">
      <c r="A3442" s="156"/>
    </row>
    <row r="3443" spans="1:1" x14ac:dyDescent="0.2">
      <c r="A3443" s="156"/>
    </row>
    <row r="3444" spans="1:1" x14ac:dyDescent="0.2">
      <c r="A3444" s="156"/>
    </row>
    <row r="3445" spans="1:1" x14ac:dyDescent="0.2">
      <c r="A3445" s="156"/>
    </row>
    <row r="3446" spans="1:1" x14ac:dyDescent="0.2">
      <c r="A3446" s="156"/>
    </row>
    <row r="3447" spans="1:1" x14ac:dyDescent="0.2">
      <c r="A3447" s="156"/>
    </row>
    <row r="3448" spans="1:1" x14ac:dyDescent="0.2">
      <c r="A3448" s="156"/>
    </row>
    <row r="3449" spans="1:1" x14ac:dyDescent="0.2">
      <c r="A3449" s="156"/>
    </row>
    <row r="3450" spans="1:1" x14ac:dyDescent="0.2">
      <c r="A3450" s="156"/>
    </row>
    <row r="3451" spans="1:1" x14ac:dyDescent="0.2">
      <c r="A3451" s="156"/>
    </row>
    <row r="3452" spans="1:1" x14ac:dyDescent="0.2">
      <c r="A3452" s="156"/>
    </row>
    <row r="3453" spans="1:1" x14ac:dyDescent="0.2">
      <c r="A3453" s="156"/>
    </row>
    <row r="3454" spans="1:1" x14ac:dyDescent="0.2">
      <c r="A3454" s="156"/>
    </row>
    <row r="3455" spans="1:1" x14ac:dyDescent="0.2">
      <c r="A3455" s="156"/>
    </row>
    <row r="3456" spans="1:1" x14ac:dyDescent="0.2">
      <c r="A3456" s="156"/>
    </row>
    <row r="3457" spans="1:1" x14ac:dyDescent="0.2">
      <c r="A3457" s="156"/>
    </row>
    <row r="3458" spans="1:1" x14ac:dyDescent="0.2">
      <c r="A3458" s="156"/>
    </row>
    <row r="3459" spans="1:1" x14ac:dyDescent="0.2">
      <c r="A3459" s="156"/>
    </row>
    <row r="3460" spans="1:1" x14ac:dyDescent="0.2">
      <c r="A3460" s="156"/>
    </row>
    <row r="3461" spans="1:1" x14ac:dyDescent="0.2">
      <c r="A3461" s="156"/>
    </row>
    <row r="3462" spans="1:1" x14ac:dyDescent="0.2">
      <c r="A3462" s="156"/>
    </row>
    <row r="3463" spans="1:1" x14ac:dyDescent="0.2">
      <c r="A3463" s="156"/>
    </row>
    <row r="3464" spans="1:1" x14ac:dyDescent="0.2">
      <c r="A3464" s="156"/>
    </row>
    <row r="3465" spans="1:1" x14ac:dyDescent="0.2">
      <c r="A3465" s="156"/>
    </row>
    <row r="3466" spans="1:1" x14ac:dyDescent="0.2">
      <c r="A3466" s="156"/>
    </row>
    <row r="3467" spans="1:1" x14ac:dyDescent="0.2">
      <c r="A3467" s="156"/>
    </row>
    <row r="3468" spans="1:1" x14ac:dyDescent="0.2">
      <c r="A3468" s="156"/>
    </row>
    <row r="3469" spans="1:1" x14ac:dyDescent="0.2">
      <c r="A3469" s="156"/>
    </row>
    <row r="3470" spans="1:1" x14ac:dyDescent="0.2">
      <c r="A3470" s="156"/>
    </row>
    <row r="3471" spans="1:1" x14ac:dyDescent="0.2">
      <c r="A3471" s="156"/>
    </row>
    <row r="3472" spans="1:1" x14ac:dyDescent="0.2">
      <c r="A3472" s="156"/>
    </row>
    <row r="3473" spans="1:1" x14ac:dyDescent="0.2">
      <c r="A3473" s="156"/>
    </row>
    <row r="3474" spans="1:1" x14ac:dyDescent="0.2">
      <c r="A3474" s="156"/>
    </row>
    <row r="3475" spans="1:1" x14ac:dyDescent="0.2">
      <c r="A3475" s="156"/>
    </row>
    <row r="3476" spans="1:1" x14ac:dyDescent="0.2">
      <c r="A3476" s="156"/>
    </row>
    <row r="3477" spans="1:1" x14ac:dyDescent="0.2">
      <c r="A3477" s="156"/>
    </row>
    <row r="3478" spans="1:1" x14ac:dyDescent="0.2">
      <c r="A3478" s="156"/>
    </row>
    <row r="3479" spans="1:1" x14ac:dyDescent="0.2">
      <c r="A3479" s="156"/>
    </row>
    <row r="3480" spans="1:1" x14ac:dyDescent="0.2">
      <c r="A3480" s="156"/>
    </row>
    <row r="3481" spans="1:1" x14ac:dyDescent="0.2">
      <c r="A3481" s="156"/>
    </row>
    <row r="3482" spans="1:1" x14ac:dyDescent="0.2">
      <c r="A3482" s="156"/>
    </row>
    <row r="3483" spans="1:1" x14ac:dyDescent="0.2">
      <c r="A3483" s="156"/>
    </row>
    <row r="3484" spans="1:1" x14ac:dyDescent="0.2">
      <c r="A3484" s="156"/>
    </row>
    <row r="3485" spans="1:1" x14ac:dyDescent="0.2">
      <c r="A3485" s="156"/>
    </row>
    <row r="3486" spans="1:1" x14ac:dyDescent="0.2">
      <c r="A3486" s="156"/>
    </row>
    <row r="3487" spans="1:1" x14ac:dyDescent="0.2">
      <c r="A3487" s="156"/>
    </row>
    <row r="3488" spans="1:1" x14ac:dyDescent="0.2">
      <c r="A3488" s="156"/>
    </row>
    <row r="3489" spans="1:1" x14ac:dyDescent="0.2">
      <c r="A3489" s="156"/>
    </row>
    <row r="3490" spans="1:1" x14ac:dyDescent="0.2">
      <c r="A3490" s="156"/>
    </row>
    <row r="3491" spans="1:1" x14ac:dyDescent="0.2">
      <c r="A3491" s="156"/>
    </row>
    <row r="3492" spans="1:1" x14ac:dyDescent="0.2">
      <c r="A3492" s="156"/>
    </row>
    <row r="3493" spans="1:1" x14ac:dyDescent="0.2">
      <c r="A3493" s="156"/>
    </row>
    <row r="3494" spans="1:1" x14ac:dyDescent="0.2">
      <c r="A3494" s="156"/>
    </row>
    <row r="3495" spans="1:1" x14ac:dyDescent="0.2">
      <c r="A3495" s="156"/>
    </row>
    <row r="3496" spans="1:1" x14ac:dyDescent="0.2">
      <c r="A3496" s="156"/>
    </row>
    <row r="3497" spans="1:1" x14ac:dyDescent="0.2">
      <c r="A3497" s="156"/>
    </row>
    <row r="3498" spans="1:1" x14ac:dyDescent="0.2">
      <c r="A3498" s="156"/>
    </row>
    <row r="3499" spans="1:1" x14ac:dyDescent="0.2">
      <c r="A3499" s="156"/>
    </row>
    <row r="3500" spans="1:1" x14ac:dyDescent="0.2">
      <c r="A3500" s="156"/>
    </row>
    <row r="3501" spans="1:1" x14ac:dyDescent="0.2">
      <c r="A3501" s="156"/>
    </row>
    <row r="3502" spans="1:1" x14ac:dyDescent="0.2">
      <c r="A3502" s="156"/>
    </row>
    <row r="3503" spans="1:1" x14ac:dyDescent="0.2">
      <c r="A3503" s="156"/>
    </row>
    <row r="3504" spans="1:1" x14ac:dyDescent="0.2">
      <c r="A3504" s="156"/>
    </row>
    <row r="3505" spans="1:1" x14ac:dyDescent="0.2">
      <c r="A3505" s="156"/>
    </row>
    <row r="3506" spans="1:1" x14ac:dyDescent="0.2">
      <c r="A3506" s="156"/>
    </row>
    <row r="3507" spans="1:1" x14ac:dyDescent="0.2">
      <c r="A3507" s="156"/>
    </row>
    <row r="3508" spans="1:1" x14ac:dyDescent="0.2">
      <c r="A3508" s="156"/>
    </row>
    <row r="3509" spans="1:1" x14ac:dyDescent="0.2">
      <c r="A3509" s="156"/>
    </row>
    <row r="3510" spans="1:1" x14ac:dyDescent="0.2">
      <c r="A3510" s="156"/>
    </row>
    <row r="3511" spans="1:1" x14ac:dyDescent="0.2">
      <c r="A3511" s="156"/>
    </row>
  </sheetData>
  <sortState xmlns:xlrd2="http://schemas.microsoft.com/office/spreadsheetml/2017/richdata2" ref="A6:C23">
    <sortCondition ref="A7:A23"/>
  </sortState>
  <mergeCells count="3">
    <mergeCell ref="A1:C1"/>
    <mergeCell ref="A4:C4"/>
    <mergeCell ref="A27:C27"/>
  </mergeCells>
  <conditionalFormatting sqref="C11:C23 B7:B23">
    <cfRule type="expression" dxfId="25" priority="12">
      <formula>MOD(ROW(),2)=0</formula>
    </cfRule>
  </conditionalFormatting>
  <conditionalFormatting sqref="C7 C9:C10">
    <cfRule type="expression" dxfId="24" priority="15">
      <formula>MOD(ROW(),2)=0</formula>
    </cfRule>
  </conditionalFormatting>
  <conditionalFormatting sqref="C8">
    <cfRule type="expression" dxfId="23" priority="5">
      <formula>MOD(ROW(),2)=0</formula>
    </cfRule>
  </conditionalFormatting>
  <conditionalFormatting sqref="A7:A23">
    <cfRule type="expression" dxfId="22" priority="1">
      <formula>MOD(ROW(),2)=0</formula>
    </cfRule>
  </conditionalFormatting>
  <hyperlinks>
    <hyperlink ref="B3" r:id="rId1" xr:uid="{BFC6AC06-AD5E-464C-B890-FB6ECCF4E932}"/>
  </hyperlinks>
  <printOptions horizontalCentered="1" gridLines="1"/>
  <pageMargins left="0.74803149606299202" right="0.74803149606299202" top="0.98425196850393704" bottom="0.98425196850393704" header="0.511811023622047" footer="0.511811023622047"/>
  <pageSetup paperSize="9" scale="93" fitToHeight="0" orientation="portrait"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theme="7" tint="0.79998168889431442"/>
    <pageSetUpPr fitToPage="1"/>
  </sheetPr>
  <dimension ref="A1:GH570"/>
  <sheetViews>
    <sheetView zoomScaleNormal="100" zoomScaleSheetLayoutView="100" workbookViewId="0">
      <selection activeCell="A14" sqref="A14"/>
    </sheetView>
  </sheetViews>
  <sheetFormatPr defaultColWidth="8.85546875" defaultRowHeight="11.25" x14ac:dyDescent="0.2"/>
  <cols>
    <col min="1" max="1" width="34.7109375" style="3" customWidth="1"/>
    <col min="2" max="2" width="23.5703125" style="3" customWidth="1"/>
    <col min="3" max="9" width="14.7109375" style="3" customWidth="1"/>
    <col min="10" max="10" width="8.85546875" style="161"/>
    <col min="11" max="16384" width="8.85546875" style="3"/>
  </cols>
  <sheetData>
    <row r="1" spans="1:190" s="123" customFormat="1" ht="18" x14ac:dyDescent="0.2">
      <c r="A1" s="427" t="s">
        <v>755</v>
      </c>
      <c r="B1" s="427"/>
      <c r="C1" s="427"/>
      <c r="D1" s="427"/>
      <c r="E1" s="427"/>
      <c r="F1" s="427"/>
      <c r="G1" s="427"/>
      <c r="H1" s="427"/>
      <c r="I1" s="427"/>
      <c r="J1" s="255"/>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c r="DO1" s="160"/>
      <c r="DP1" s="160"/>
      <c r="DQ1" s="160"/>
      <c r="DR1" s="160"/>
      <c r="DS1" s="160"/>
      <c r="DT1" s="160"/>
      <c r="DU1" s="160"/>
      <c r="DV1" s="160"/>
      <c r="DW1" s="160"/>
      <c r="DX1" s="160"/>
      <c r="DY1" s="160"/>
      <c r="DZ1" s="160"/>
      <c r="EA1" s="160"/>
      <c r="EB1" s="160"/>
      <c r="EC1" s="160"/>
      <c r="ED1" s="160"/>
      <c r="EE1" s="160"/>
      <c r="EF1" s="160"/>
      <c r="EG1" s="160"/>
      <c r="EH1" s="160"/>
      <c r="EI1" s="160"/>
      <c r="EJ1" s="160"/>
      <c r="EK1" s="160"/>
      <c r="EL1" s="160"/>
      <c r="EM1" s="160"/>
      <c r="EN1" s="160"/>
      <c r="EO1" s="160"/>
      <c r="EP1" s="160"/>
      <c r="EQ1" s="160"/>
      <c r="ER1" s="160"/>
      <c r="ES1" s="160"/>
      <c r="ET1" s="160"/>
      <c r="EU1" s="160"/>
      <c r="EV1" s="160"/>
      <c r="EW1" s="160"/>
      <c r="EX1" s="160"/>
      <c r="EY1" s="160"/>
      <c r="EZ1" s="160"/>
      <c r="FA1" s="160"/>
      <c r="FB1" s="160"/>
      <c r="FC1" s="160"/>
      <c r="FD1" s="160"/>
      <c r="FE1" s="160"/>
      <c r="FF1" s="160"/>
      <c r="FG1" s="160"/>
      <c r="FH1" s="160"/>
      <c r="FI1" s="160"/>
      <c r="FJ1" s="160"/>
      <c r="FK1" s="160"/>
      <c r="FL1" s="160"/>
      <c r="FM1" s="160"/>
      <c r="FN1" s="160"/>
      <c r="FO1" s="160"/>
      <c r="FP1" s="160"/>
      <c r="FQ1" s="160"/>
      <c r="FR1" s="160"/>
      <c r="FS1" s="160"/>
      <c r="FT1" s="160"/>
      <c r="FU1" s="160"/>
      <c r="FV1" s="160"/>
      <c r="FW1" s="160"/>
      <c r="FX1" s="160"/>
      <c r="FY1" s="160"/>
      <c r="FZ1" s="160"/>
      <c r="GA1" s="160"/>
      <c r="GB1" s="160"/>
      <c r="GC1" s="160"/>
      <c r="GD1" s="160"/>
      <c r="GE1" s="160"/>
      <c r="GF1" s="160"/>
      <c r="GG1" s="160"/>
      <c r="GH1" s="160"/>
    </row>
    <row r="2" spans="1:190" s="180" customFormat="1" ht="14.45" customHeight="1" x14ac:dyDescent="0.2">
      <c r="A2" s="188" t="s">
        <v>2</v>
      </c>
      <c r="B2" s="95"/>
      <c r="C2" s="183"/>
      <c r="D2" s="256"/>
      <c r="E2" s="256"/>
      <c r="F2" s="256"/>
      <c r="G2" s="256"/>
      <c r="H2" s="256"/>
      <c r="I2" s="256"/>
      <c r="J2" s="256"/>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T2" s="182"/>
      <c r="AU2" s="182"/>
      <c r="AV2" s="182"/>
      <c r="AW2" s="182"/>
      <c r="AX2" s="182"/>
      <c r="AY2" s="182"/>
      <c r="AZ2" s="182"/>
      <c r="BA2" s="182"/>
      <c r="BB2" s="182"/>
      <c r="BC2" s="182"/>
      <c r="BD2" s="182"/>
      <c r="BE2" s="182"/>
      <c r="BF2" s="182"/>
      <c r="BG2" s="182"/>
      <c r="BH2" s="182"/>
      <c r="BI2" s="182"/>
      <c r="BJ2" s="182"/>
      <c r="BK2" s="182"/>
      <c r="BL2" s="182"/>
      <c r="BM2" s="182"/>
      <c r="BN2" s="182"/>
      <c r="BO2" s="182"/>
      <c r="BP2" s="182"/>
      <c r="BQ2" s="182"/>
      <c r="BR2" s="182"/>
      <c r="BS2" s="182"/>
      <c r="BT2" s="182"/>
      <c r="BU2" s="182"/>
      <c r="BV2" s="182"/>
      <c r="BW2" s="182"/>
      <c r="BX2" s="182"/>
      <c r="BY2" s="182"/>
      <c r="BZ2" s="182"/>
      <c r="CA2" s="182"/>
      <c r="CB2" s="182"/>
      <c r="CC2" s="182"/>
      <c r="CD2" s="182"/>
      <c r="CE2" s="182"/>
      <c r="CF2" s="182"/>
      <c r="CG2" s="182"/>
      <c r="CH2" s="182"/>
      <c r="CI2" s="182"/>
      <c r="CJ2" s="182"/>
      <c r="CK2" s="182"/>
      <c r="CL2" s="182"/>
      <c r="CM2" s="182"/>
      <c r="CN2" s="182"/>
      <c r="CO2" s="182"/>
      <c r="CP2" s="182"/>
      <c r="CQ2" s="182"/>
      <c r="CR2" s="182"/>
      <c r="CS2" s="182"/>
      <c r="CT2" s="182"/>
      <c r="CU2" s="182"/>
      <c r="CV2" s="182"/>
      <c r="CW2" s="182"/>
      <c r="CX2" s="182"/>
      <c r="CY2" s="182"/>
      <c r="CZ2" s="182"/>
      <c r="DA2" s="182"/>
      <c r="DB2" s="182"/>
      <c r="DC2" s="182"/>
      <c r="DD2" s="182"/>
      <c r="DE2" s="182"/>
      <c r="DF2" s="182"/>
      <c r="DG2" s="182"/>
      <c r="DH2" s="182"/>
      <c r="DI2" s="182"/>
      <c r="DJ2" s="182"/>
      <c r="DK2" s="182"/>
      <c r="DL2" s="182"/>
      <c r="DM2" s="182"/>
      <c r="DN2" s="182"/>
      <c r="DO2" s="182"/>
      <c r="DP2" s="182"/>
      <c r="DQ2" s="182"/>
      <c r="DR2" s="182"/>
      <c r="DS2" s="182"/>
      <c r="DT2" s="182"/>
      <c r="DU2" s="182"/>
      <c r="DV2" s="182"/>
      <c r="DW2" s="182"/>
      <c r="DX2" s="182"/>
      <c r="DY2" s="182"/>
      <c r="DZ2" s="182"/>
      <c r="EA2" s="182"/>
      <c r="EB2" s="182"/>
      <c r="EC2" s="182"/>
      <c r="ED2" s="182"/>
      <c r="EE2" s="182"/>
      <c r="EF2" s="182"/>
      <c r="EG2" s="182"/>
      <c r="EH2" s="182"/>
      <c r="EI2" s="182"/>
      <c r="EJ2" s="182"/>
      <c r="EK2" s="182"/>
      <c r="EL2" s="182"/>
      <c r="EM2" s="182"/>
      <c r="EN2" s="182"/>
      <c r="EO2" s="182"/>
      <c r="EP2" s="182"/>
      <c r="EQ2" s="182"/>
      <c r="ER2" s="182"/>
      <c r="ES2" s="182"/>
      <c r="ET2" s="182"/>
      <c r="EU2" s="182"/>
      <c r="EV2" s="182"/>
      <c r="EW2" s="182"/>
      <c r="EX2" s="182"/>
      <c r="EY2" s="182"/>
      <c r="EZ2" s="182"/>
      <c r="FA2" s="182"/>
      <c r="FB2" s="182"/>
      <c r="FC2" s="182"/>
      <c r="FD2" s="182"/>
      <c r="FE2" s="182"/>
      <c r="FF2" s="182"/>
      <c r="FG2" s="182"/>
      <c r="FH2" s="182"/>
      <c r="FI2" s="182"/>
      <c r="FJ2" s="182"/>
      <c r="FK2" s="182"/>
      <c r="FL2" s="182"/>
      <c r="FM2" s="182"/>
      <c r="FN2" s="182"/>
      <c r="FO2" s="182"/>
      <c r="FP2" s="182"/>
      <c r="FQ2" s="182"/>
      <c r="FR2" s="182"/>
      <c r="FS2" s="182"/>
      <c r="FT2" s="182"/>
      <c r="FU2" s="182"/>
      <c r="FV2" s="182"/>
      <c r="FW2" s="182"/>
      <c r="FX2" s="182"/>
      <c r="FY2" s="182"/>
      <c r="FZ2" s="182"/>
    </row>
    <row r="3" spans="1:190" s="5" customFormat="1" ht="14.45" customHeight="1" x14ac:dyDescent="0.2">
      <c r="A3" s="40" t="s">
        <v>756</v>
      </c>
      <c r="B3" s="39"/>
      <c r="C3" s="20"/>
      <c r="D3" s="20"/>
      <c r="E3" s="20"/>
      <c r="F3" s="20"/>
      <c r="G3" s="20"/>
      <c r="H3" s="20"/>
      <c r="I3" s="20"/>
      <c r="J3" s="186"/>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row>
    <row r="4" spans="1:190" s="5" customFormat="1" ht="14.45" customHeight="1" x14ac:dyDescent="0.2">
      <c r="A4" s="391" t="s">
        <v>757</v>
      </c>
      <c r="B4" s="391"/>
      <c r="C4" s="391"/>
      <c r="D4" s="391"/>
      <c r="E4" s="391"/>
      <c r="F4" s="391"/>
      <c r="G4" s="391"/>
      <c r="H4" s="391"/>
      <c r="I4" s="391"/>
      <c r="J4" s="18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row>
    <row r="5" spans="1:190" s="5" customFormat="1" ht="27" customHeight="1" x14ac:dyDescent="0.2">
      <c r="A5" s="428" t="s">
        <v>707</v>
      </c>
      <c r="B5" s="428"/>
      <c r="C5" s="428"/>
      <c r="D5" s="428"/>
      <c r="E5" s="428"/>
      <c r="F5" s="428"/>
      <c r="G5" s="428"/>
      <c r="H5" s="428"/>
      <c r="I5" s="428"/>
      <c r="J5" s="18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row>
    <row r="6" spans="1:190" s="5" customFormat="1" ht="27" customHeight="1" x14ac:dyDescent="0.2">
      <c r="A6" s="365"/>
      <c r="B6" s="365"/>
      <c r="C6" s="365"/>
      <c r="D6" s="365"/>
      <c r="E6" s="365"/>
      <c r="F6" s="365"/>
      <c r="G6" s="365"/>
      <c r="H6" s="365"/>
      <c r="I6" s="365"/>
      <c r="J6" s="18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row>
    <row r="7" spans="1:190" ht="51.75" customHeight="1" x14ac:dyDescent="0.2">
      <c r="A7" s="184" t="s">
        <v>758</v>
      </c>
      <c r="B7" s="200" t="s">
        <v>712</v>
      </c>
      <c r="C7" s="200" t="s">
        <v>759</v>
      </c>
      <c r="D7" s="200" t="s">
        <v>760</v>
      </c>
      <c r="E7" s="200" t="s">
        <v>761</v>
      </c>
      <c r="F7" s="200" t="s">
        <v>762</v>
      </c>
      <c r="G7" s="200" t="s">
        <v>763</v>
      </c>
      <c r="H7" s="200" t="s">
        <v>764</v>
      </c>
      <c r="I7" s="200" t="s">
        <v>205</v>
      </c>
      <c r="J7" s="200" t="s">
        <v>724</v>
      </c>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row>
    <row r="8" spans="1:190" ht="14.45" customHeight="1" x14ac:dyDescent="0.2">
      <c r="A8" s="61" t="s">
        <v>431</v>
      </c>
      <c r="B8" s="61" t="s">
        <v>726</v>
      </c>
      <c r="C8" s="61">
        <v>0</v>
      </c>
      <c r="D8" s="61">
        <v>0</v>
      </c>
      <c r="E8" s="61">
        <v>167</v>
      </c>
      <c r="F8" s="61">
        <v>0</v>
      </c>
      <c r="G8" s="61">
        <v>0</v>
      </c>
      <c r="H8" s="61">
        <v>0</v>
      </c>
      <c r="I8" s="61">
        <v>167</v>
      </c>
      <c r="J8" s="61" t="s">
        <v>18</v>
      </c>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row>
    <row r="9" spans="1:190" ht="14.45" customHeight="1" x14ac:dyDescent="0.2">
      <c r="A9" s="61" t="s">
        <v>431</v>
      </c>
      <c r="B9" s="61" t="s">
        <v>728</v>
      </c>
      <c r="C9" s="61">
        <v>0</v>
      </c>
      <c r="D9" s="61">
        <v>0</v>
      </c>
      <c r="E9" s="61">
        <v>2886317</v>
      </c>
      <c r="F9" s="61">
        <v>0</v>
      </c>
      <c r="G9" s="61">
        <v>0</v>
      </c>
      <c r="H9" s="61">
        <v>0</v>
      </c>
      <c r="I9" s="61">
        <v>2886317</v>
      </c>
      <c r="J9" s="61" t="s">
        <v>18</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row>
    <row r="10" spans="1:190" ht="14.45" customHeight="1" x14ac:dyDescent="0.2">
      <c r="A10" s="61" t="s">
        <v>431</v>
      </c>
      <c r="B10" s="61" t="s">
        <v>730</v>
      </c>
      <c r="C10" s="61">
        <v>0</v>
      </c>
      <c r="D10" s="61">
        <v>0</v>
      </c>
      <c r="E10" s="61">
        <v>82595</v>
      </c>
      <c r="F10" s="61">
        <v>0</v>
      </c>
      <c r="G10" s="61">
        <v>0</v>
      </c>
      <c r="H10" s="61">
        <v>0</v>
      </c>
      <c r="I10" s="61">
        <v>82595</v>
      </c>
      <c r="J10" s="61" t="s">
        <v>18</v>
      </c>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row>
    <row r="11" spans="1:190" ht="14.45" customHeight="1" x14ac:dyDescent="0.2">
      <c r="A11" s="61" t="s">
        <v>431</v>
      </c>
      <c r="B11" s="61" t="s">
        <v>731</v>
      </c>
      <c r="C11" s="61">
        <v>0</v>
      </c>
      <c r="D11" s="61">
        <v>0</v>
      </c>
      <c r="E11" s="61">
        <v>2144</v>
      </c>
      <c r="F11" s="61">
        <v>0</v>
      </c>
      <c r="G11" s="61">
        <v>0</v>
      </c>
      <c r="H11" s="61">
        <v>167</v>
      </c>
      <c r="I11" s="61">
        <v>2311</v>
      </c>
      <c r="J11" s="61" t="s">
        <v>18</v>
      </c>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row>
    <row r="12" spans="1:190" ht="14.45" customHeight="1" x14ac:dyDescent="0.2">
      <c r="A12" s="61" t="s">
        <v>431</v>
      </c>
      <c r="B12" s="61" t="s">
        <v>618</v>
      </c>
      <c r="C12" s="61">
        <v>11550</v>
      </c>
      <c r="D12" s="61">
        <v>0</v>
      </c>
      <c r="E12" s="61">
        <v>60728</v>
      </c>
      <c r="F12" s="61">
        <v>0</v>
      </c>
      <c r="G12" s="61">
        <v>0</v>
      </c>
      <c r="H12" s="61">
        <v>0</v>
      </c>
      <c r="I12" s="61">
        <v>72278</v>
      </c>
      <c r="J12" s="61" t="s">
        <v>18</v>
      </c>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row>
    <row r="13" spans="1:190" ht="14.45" customHeight="1" x14ac:dyDescent="0.2">
      <c r="A13" s="61" t="s">
        <v>478</v>
      </c>
      <c r="B13" s="61" t="s">
        <v>730</v>
      </c>
      <c r="C13" s="61">
        <v>0</v>
      </c>
      <c r="D13" s="61">
        <v>0</v>
      </c>
      <c r="E13" s="61">
        <v>10</v>
      </c>
      <c r="F13" s="61">
        <v>0</v>
      </c>
      <c r="G13" s="61">
        <v>0</v>
      </c>
      <c r="H13" s="61">
        <v>0</v>
      </c>
      <c r="I13" s="61">
        <v>10</v>
      </c>
      <c r="J13" s="61" t="s">
        <v>19</v>
      </c>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row>
    <row r="14" spans="1:190" ht="14.45" customHeight="1" x14ac:dyDescent="0.2">
      <c r="A14" s="61" t="s">
        <v>478</v>
      </c>
      <c r="B14" s="61" t="s">
        <v>618</v>
      </c>
      <c r="C14" s="61">
        <v>0</v>
      </c>
      <c r="D14" s="61">
        <v>0</v>
      </c>
      <c r="E14" s="61">
        <v>115</v>
      </c>
      <c r="F14" s="61">
        <v>0</v>
      </c>
      <c r="G14" s="61">
        <v>0</v>
      </c>
      <c r="H14" s="61">
        <v>0</v>
      </c>
      <c r="I14" s="61">
        <v>115</v>
      </c>
      <c r="J14" s="61" t="s">
        <v>19</v>
      </c>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row>
    <row r="15" spans="1:190" ht="14.45" customHeight="1" x14ac:dyDescent="0.2">
      <c r="A15" s="61" t="s">
        <v>478</v>
      </c>
      <c r="B15" s="61" t="s">
        <v>729</v>
      </c>
      <c r="C15" s="61">
        <v>0</v>
      </c>
      <c r="D15" s="61">
        <v>0</v>
      </c>
      <c r="E15" s="61">
        <v>0</v>
      </c>
      <c r="F15" s="61">
        <v>0</v>
      </c>
      <c r="G15" s="61">
        <v>0</v>
      </c>
      <c r="H15" s="61">
        <v>1031</v>
      </c>
      <c r="I15" s="61">
        <v>1031</v>
      </c>
      <c r="J15" s="61" t="s">
        <v>19</v>
      </c>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row>
    <row r="16" spans="1:190" ht="14.45" customHeight="1" x14ac:dyDescent="0.2">
      <c r="A16" s="61" t="s">
        <v>812</v>
      </c>
      <c r="B16" s="61" t="s">
        <v>726</v>
      </c>
      <c r="C16" s="61">
        <v>0</v>
      </c>
      <c r="D16" s="61">
        <v>0</v>
      </c>
      <c r="E16" s="61">
        <v>0</v>
      </c>
      <c r="F16" s="61">
        <v>0</v>
      </c>
      <c r="G16" s="61">
        <v>0</v>
      </c>
      <c r="H16" s="61">
        <v>2139</v>
      </c>
      <c r="I16" s="61">
        <v>2139</v>
      </c>
      <c r="J16" s="61" t="s">
        <v>20</v>
      </c>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row>
    <row r="17" spans="1:190" ht="14.45" customHeight="1" x14ac:dyDescent="0.2">
      <c r="A17" s="61" t="s">
        <v>812</v>
      </c>
      <c r="B17" s="61" t="s">
        <v>618</v>
      </c>
      <c r="C17" s="61">
        <v>0</v>
      </c>
      <c r="D17" s="61">
        <v>0</v>
      </c>
      <c r="E17" s="61">
        <v>0</v>
      </c>
      <c r="F17" s="61">
        <v>90000</v>
      </c>
      <c r="G17" s="61">
        <v>0</v>
      </c>
      <c r="H17" s="61">
        <v>7671</v>
      </c>
      <c r="I17" s="61">
        <v>97671</v>
      </c>
      <c r="J17" s="61" t="s">
        <v>20</v>
      </c>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row>
    <row r="18" spans="1:190" ht="14.45" customHeight="1" x14ac:dyDescent="0.2">
      <c r="A18" s="61" t="s">
        <v>813</v>
      </c>
      <c r="B18" s="61" t="s">
        <v>726</v>
      </c>
      <c r="C18" s="61">
        <v>0</v>
      </c>
      <c r="D18" s="61">
        <v>0</v>
      </c>
      <c r="E18" s="61">
        <v>30278</v>
      </c>
      <c r="F18" s="61">
        <v>0</v>
      </c>
      <c r="G18" s="61">
        <v>0</v>
      </c>
      <c r="H18" s="61">
        <v>0</v>
      </c>
      <c r="I18" s="61">
        <v>30278</v>
      </c>
      <c r="J18" s="61" t="s">
        <v>21</v>
      </c>
    </row>
    <row r="19" spans="1:190" ht="14.45" customHeight="1" x14ac:dyDescent="0.2">
      <c r="A19" s="61" t="s">
        <v>813</v>
      </c>
      <c r="B19" s="61" t="s">
        <v>730</v>
      </c>
      <c r="C19" s="61">
        <v>0</v>
      </c>
      <c r="D19" s="61">
        <v>0</v>
      </c>
      <c r="E19" s="61">
        <v>61</v>
      </c>
      <c r="F19" s="61">
        <v>0</v>
      </c>
      <c r="G19" s="61">
        <v>0</v>
      </c>
      <c r="H19" s="61">
        <v>0</v>
      </c>
      <c r="I19" s="61">
        <v>61</v>
      </c>
      <c r="J19" s="61" t="s">
        <v>21</v>
      </c>
    </row>
    <row r="20" spans="1:190" ht="14.45" customHeight="1" x14ac:dyDescent="0.2">
      <c r="A20" s="61" t="s">
        <v>813</v>
      </c>
      <c r="B20" s="61" t="s">
        <v>618</v>
      </c>
      <c r="C20" s="61">
        <v>6539</v>
      </c>
      <c r="D20" s="61">
        <v>0</v>
      </c>
      <c r="E20" s="61">
        <v>19267</v>
      </c>
      <c r="F20" s="61">
        <v>0</v>
      </c>
      <c r="G20" s="61">
        <v>0</v>
      </c>
      <c r="H20" s="61">
        <v>0</v>
      </c>
      <c r="I20" s="61">
        <v>25806</v>
      </c>
      <c r="J20" s="61" t="s">
        <v>21</v>
      </c>
    </row>
    <row r="21" spans="1:190" ht="14.45" customHeight="1" x14ac:dyDescent="0.2">
      <c r="A21" s="61" t="s">
        <v>814</v>
      </c>
      <c r="B21" s="61" t="s">
        <v>727</v>
      </c>
      <c r="C21" s="61">
        <v>0</v>
      </c>
      <c r="D21" s="61">
        <v>0</v>
      </c>
      <c r="E21" s="61">
        <v>0</v>
      </c>
      <c r="F21" s="61">
        <v>0</v>
      </c>
      <c r="G21" s="61">
        <v>0</v>
      </c>
      <c r="H21" s="61">
        <v>21</v>
      </c>
      <c r="I21" s="61">
        <v>21</v>
      </c>
      <c r="J21" s="61" t="s">
        <v>22</v>
      </c>
    </row>
    <row r="22" spans="1:190" ht="14.45" customHeight="1" x14ac:dyDescent="0.2">
      <c r="A22" s="61" t="s">
        <v>815</v>
      </c>
      <c r="B22" s="61" t="s">
        <v>726</v>
      </c>
      <c r="C22" s="61">
        <v>0</v>
      </c>
      <c r="D22" s="61">
        <v>0</v>
      </c>
      <c r="E22" s="61">
        <v>9216</v>
      </c>
      <c r="F22" s="61">
        <v>0</v>
      </c>
      <c r="G22" s="61">
        <v>0</v>
      </c>
      <c r="H22" s="61">
        <v>0</v>
      </c>
      <c r="I22" s="61">
        <v>9216</v>
      </c>
      <c r="J22" s="61" t="s">
        <v>24</v>
      </c>
    </row>
    <row r="23" spans="1:190" ht="14.45" customHeight="1" x14ac:dyDescent="0.2">
      <c r="A23" s="61" t="s">
        <v>815</v>
      </c>
      <c r="B23" s="61" t="s">
        <v>730</v>
      </c>
      <c r="C23" s="61">
        <v>0</v>
      </c>
      <c r="D23" s="61">
        <v>0</v>
      </c>
      <c r="E23" s="61">
        <v>448</v>
      </c>
      <c r="F23" s="61">
        <v>0</v>
      </c>
      <c r="G23" s="61">
        <v>0</v>
      </c>
      <c r="H23" s="61">
        <v>0</v>
      </c>
      <c r="I23" s="61">
        <v>448</v>
      </c>
      <c r="J23" s="61" t="s">
        <v>24</v>
      </c>
    </row>
    <row r="24" spans="1:190" ht="14.45" customHeight="1" x14ac:dyDescent="0.2">
      <c r="A24" s="61" t="s">
        <v>815</v>
      </c>
      <c r="B24" s="61" t="s">
        <v>618</v>
      </c>
      <c r="C24" s="61">
        <v>0</v>
      </c>
      <c r="D24" s="61">
        <v>0</v>
      </c>
      <c r="E24" s="61">
        <v>4045</v>
      </c>
      <c r="F24" s="61">
        <v>0</v>
      </c>
      <c r="G24" s="61">
        <v>0</v>
      </c>
      <c r="H24" s="61">
        <v>0</v>
      </c>
      <c r="I24" s="61">
        <v>4045</v>
      </c>
      <c r="J24" s="61" t="s">
        <v>24</v>
      </c>
    </row>
    <row r="25" spans="1:190" ht="14.45" customHeight="1" x14ac:dyDescent="0.2">
      <c r="A25" s="61" t="s">
        <v>815</v>
      </c>
      <c r="B25" s="61" t="s">
        <v>727</v>
      </c>
      <c r="C25" s="61">
        <v>0</v>
      </c>
      <c r="D25" s="61">
        <v>0</v>
      </c>
      <c r="E25" s="61">
        <v>171659</v>
      </c>
      <c r="F25" s="61">
        <v>0</v>
      </c>
      <c r="G25" s="61">
        <v>0</v>
      </c>
      <c r="H25" s="61">
        <v>0</v>
      </c>
      <c r="I25" s="61">
        <v>171659</v>
      </c>
      <c r="J25" s="61" t="s">
        <v>24</v>
      </c>
    </row>
    <row r="26" spans="1:190" ht="14.45" customHeight="1" x14ac:dyDescent="0.2">
      <c r="A26" s="61" t="s">
        <v>479</v>
      </c>
      <c r="B26" s="61" t="s">
        <v>726</v>
      </c>
      <c r="C26" s="61">
        <v>0</v>
      </c>
      <c r="D26" s="61">
        <v>0</v>
      </c>
      <c r="E26" s="61">
        <v>149</v>
      </c>
      <c r="F26" s="61">
        <v>0</v>
      </c>
      <c r="G26" s="61">
        <v>0</v>
      </c>
      <c r="H26" s="61">
        <v>5</v>
      </c>
      <c r="I26" s="61">
        <v>154</v>
      </c>
      <c r="J26" s="61" t="s">
        <v>25</v>
      </c>
    </row>
    <row r="27" spans="1:190" ht="14.45" customHeight="1" x14ac:dyDescent="0.2">
      <c r="A27" s="61" t="s">
        <v>479</v>
      </c>
      <c r="B27" s="61" t="s">
        <v>618</v>
      </c>
      <c r="C27" s="61">
        <v>0</v>
      </c>
      <c r="D27" s="61">
        <v>0</v>
      </c>
      <c r="E27" s="61">
        <v>71759</v>
      </c>
      <c r="F27" s="61">
        <v>0</v>
      </c>
      <c r="G27" s="61">
        <v>0</v>
      </c>
      <c r="H27" s="61">
        <v>36171</v>
      </c>
      <c r="I27" s="61">
        <v>107930</v>
      </c>
      <c r="J27" s="61" t="s">
        <v>25</v>
      </c>
    </row>
    <row r="28" spans="1:190" ht="14.45" customHeight="1" x14ac:dyDescent="0.2">
      <c r="A28" s="61" t="s">
        <v>479</v>
      </c>
      <c r="B28" s="61" t="s">
        <v>729</v>
      </c>
      <c r="C28" s="61">
        <v>0</v>
      </c>
      <c r="D28" s="61">
        <v>0</v>
      </c>
      <c r="E28" s="61">
        <v>1000</v>
      </c>
      <c r="F28" s="61">
        <v>0</v>
      </c>
      <c r="G28" s="61">
        <v>0</v>
      </c>
      <c r="H28" s="61">
        <v>0</v>
      </c>
      <c r="I28" s="61">
        <v>1000</v>
      </c>
      <c r="J28" s="61" t="s">
        <v>25</v>
      </c>
    </row>
    <row r="29" spans="1:190" ht="14.45" customHeight="1" x14ac:dyDescent="0.2">
      <c r="A29" s="61" t="s">
        <v>816</v>
      </c>
      <c r="B29" s="61" t="s">
        <v>730</v>
      </c>
      <c r="C29" s="61">
        <v>0</v>
      </c>
      <c r="D29" s="61">
        <v>0</v>
      </c>
      <c r="E29" s="61">
        <v>0</v>
      </c>
      <c r="F29" s="61">
        <v>0</v>
      </c>
      <c r="G29" s="61">
        <v>0</v>
      </c>
      <c r="H29" s="61">
        <v>13</v>
      </c>
      <c r="I29" s="61">
        <v>13</v>
      </c>
      <c r="J29" s="61" t="s">
        <v>26</v>
      </c>
    </row>
    <row r="30" spans="1:190" ht="14.45" customHeight="1" x14ac:dyDescent="0.2">
      <c r="A30" s="61" t="s">
        <v>816</v>
      </c>
      <c r="B30" s="61" t="s">
        <v>727</v>
      </c>
      <c r="C30" s="61">
        <v>0</v>
      </c>
      <c r="D30" s="61">
        <v>0</v>
      </c>
      <c r="E30" s="61">
        <v>0</v>
      </c>
      <c r="F30" s="61">
        <v>0</v>
      </c>
      <c r="G30" s="61">
        <v>0</v>
      </c>
      <c r="H30" s="61">
        <v>17000</v>
      </c>
      <c r="I30" s="61">
        <v>17000</v>
      </c>
      <c r="J30" s="61" t="s">
        <v>26</v>
      </c>
    </row>
    <row r="31" spans="1:190" ht="14.45" customHeight="1" x14ac:dyDescent="0.2">
      <c r="A31" s="61" t="s">
        <v>480</v>
      </c>
      <c r="B31" s="61" t="s">
        <v>726</v>
      </c>
      <c r="C31" s="61">
        <v>0</v>
      </c>
      <c r="D31" s="61">
        <v>0</v>
      </c>
      <c r="E31" s="61">
        <v>0</v>
      </c>
      <c r="F31" s="61">
        <v>0</v>
      </c>
      <c r="G31" s="61">
        <v>0</v>
      </c>
      <c r="H31" s="61">
        <v>80803</v>
      </c>
      <c r="I31" s="61">
        <v>80803</v>
      </c>
      <c r="J31" s="61" t="s">
        <v>27</v>
      </c>
    </row>
    <row r="32" spans="1:190" ht="14.45" customHeight="1" x14ac:dyDescent="0.2">
      <c r="A32" s="61" t="s">
        <v>480</v>
      </c>
      <c r="B32" s="61" t="s">
        <v>730</v>
      </c>
      <c r="C32" s="61">
        <v>46</v>
      </c>
      <c r="D32" s="61">
        <v>0</v>
      </c>
      <c r="E32" s="61">
        <v>0</v>
      </c>
      <c r="F32" s="61">
        <v>0</v>
      </c>
      <c r="G32" s="61">
        <v>0</v>
      </c>
      <c r="H32" s="61">
        <v>0</v>
      </c>
      <c r="I32" s="61">
        <v>46</v>
      </c>
      <c r="J32" s="61" t="s">
        <v>27</v>
      </c>
    </row>
    <row r="33" spans="1:10" ht="14.45" customHeight="1" x14ac:dyDescent="0.2">
      <c r="A33" s="61" t="s">
        <v>480</v>
      </c>
      <c r="B33" s="61" t="s">
        <v>618</v>
      </c>
      <c r="C33" s="61">
        <v>0</v>
      </c>
      <c r="D33" s="61">
        <v>0</v>
      </c>
      <c r="E33" s="61">
        <v>0</v>
      </c>
      <c r="F33" s="61">
        <v>0</v>
      </c>
      <c r="G33" s="61">
        <v>0</v>
      </c>
      <c r="H33" s="61">
        <v>57451</v>
      </c>
      <c r="I33" s="61">
        <v>57451</v>
      </c>
      <c r="J33" s="61" t="s">
        <v>27</v>
      </c>
    </row>
    <row r="34" spans="1:10" ht="14.45" customHeight="1" x14ac:dyDescent="0.2">
      <c r="A34" s="61" t="s">
        <v>481</v>
      </c>
      <c r="B34" s="61" t="s">
        <v>726</v>
      </c>
      <c r="C34" s="61">
        <v>0</v>
      </c>
      <c r="D34" s="61">
        <v>0</v>
      </c>
      <c r="E34" s="61">
        <v>0</v>
      </c>
      <c r="F34" s="61">
        <v>0</v>
      </c>
      <c r="G34" s="61">
        <v>0</v>
      </c>
      <c r="H34" s="61">
        <v>20710</v>
      </c>
      <c r="I34" s="61">
        <v>20710</v>
      </c>
      <c r="J34" s="61" t="s">
        <v>28</v>
      </c>
    </row>
    <row r="35" spans="1:10" ht="14.45" customHeight="1" x14ac:dyDescent="0.2">
      <c r="A35" s="61" t="s">
        <v>481</v>
      </c>
      <c r="B35" s="61" t="s">
        <v>618</v>
      </c>
      <c r="C35" s="61">
        <v>0</v>
      </c>
      <c r="D35" s="61">
        <v>0</v>
      </c>
      <c r="E35" s="61">
        <v>0</v>
      </c>
      <c r="F35" s="61">
        <v>0</v>
      </c>
      <c r="G35" s="61">
        <v>0</v>
      </c>
      <c r="H35" s="61">
        <v>141866</v>
      </c>
      <c r="I35" s="61">
        <v>141866</v>
      </c>
      <c r="J35" s="61" t="s">
        <v>28</v>
      </c>
    </row>
    <row r="36" spans="1:10" ht="14.45" customHeight="1" x14ac:dyDescent="0.2">
      <c r="A36" s="61" t="s">
        <v>481</v>
      </c>
      <c r="B36" s="61" t="s">
        <v>729</v>
      </c>
      <c r="C36" s="61">
        <v>0</v>
      </c>
      <c r="D36" s="61">
        <v>0</v>
      </c>
      <c r="E36" s="61">
        <v>0</v>
      </c>
      <c r="F36" s="61">
        <v>0</v>
      </c>
      <c r="G36" s="61">
        <v>0</v>
      </c>
      <c r="H36" s="61">
        <v>1142</v>
      </c>
      <c r="I36" s="61">
        <v>1142</v>
      </c>
      <c r="J36" s="61" t="s">
        <v>28</v>
      </c>
    </row>
    <row r="37" spans="1:10" ht="14.45" customHeight="1" x14ac:dyDescent="0.2">
      <c r="A37" s="61" t="s">
        <v>432</v>
      </c>
      <c r="B37" s="61" t="s">
        <v>726</v>
      </c>
      <c r="C37" s="61">
        <v>0</v>
      </c>
      <c r="D37" s="61">
        <v>0</v>
      </c>
      <c r="E37" s="61">
        <v>46</v>
      </c>
      <c r="F37" s="61">
        <v>0</v>
      </c>
      <c r="G37" s="61">
        <v>0</v>
      </c>
      <c r="H37" s="61">
        <v>0</v>
      </c>
      <c r="I37" s="61">
        <v>46</v>
      </c>
      <c r="J37" s="61" t="s">
        <v>29</v>
      </c>
    </row>
    <row r="38" spans="1:10" ht="14.45" customHeight="1" x14ac:dyDescent="0.2">
      <c r="A38" s="61" t="s">
        <v>432</v>
      </c>
      <c r="B38" s="61" t="s">
        <v>728</v>
      </c>
      <c r="C38" s="61">
        <v>0</v>
      </c>
      <c r="D38" s="61">
        <v>436913</v>
      </c>
      <c r="E38" s="61">
        <v>217008</v>
      </c>
      <c r="F38" s="61">
        <v>0</v>
      </c>
      <c r="G38" s="61">
        <v>0</v>
      </c>
      <c r="H38" s="61">
        <v>0</v>
      </c>
      <c r="I38" s="61">
        <v>653921</v>
      </c>
      <c r="J38" s="61" t="s">
        <v>29</v>
      </c>
    </row>
    <row r="39" spans="1:10" ht="14.45" customHeight="1" x14ac:dyDescent="0.2">
      <c r="A39" s="61" t="s">
        <v>432</v>
      </c>
      <c r="B39" s="61" t="s">
        <v>618</v>
      </c>
      <c r="C39" s="61">
        <v>0</v>
      </c>
      <c r="D39" s="61">
        <v>0</v>
      </c>
      <c r="E39" s="61">
        <v>1582</v>
      </c>
      <c r="F39" s="61">
        <v>0</v>
      </c>
      <c r="G39" s="61">
        <v>0</v>
      </c>
      <c r="H39" s="61">
        <v>0</v>
      </c>
      <c r="I39" s="61">
        <v>1582</v>
      </c>
      <c r="J39" s="61" t="s">
        <v>29</v>
      </c>
    </row>
    <row r="40" spans="1:10" ht="14.45" customHeight="1" x14ac:dyDescent="0.2">
      <c r="A40" s="61" t="s">
        <v>432</v>
      </c>
      <c r="B40" s="61" t="s">
        <v>729</v>
      </c>
      <c r="C40" s="61">
        <v>0</v>
      </c>
      <c r="D40" s="61">
        <v>0</v>
      </c>
      <c r="E40" s="61">
        <v>3585</v>
      </c>
      <c r="F40" s="61">
        <v>0</v>
      </c>
      <c r="G40" s="61">
        <v>0</v>
      </c>
      <c r="H40" s="61">
        <v>0</v>
      </c>
      <c r="I40" s="61">
        <v>3585</v>
      </c>
      <c r="J40" s="61" t="s">
        <v>29</v>
      </c>
    </row>
    <row r="41" spans="1:10" ht="14.45" customHeight="1" x14ac:dyDescent="0.2">
      <c r="A41" s="61" t="s">
        <v>817</v>
      </c>
      <c r="B41" s="61" t="s">
        <v>726</v>
      </c>
      <c r="C41" s="61">
        <v>0</v>
      </c>
      <c r="D41" s="61">
        <v>0</v>
      </c>
      <c r="E41" s="61">
        <v>0</v>
      </c>
      <c r="F41" s="61">
        <v>0</v>
      </c>
      <c r="G41" s="61">
        <v>0</v>
      </c>
      <c r="H41" s="61">
        <v>13</v>
      </c>
      <c r="I41" s="61">
        <v>13</v>
      </c>
      <c r="J41" s="61" t="s">
        <v>30</v>
      </c>
    </row>
    <row r="42" spans="1:10" ht="14.45" customHeight="1" x14ac:dyDescent="0.2">
      <c r="A42" s="61" t="s">
        <v>817</v>
      </c>
      <c r="B42" s="61" t="s">
        <v>618</v>
      </c>
      <c r="C42" s="61">
        <v>0</v>
      </c>
      <c r="D42" s="61">
        <v>0</v>
      </c>
      <c r="E42" s="61">
        <v>0</v>
      </c>
      <c r="F42" s="61">
        <v>0</v>
      </c>
      <c r="G42" s="61">
        <v>0</v>
      </c>
      <c r="H42" s="61">
        <v>25</v>
      </c>
      <c r="I42" s="61">
        <v>25</v>
      </c>
      <c r="J42" s="61" t="s">
        <v>30</v>
      </c>
    </row>
    <row r="43" spans="1:10" ht="14.45" customHeight="1" x14ac:dyDescent="0.2">
      <c r="A43" s="61" t="s">
        <v>818</v>
      </c>
      <c r="B43" s="61" t="s">
        <v>726</v>
      </c>
      <c r="C43" s="61">
        <v>0</v>
      </c>
      <c r="D43" s="61">
        <v>0</v>
      </c>
      <c r="E43" s="61">
        <v>104</v>
      </c>
      <c r="F43" s="61">
        <v>0</v>
      </c>
      <c r="G43" s="61">
        <v>0</v>
      </c>
      <c r="H43" s="61">
        <v>0</v>
      </c>
      <c r="I43" s="61">
        <v>104</v>
      </c>
      <c r="J43" s="61" t="s">
        <v>31</v>
      </c>
    </row>
    <row r="44" spans="1:10" ht="14.45" customHeight="1" x14ac:dyDescent="0.2">
      <c r="A44" s="61" t="s">
        <v>818</v>
      </c>
      <c r="B44" s="61" t="s">
        <v>618</v>
      </c>
      <c r="C44" s="61">
        <v>0</v>
      </c>
      <c r="D44" s="61">
        <v>0</v>
      </c>
      <c r="E44" s="61">
        <v>256</v>
      </c>
      <c r="F44" s="61">
        <v>0</v>
      </c>
      <c r="G44" s="61">
        <v>0</v>
      </c>
      <c r="H44" s="61">
        <v>0</v>
      </c>
      <c r="I44" s="61">
        <v>256</v>
      </c>
      <c r="J44" s="61" t="s">
        <v>31</v>
      </c>
    </row>
    <row r="45" spans="1:10" ht="14.45" customHeight="1" x14ac:dyDescent="0.2">
      <c r="A45" s="61" t="s">
        <v>482</v>
      </c>
      <c r="B45" s="61" t="s">
        <v>726</v>
      </c>
      <c r="C45" s="61">
        <v>0</v>
      </c>
      <c r="D45" s="61">
        <v>0</v>
      </c>
      <c r="E45" s="61">
        <v>18</v>
      </c>
      <c r="F45" s="61">
        <v>0</v>
      </c>
      <c r="G45" s="61">
        <v>0</v>
      </c>
      <c r="H45" s="61">
        <v>0</v>
      </c>
      <c r="I45" s="61">
        <v>18</v>
      </c>
      <c r="J45" s="61" t="s">
        <v>32</v>
      </c>
    </row>
    <row r="46" spans="1:10" ht="14.45" customHeight="1" x14ac:dyDescent="0.2">
      <c r="A46" s="61" t="s">
        <v>482</v>
      </c>
      <c r="B46" s="61" t="s">
        <v>730</v>
      </c>
      <c r="C46" s="61">
        <v>0</v>
      </c>
      <c r="D46" s="61">
        <v>0</v>
      </c>
      <c r="E46" s="61">
        <v>472000</v>
      </c>
      <c r="F46" s="61">
        <v>0</v>
      </c>
      <c r="G46" s="61">
        <v>0</v>
      </c>
      <c r="H46" s="61">
        <v>0</v>
      </c>
      <c r="I46" s="61">
        <v>472000</v>
      </c>
      <c r="J46" s="61" t="s">
        <v>32</v>
      </c>
    </row>
    <row r="47" spans="1:10" ht="14.45" customHeight="1" x14ac:dyDescent="0.2">
      <c r="A47" s="61" t="s">
        <v>482</v>
      </c>
      <c r="B47" s="61" t="s">
        <v>618</v>
      </c>
      <c r="C47" s="61">
        <v>866458</v>
      </c>
      <c r="D47" s="61">
        <v>0</v>
      </c>
      <c r="E47" s="61">
        <v>76</v>
      </c>
      <c r="F47" s="61">
        <v>0</v>
      </c>
      <c r="G47" s="61">
        <v>0</v>
      </c>
      <c r="H47" s="61">
        <v>0</v>
      </c>
      <c r="I47" s="61">
        <v>866534</v>
      </c>
      <c r="J47" s="61" t="s">
        <v>32</v>
      </c>
    </row>
    <row r="48" spans="1:10" ht="14.45" customHeight="1" x14ac:dyDescent="0.2">
      <c r="A48" s="61" t="s">
        <v>893</v>
      </c>
      <c r="B48" s="61" t="s">
        <v>726</v>
      </c>
      <c r="C48" s="61">
        <v>0</v>
      </c>
      <c r="D48" s="61">
        <v>0</v>
      </c>
      <c r="E48" s="61">
        <v>5</v>
      </c>
      <c r="F48" s="61">
        <v>0</v>
      </c>
      <c r="G48" s="61">
        <v>0</v>
      </c>
      <c r="H48" s="61">
        <v>0</v>
      </c>
      <c r="I48" s="61">
        <v>5</v>
      </c>
      <c r="J48" s="61" t="s">
        <v>33</v>
      </c>
    </row>
    <row r="49" spans="1:10" ht="14.45" customHeight="1" x14ac:dyDescent="0.2">
      <c r="A49" s="61" t="s">
        <v>483</v>
      </c>
      <c r="B49" s="61" t="s">
        <v>726</v>
      </c>
      <c r="C49" s="61">
        <v>0</v>
      </c>
      <c r="D49" s="61">
        <v>0</v>
      </c>
      <c r="E49" s="61">
        <v>143</v>
      </c>
      <c r="F49" s="61">
        <v>0</v>
      </c>
      <c r="G49" s="61">
        <v>0</v>
      </c>
      <c r="H49" s="61">
        <v>0</v>
      </c>
      <c r="I49" s="61">
        <v>143</v>
      </c>
      <c r="J49" s="61" t="s">
        <v>34</v>
      </c>
    </row>
    <row r="50" spans="1:10" ht="14.45" customHeight="1" x14ac:dyDescent="0.2">
      <c r="A50" s="61" t="s">
        <v>483</v>
      </c>
      <c r="B50" s="61" t="s">
        <v>618</v>
      </c>
      <c r="C50" s="61">
        <v>0</v>
      </c>
      <c r="D50" s="61">
        <v>0</v>
      </c>
      <c r="E50" s="61">
        <v>2915</v>
      </c>
      <c r="F50" s="61">
        <v>0</v>
      </c>
      <c r="G50" s="61">
        <v>0</v>
      </c>
      <c r="H50" s="61">
        <v>0</v>
      </c>
      <c r="I50" s="61">
        <v>2915</v>
      </c>
      <c r="J50" s="61" t="s">
        <v>34</v>
      </c>
    </row>
    <row r="51" spans="1:10" ht="14.45" customHeight="1" x14ac:dyDescent="0.2">
      <c r="A51" s="61" t="s">
        <v>483</v>
      </c>
      <c r="B51" s="61" t="s">
        <v>729</v>
      </c>
      <c r="C51" s="61">
        <v>0</v>
      </c>
      <c r="D51" s="61">
        <v>0</v>
      </c>
      <c r="E51" s="61">
        <v>6296</v>
      </c>
      <c r="F51" s="61">
        <v>0</v>
      </c>
      <c r="G51" s="61">
        <v>0</v>
      </c>
      <c r="H51" s="61">
        <v>0</v>
      </c>
      <c r="I51" s="61">
        <v>6296</v>
      </c>
      <c r="J51" s="61" t="s">
        <v>34</v>
      </c>
    </row>
    <row r="52" spans="1:10" ht="14.45" customHeight="1" x14ac:dyDescent="0.2">
      <c r="A52" s="61" t="s">
        <v>484</v>
      </c>
      <c r="B52" s="61" t="s">
        <v>726</v>
      </c>
      <c r="C52" s="61">
        <v>0</v>
      </c>
      <c r="D52" s="61">
        <v>29305</v>
      </c>
      <c r="E52" s="61">
        <v>0</v>
      </c>
      <c r="F52" s="61">
        <v>0</v>
      </c>
      <c r="G52" s="61">
        <v>0</v>
      </c>
      <c r="H52" s="61">
        <v>0</v>
      </c>
      <c r="I52" s="61">
        <v>29305</v>
      </c>
      <c r="J52" s="61" t="s">
        <v>35</v>
      </c>
    </row>
    <row r="53" spans="1:10" ht="14.45" customHeight="1" x14ac:dyDescent="0.2">
      <c r="A53" s="61" t="s">
        <v>484</v>
      </c>
      <c r="B53" s="61" t="s">
        <v>730</v>
      </c>
      <c r="C53" s="61">
        <v>0</v>
      </c>
      <c r="D53" s="61">
        <v>0</v>
      </c>
      <c r="E53" s="61">
        <v>940</v>
      </c>
      <c r="F53" s="61">
        <v>0</v>
      </c>
      <c r="G53" s="61">
        <v>0</v>
      </c>
      <c r="H53" s="61">
        <v>0</v>
      </c>
      <c r="I53" s="61">
        <v>940</v>
      </c>
      <c r="J53" s="61" t="s">
        <v>35</v>
      </c>
    </row>
    <row r="54" spans="1:10" ht="14.45" customHeight="1" x14ac:dyDescent="0.2">
      <c r="A54" s="61" t="s">
        <v>484</v>
      </c>
      <c r="B54" s="61" t="s">
        <v>618</v>
      </c>
      <c r="C54" s="61">
        <v>0</v>
      </c>
      <c r="D54" s="61">
        <v>0</v>
      </c>
      <c r="E54" s="61">
        <v>65033</v>
      </c>
      <c r="F54" s="61">
        <v>0</v>
      </c>
      <c r="G54" s="61">
        <v>0</v>
      </c>
      <c r="H54" s="61">
        <v>0</v>
      </c>
      <c r="I54" s="61">
        <v>65033</v>
      </c>
      <c r="J54" s="61" t="s">
        <v>35</v>
      </c>
    </row>
    <row r="55" spans="1:10" ht="14.45" customHeight="1" x14ac:dyDescent="0.2">
      <c r="A55" s="61" t="s">
        <v>819</v>
      </c>
      <c r="B55" s="61" t="s">
        <v>726</v>
      </c>
      <c r="C55" s="61">
        <v>0</v>
      </c>
      <c r="D55" s="61">
        <v>0</v>
      </c>
      <c r="E55" s="61">
        <v>2249</v>
      </c>
      <c r="F55" s="61">
        <v>0</v>
      </c>
      <c r="G55" s="61">
        <v>0</v>
      </c>
      <c r="H55" s="61">
        <v>0</v>
      </c>
      <c r="I55" s="61">
        <v>2249</v>
      </c>
      <c r="J55" s="61" t="s">
        <v>36</v>
      </c>
    </row>
    <row r="56" spans="1:10" ht="14.45" customHeight="1" x14ac:dyDescent="0.2">
      <c r="A56" s="61" t="s">
        <v>819</v>
      </c>
      <c r="B56" s="61" t="s">
        <v>730</v>
      </c>
      <c r="C56" s="61">
        <v>0</v>
      </c>
      <c r="D56" s="61">
        <v>0</v>
      </c>
      <c r="E56" s="61">
        <v>3390</v>
      </c>
      <c r="F56" s="61">
        <v>0</v>
      </c>
      <c r="G56" s="61">
        <v>0</v>
      </c>
      <c r="H56" s="61">
        <v>0</v>
      </c>
      <c r="I56" s="61">
        <v>3390</v>
      </c>
      <c r="J56" s="61" t="s">
        <v>36</v>
      </c>
    </row>
    <row r="57" spans="1:10" ht="14.45" customHeight="1" x14ac:dyDescent="0.2">
      <c r="A57" s="61" t="s">
        <v>819</v>
      </c>
      <c r="B57" s="61" t="s">
        <v>618</v>
      </c>
      <c r="C57" s="61">
        <v>0</v>
      </c>
      <c r="D57" s="61">
        <v>0</v>
      </c>
      <c r="E57" s="61">
        <v>29</v>
      </c>
      <c r="F57" s="61">
        <v>0</v>
      </c>
      <c r="G57" s="61">
        <v>0</v>
      </c>
      <c r="H57" s="61">
        <v>0</v>
      </c>
      <c r="I57" s="61">
        <v>29</v>
      </c>
      <c r="J57" s="61" t="s">
        <v>36</v>
      </c>
    </row>
    <row r="58" spans="1:10" ht="14.45" customHeight="1" x14ac:dyDescent="0.2">
      <c r="A58" s="61" t="s">
        <v>820</v>
      </c>
      <c r="B58" s="61" t="s">
        <v>726</v>
      </c>
      <c r="C58" s="61">
        <v>0</v>
      </c>
      <c r="D58" s="61">
        <v>0</v>
      </c>
      <c r="E58" s="61">
        <v>464</v>
      </c>
      <c r="F58" s="61">
        <v>0</v>
      </c>
      <c r="G58" s="61">
        <v>0</v>
      </c>
      <c r="H58" s="61">
        <v>0</v>
      </c>
      <c r="I58" s="61">
        <v>464</v>
      </c>
      <c r="J58" s="61" t="s">
        <v>37</v>
      </c>
    </row>
    <row r="59" spans="1:10" ht="14.45" customHeight="1" x14ac:dyDescent="0.2">
      <c r="A59" s="61" t="s">
        <v>820</v>
      </c>
      <c r="B59" s="61" t="s">
        <v>618</v>
      </c>
      <c r="C59" s="61">
        <v>0</v>
      </c>
      <c r="D59" s="61">
        <v>0</v>
      </c>
      <c r="E59" s="61">
        <v>758</v>
      </c>
      <c r="F59" s="61">
        <v>0</v>
      </c>
      <c r="G59" s="61">
        <v>0</v>
      </c>
      <c r="H59" s="61">
        <v>643</v>
      </c>
      <c r="I59" s="61">
        <v>1401</v>
      </c>
      <c r="J59" s="61" t="s">
        <v>37</v>
      </c>
    </row>
    <row r="60" spans="1:10" ht="14.45" customHeight="1" x14ac:dyDescent="0.2">
      <c r="A60" s="61" t="s">
        <v>821</v>
      </c>
      <c r="B60" s="61" t="s">
        <v>726</v>
      </c>
      <c r="C60" s="61">
        <v>0</v>
      </c>
      <c r="D60" s="61">
        <v>0</v>
      </c>
      <c r="E60" s="61">
        <v>157</v>
      </c>
      <c r="F60" s="61">
        <v>0</v>
      </c>
      <c r="G60" s="61">
        <v>0</v>
      </c>
      <c r="H60" s="61">
        <v>0</v>
      </c>
      <c r="I60" s="61">
        <v>157</v>
      </c>
      <c r="J60" s="61" t="s">
        <v>38</v>
      </c>
    </row>
    <row r="61" spans="1:10" ht="14.45" customHeight="1" x14ac:dyDescent="0.2">
      <c r="A61" s="61" t="s">
        <v>821</v>
      </c>
      <c r="B61" s="61" t="s">
        <v>618</v>
      </c>
      <c r="C61" s="61">
        <v>0</v>
      </c>
      <c r="D61" s="61">
        <v>0</v>
      </c>
      <c r="E61" s="61">
        <v>1156</v>
      </c>
      <c r="F61" s="61">
        <v>0</v>
      </c>
      <c r="G61" s="61">
        <v>0</v>
      </c>
      <c r="H61" s="61">
        <v>0</v>
      </c>
      <c r="I61" s="61">
        <v>1156</v>
      </c>
      <c r="J61" s="61" t="s">
        <v>38</v>
      </c>
    </row>
    <row r="62" spans="1:10" ht="14.45" customHeight="1" x14ac:dyDescent="0.2">
      <c r="A62" s="61" t="s">
        <v>821</v>
      </c>
      <c r="B62" s="61" t="s">
        <v>727</v>
      </c>
      <c r="C62" s="61">
        <v>0</v>
      </c>
      <c r="D62" s="61">
        <v>0</v>
      </c>
      <c r="E62" s="61">
        <v>9557</v>
      </c>
      <c r="F62" s="61">
        <v>0</v>
      </c>
      <c r="G62" s="61">
        <v>0</v>
      </c>
      <c r="H62" s="61">
        <v>0</v>
      </c>
      <c r="I62" s="61">
        <v>9557</v>
      </c>
      <c r="J62" s="61" t="s">
        <v>38</v>
      </c>
    </row>
    <row r="63" spans="1:10" ht="14.45" customHeight="1" x14ac:dyDescent="0.2">
      <c r="A63" s="61" t="s">
        <v>433</v>
      </c>
      <c r="B63" s="61" t="s">
        <v>726</v>
      </c>
      <c r="C63" s="61">
        <v>142</v>
      </c>
      <c r="D63" s="61">
        <v>0</v>
      </c>
      <c r="E63" s="61">
        <v>115</v>
      </c>
      <c r="F63" s="61">
        <v>0</v>
      </c>
      <c r="G63" s="61">
        <v>0</v>
      </c>
      <c r="H63" s="61">
        <v>0</v>
      </c>
      <c r="I63" s="61">
        <v>257</v>
      </c>
      <c r="J63" s="61" t="s">
        <v>39</v>
      </c>
    </row>
    <row r="64" spans="1:10" ht="14.45" customHeight="1" x14ac:dyDescent="0.2">
      <c r="A64" s="61" t="s">
        <v>433</v>
      </c>
      <c r="B64" s="61" t="s">
        <v>728</v>
      </c>
      <c r="C64" s="61">
        <v>0</v>
      </c>
      <c r="D64" s="61">
        <v>0</v>
      </c>
      <c r="E64" s="61">
        <v>96305</v>
      </c>
      <c r="F64" s="61">
        <v>0</v>
      </c>
      <c r="G64" s="61">
        <v>0</v>
      </c>
      <c r="H64" s="61">
        <v>0</v>
      </c>
      <c r="I64" s="61">
        <v>96305</v>
      </c>
      <c r="J64" s="61" t="s">
        <v>39</v>
      </c>
    </row>
    <row r="65" spans="1:10" ht="14.45" customHeight="1" x14ac:dyDescent="0.2">
      <c r="A65" s="61" t="s">
        <v>433</v>
      </c>
      <c r="B65" s="61" t="s">
        <v>730</v>
      </c>
      <c r="C65" s="61">
        <v>6556</v>
      </c>
      <c r="D65" s="61">
        <v>0</v>
      </c>
      <c r="E65" s="61">
        <v>1089</v>
      </c>
      <c r="F65" s="61">
        <v>0</v>
      </c>
      <c r="G65" s="61">
        <v>0</v>
      </c>
      <c r="H65" s="61">
        <v>0</v>
      </c>
      <c r="I65" s="61">
        <v>7645</v>
      </c>
      <c r="J65" s="61" t="s">
        <v>39</v>
      </c>
    </row>
    <row r="66" spans="1:10" ht="14.45" customHeight="1" x14ac:dyDescent="0.2">
      <c r="A66" s="61" t="s">
        <v>433</v>
      </c>
      <c r="B66" s="61" t="s">
        <v>618</v>
      </c>
      <c r="C66" s="61">
        <v>0</v>
      </c>
      <c r="D66" s="61">
        <v>0</v>
      </c>
      <c r="E66" s="61">
        <v>5257</v>
      </c>
      <c r="F66" s="61">
        <v>0</v>
      </c>
      <c r="G66" s="61">
        <v>0</v>
      </c>
      <c r="H66" s="61">
        <v>0</v>
      </c>
      <c r="I66" s="61">
        <v>5257</v>
      </c>
      <c r="J66" s="61" t="s">
        <v>39</v>
      </c>
    </row>
    <row r="67" spans="1:10" ht="14.45" customHeight="1" x14ac:dyDescent="0.2">
      <c r="A67" s="61" t="s">
        <v>433</v>
      </c>
      <c r="B67" s="61" t="s">
        <v>729</v>
      </c>
      <c r="C67" s="61">
        <v>0</v>
      </c>
      <c r="D67" s="61">
        <v>0</v>
      </c>
      <c r="E67" s="61">
        <v>66</v>
      </c>
      <c r="F67" s="61">
        <v>0</v>
      </c>
      <c r="G67" s="61">
        <v>0</v>
      </c>
      <c r="H67" s="61">
        <v>0</v>
      </c>
      <c r="I67" s="61">
        <v>66</v>
      </c>
      <c r="J67" s="61" t="s">
        <v>39</v>
      </c>
    </row>
    <row r="68" spans="1:10" ht="14.45" customHeight="1" x14ac:dyDescent="0.2">
      <c r="A68" s="61" t="s">
        <v>822</v>
      </c>
      <c r="B68" s="61" t="s">
        <v>726</v>
      </c>
      <c r="C68" s="61">
        <v>374</v>
      </c>
      <c r="D68" s="61">
        <v>0</v>
      </c>
      <c r="E68" s="61">
        <v>46</v>
      </c>
      <c r="F68" s="61">
        <v>0</v>
      </c>
      <c r="G68" s="61">
        <v>0</v>
      </c>
      <c r="H68" s="61">
        <v>0</v>
      </c>
      <c r="I68" s="61">
        <v>420</v>
      </c>
      <c r="J68" s="61" t="s">
        <v>40</v>
      </c>
    </row>
    <row r="69" spans="1:10" ht="14.45" customHeight="1" x14ac:dyDescent="0.2">
      <c r="A69" s="61" t="s">
        <v>822</v>
      </c>
      <c r="B69" s="61" t="s">
        <v>730</v>
      </c>
      <c r="C69" s="61">
        <v>6</v>
      </c>
      <c r="D69" s="61">
        <v>0</v>
      </c>
      <c r="E69" s="61">
        <v>0</v>
      </c>
      <c r="F69" s="61">
        <v>0</v>
      </c>
      <c r="G69" s="61">
        <v>0</v>
      </c>
      <c r="H69" s="61">
        <v>0</v>
      </c>
      <c r="I69" s="61">
        <v>6</v>
      </c>
      <c r="J69" s="61" t="s">
        <v>40</v>
      </c>
    </row>
    <row r="70" spans="1:10" ht="14.45" customHeight="1" x14ac:dyDescent="0.2">
      <c r="A70" s="61" t="s">
        <v>822</v>
      </c>
      <c r="B70" s="61" t="s">
        <v>618</v>
      </c>
      <c r="C70" s="61">
        <v>505</v>
      </c>
      <c r="D70" s="61">
        <v>0</v>
      </c>
      <c r="E70" s="61">
        <v>132</v>
      </c>
      <c r="F70" s="61">
        <v>0</v>
      </c>
      <c r="G70" s="61">
        <v>0</v>
      </c>
      <c r="H70" s="61">
        <v>0</v>
      </c>
      <c r="I70" s="61">
        <v>637</v>
      </c>
      <c r="J70" s="61" t="s">
        <v>40</v>
      </c>
    </row>
    <row r="71" spans="1:10" ht="14.45" customHeight="1" x14ac:dyDescent="0.2">
      <c r="A71" s="61" t="s">
        <v>486</v>
      </c>
      <c r="B71" s="61" t="s">
        <v>726</v>
      </c>
      <c r="C71" s="61">
        <v>0</v>
      </c>
      <c r="D71" s="61">
        <v>0</v>
      </c>
      <c r="E71" s="61">
        <v>0</v>
      </c>
      <c r="F71" s="61">
        <v>0</v>
      </c>
      <c r="G71" s="61">
        <v>0</v>
      </c>
      <c r="H71" s="61">
        <v>203065</v>
      </c>
      <c r="I71" s="61">
        <v>203065</v>
      </c>
      <c r="J71" s="61" t="s">
        <v>41</v>
      </c>
    </row>
    <row r="72" spans="1:10" ht="14.45" customHeight="1" x14ac:dyDescent="0.2">
      <c r="A72" s="61" t="s">
        <v>486</v>
      </c>
      <c r="B72" s="61" t="s">
        <v>618</v>
      </c>
      <c r="C72" s="61">
        <v>0</v>
      </c>
      <c r="D72" s="61">
        <v>0</v>
      </c>
      <c r="E72" s="61">
        <v>0</v>
      </c>
      <c r="F72" s="61">
        <v>0</v>
      </c>
      <c r="G72" s="61">
        <v>0</v>
      </c>
      <c r="H72" s="61">
        <v>59147</v>
      </c>
      <c r="I72" s="61">
        <v>59147</v>
      </c>
      <c r="J72" s="61" t="s">
        <v>41</v>
      </c>
    </row>
    <row r="73" spans="1:10" ht="14.45" customHeight="1" x14ac:dyDescent="0.2">
      <c r="A73" s="61" t="s">
        <v>486</v>
      </c>
      <c r="B73" s="61" t="s">
        <v>729</v>
      </c>
      <c r="C73" s="61">
        <v>0</v>
      </c>
      <c r="D73" s="61">
        <v>0</v>
      </c>
      <c r="E73" s="61">
        <v>0</v>
      </c>
      <c r="F73" s="61">
        <v>0</v>
      </c>
      <c r="G73" s="61">
        <v>0</v>
      </c>
      <c r="H73" s="61">
        <v>14</v>
      </c>
      <c r="I73" s="61">
        <v>14</v>
      </c>
      <c r="J73" s="61" t="s">
        <v>41</v>
      </c>
    </row>
    <row r="74" spans="1:10" ht="14.45" customHeight="1" x14ac:dyDescent="0.2">
      <c r="A74" s="61" t="s">
        <v>486</v>
      </c>
      <c r="B74" s="61" t="s">
        <v>727</v>
      </c>
      <c r="C74" s="61">
        <v>0</v>
      </c>
      <c r="D74" s="61">
        <v>0</v>
      </c>
      <c r="E74" s="61">
        <v>0</v>
      </c>
      <c r="F74" s="61">
        <v>0</v>
      </c>
      <c r="G74" s="61">
        <v>0</v>
      </c>
      <c r="H74" s="61">
        <v>157979</v>
      </c>
      <c r="I74" s="61">
        <v>157979</v>
      </c>
      <c r="J74" s="61" t="s">
        <v>41</v>
      </c>
    </row>
    <row r="75" spans="1:10" ht="14.45" customHeight="1" x14ac:dyDescent="0.2">
      <c r="A75" s="61" t="s">
        <v>487</v>
      </c>
      <c r="B75" s="61" t="s">
        <v>729</v>
      </c>
      <c r="C75" s="61">
        <v>0</v>
      </c>
      <c r="D75" s="61">
        <v>0</v>
      </c>
      <c r="E75" s="61">
        <v>20863</v>
      </c>
      <c r="F75" s="61">
        <v>0</v>
      </c>
      <c r="G75" s="61">
        <v>0</v>
      </c>
      <c r="H75" s="61">
        <v>0</v>
      </c>
      <c r="I75" s="61">
        <v>20863</v>
      </c>
      <c r="J75" s="61" t="s">
        <v>42</v>
      </c>
    </row>
    <row r="76" spans="1:10" ht="14.45" customHeight="1" x14ac:dyDescent="0.2">
      <c r="A76" s="61" t="s">
        <v>488</v>
      </c>
      <c r="B76" s="61" t="s">
        <v>726</v>
      </c>
      <c r="C76" s="61">
        <v>0</v>
      </c>
      <c r="D76" s="61">
        <v>0</v>
      </c>
      <c r="E76" s="61">
        <v>0</v>
      </c>
      <c r="F76" s="61">
        <v>0</v>
      </c>
      <c r="G76" s="61">
        <v>0</v>
      </c>
      <c r="H76" s="61">
        <v>1938</v>
      </c>
      <c r="I76" s="61">
        <v>1938</v>
      </c>
      <c r="J76" s="61" t="s">
        <v>43</v>
      </c>
    </row>
    <row r="77" spans="1:10" ht="14.45" customHeight="1" x14ac:dyDescent="0.2">
      <c r="A77" s="61" t="s">
        <v>488</v>
      </c>
      <c r="B77" s="61" t="s">
        <v>618</v>
      </c>
      <c r="C77" s="61">
        <v>0</v>
      </c>
      <c r="D77" s="61">
        <v>0</v>
      </c>
      <c r="E77" s="61">
        <v>0</v>
      </c>
      <c r="F77" s="61">
        <v>0</v>
      </c>
      <c r="G77" s="61">
        <v>0</v>
      </c>
      <c r="H77" s="61">
        <v>21168</v>
      </c>
      <c r="I77" s="61">
        <v>21168</v>
      </c>
      <c r="J77" s="61" t="s">
        <v>43</v>
      </c>
    </row>
    <row r="78" spans="1:10" ht="14.45" customHeight="1" x14ac:dyDescent="0.2">
      <c r="A78" s="61" t="s">
        <v>488</v>
      </c>
      <c r="B78" s="61" t="s">
        <v>729</v>
      </c>
      <c r="C78" s="61">
        <v>0</v>
      </c>
      <c r="D78" s="61">
        <v>0</v>
      </c>
      <c r="E78" s="61">
        <v>0</v>
      </c>
      <c r="F78" s="61">
        <v>0</v>
      </c>
      <c r="G78" s="61">
        <v>0</v>
      </c>
      <c r="H78" s="61">
        <v>116</v>
      </c>
      <c r="I78" s="61">
        <v>116</v>
      </c>
      <c r="J78" s="61" t="s">
        <v>43</v>
      </c>
    </row>
    <row r="79" spans="1:10" ht="14.45" customHeight="1" x14ac:dyDescent="0.2">
      <c r="A79" s="61" t="s">
        <v>434</v>
      </c>
      <c r="B79" s="61" t="s">
        <v>726</v>
      </c>
      <c r="C79" s="61">
        <v>0</v>
      </c>
      <c r="D79" s="61">
        <v>0</v>
      </c>
      <c r="E79" s="61">
        <v>30</v>
      </c>
      <c r="F79" s="61">
        <v>0</v>
      </c>
      <c r="G79" s="61">
        <v>0</v>
      </c>
      <c r="H79" s="61">
        <v>0</v>
      </c>
      <c r="I79" s="61">
        <v>30</v>
      </c>
      <c r="J79" s="61" t="s">
        <v>44</v>
      </c>
    </row>
    <row r="80" spans="1:10" ht="14.45" customHeight="1" x14ac:dyDescent="0.2">
      <c r="A80" s="61" t="s">
        <v>434</v>
      </c>
      <c r="B80" s="61" t="s">
        <v>728</v>
      </c>
      <c r="C80" s="61">
        <v>0</v>
      </c>
      <c r="D80" s="61">
        <v>0</v>
      </c>
      <c r="E80" s="61">
        <v>0</v>
      </c>
      <c r="F80" s="61">
        <v>0</v>
      </c>
      <c r="G80" s="61">
        <v>0</v>
      </c>
      <c r="H80" s="61">
        <v>1074993</v>
      </c>
      <c r="I80" s="61">
        <v>1074993</v>
      </c>
      <c r="J80" s="61" t="s">
        <v>44</v>
      </c>
    </row>
    <row r="81" spans="1:10" ht="14.45" customHeight="1" x14ac:dyDescent="0.2">
      <c r="A81" s="61" t="s">
        <v>434</v>
      </c>
      <c r="B81" s="61" t="s">
        <v>618</v>
      </c>
      <c r="C81" s="61">
        <v>5250</v>
      </c>
      <c r="D81" s="61">
        <v>0</v>
      </c>
      <c r="E81" s="61">
        <v>15002</v>
      </c>
      <c r="F81" s="61">
        <v>0</v>
      </c>
      <c r="G81" s="61">
        <v>0</v>
      </c>
      <c r="H81" s="61">
        <v>0</v>
      </c>
      <c r="I81" s="61">
        <v>20252</v>
      </c>
      <c r="J81" s="61" t="s">
        <v>44</v>
      </c>
    </row>
    <row r="82" spans="1:10" ht="14.45" customHeight="1" x14ac:dyDescent="0.2">
      <c r="A82" s="61" t="s">
        <v>435</v>
      </c>
      <c r="B82" s="61" t="s">
        <v>726</v>
      </c>
      <c r="C82" s="61">
        <v>0</v>
      </c>
      <c r="D82" s="61">
        <v>0</v>
      </c>
      <c r="E82" s="61">
        <v>0</v>
      </c>
      <c r="F82" s="61">
        <v>782</v>
      </c>
      <c r="G82" s="61">
        <v>0</v>
      </c>
      <c r="H82" s="61">
        <v>4132</v>
      </c>
      <c r="I82" s="61">
        <v>4914</v>
      </c>
      <c r="J82" s="61" t="s">
        <v>45</v>
      </c>
    </row>
    <row r="83" spans="1:10" ht="14.45" customHeight="1" x14ac:dyDescent="0.2">
      <c r="A83" s="61" t="s">
        <v>435</v>
      </c>
      <c r="B83" s="61" t="s">
        <v>732</v>
      </c>
      <c r="C83" s="61">
        <v>0</v>
      </c>
      <c r="D83" s="61">
        <v>0</v>
      </c>
      <c r="E83" s="61">
        <v>11393</v>
      </c>
      <c r="F83" s="61">
        <v>0</v>
      </c>
      <c r="G83" s="61">
        <v>0</v>
      </c>
      <c r="H83" s="61">
        <v>0</v>
      </c>
      <c r="I83" s="61">
        <v>11393</v>
      </c>
      <c r="J83" s="61" t="s">
        <v>45</v>
      </c>
    </row>
    <row r="84" spans="1:10" ht="14.45" customHeight="1" x14ac:dyDescent="0.2">
      <c r="A84" s="61" t="s">
        <v>435</v>
      </c>
      <c r="B84" s="61" t="s">
        <v>728</v>
      </c>
      <c r="C84" s="61">
        <v>0</v>
      </c>
      <c r="D84" s="61">
        <v>0</v>
      </c>
      <c r="E84" s="61">
        <v>21863</v>
      </c>
      <c r="F84" s="61">
        <v>0</v>
      </c>
      <c r="G84" s="61">
        <v>0</v>
      </c>
      <c r="H84" s="61">
        <v>0</v>
      </c>
      <c r="I84" s="61">
        <v>21863</v>
      </c>
      <c r="J84" s="61" t="s">
        <v>45</v>
      </c>
    </row>
    <row r="85" spans="1:10" ht="14.45" customHeight="1" x14ac:dyDescent="0.2">
      <c r="A85" s="61" t="s">
        <v>435</v>
      </c>
      <c r="B85" s="61" t="s">
        <v>730</v>
      </c>
      <c r="C85" s="61">
        <v>0</v>
      </c>
      <c r="D85" s="61">
        <v>0</v>
      </c>
      <c r="E85" s="61">
        <v>1467</v>
      </c>
      <c r="F85" s="61">
        <v>510</v>
      </c>
      <c r="G85" s="61">
        <v>0</v>
      </c>
      <c r="H85" s="61">
        <v>0</v>
      </c>
      <c r="I85" s="61">
        <v>1977</v>
      </c>
      <c r="J85" s="61" t="s">
        <v>45</v>
      </c>
    </row>
    <row r="86" spans="1:10" ht="14.45" customHeight="1" x14ac:dyDescent="0.2">
      <c r="A86" s="61" t="s">
        <v>435</v>
      </c>
      <c r="B86" s="61" t="s">
        <v>731</v>
      </c>
      <c r="C86" s="61">
        <v>0</v>
      </c>
      <c r="D86" s="61">
        <v>0</v>
      </c>
      <c r="E86" s="61">
        <v>40774</v>
      </c>
      <c r="F86" s="61">
        <v>0</v>
      </c>
      <c r="G86" s="61">
        <v>0</v>
      </c>
      <c r="H86" s="61">
        <v>78</v>
      </c>
      <c r="I86" s="61">
        <v>40852</v>
      </c>
      <c r="J86" s="61" t="s">
        <v>45</v>
      </c>
    </row>
    <row r="87" spans="1:10" ht="14.45" customHeight="1" x14ac:dyDescent="0.2">
      <c r="A87" s="61" t="s">
        <v>435</v>
      </c>
      <c r="B87" s="61" t="s">
        <v>618</v>
      </c>
      <c r="C87" s="61">
        <v>0</v>
      </c>
      <c r="D87" s="61">
        <v>0</v>
      </c>
      <c r="E87" s="61">
        <v>21</v>
      </c>
      <c r="F87" s="61">
        <v>48842</v>
      </c>
      <c r="G87" s="61">
        <v>0</v>
      </c>
      <c r="H87" s="61">
        <v>26613</v>
      </c>
      <c r="I87" s="61">
        <v>75476</v>
      </c>
      <c r="J87" s="61" t="s">
        <v>45</v>
      </c>
    </row>
    <row r="88" spans="1:10" ht="14.45" customHeight="1" x14ac:dyDescent="0.2">
      <c r="A88" s="61" t="s">
        <v>489</v>
      </c>
      <c r="B88" s="61" t="s">
        <v>729</v>
      </c>
      <c r="C88" s="61">
        <v>0</v>
      </c>
      <c r="D88" s="61">
        <v>0</v>
      </c>
      <c r="E88" s="61">
        <v>0</v>
      </c>
      <c r="F88" s="61">
        <v>0</v>
      </c>
      <c r="G88" s="61">
        <v>0</v>
      </c>
      <c r="H88" s="61">
        <v>115</v>
      </c>
      <c r="I88" s="61">
        <v>115</v>
      </c>
      <c r="J88" s="61" t="s">
        <v>46</v>
      </c>
    </row>
    <row r="89" spans="1:10" ht="14.45" customHeight="1" x14ac:dyDescent="0.2">
      <c r="A89" s="61" t="s">
        <v>490</v>
      </c>
      <c r="B89" s="61" t="s">
        <v>726</v>
      </c>
      <c r="C89" s="61">
        <v>0</v>
      </c>
      <c r="D89" s="61">
        <v>0</v>
      </c>
      <c r="E89" s="61">
        <v>12</v>
      </c>
      <c r="F89" s="61">
        <v>0</v>
      </c>
      <c r="G89" s="61">
        <v>0</v>
      </c>
      <c r="H89" s="61">
        <v>0</v>
      </c>
      <c r="I89" s="61">
        <v>12</v>
      </c>
      <c r="J89" s="61" t="s">
        <v>47</v>
      </c>
    </row>
    <row r="90" spans="1:10" ht="14.45" customHeight="1" x14ac:dyDescent="0.2">
      <c r="A90" s="61" t="s">
        <v>490</v>
      </c>
      <c r="B90" s="61" t="s">
        <v>729</v>
      </c>
      <c r="C90" s="61">
        <v>0</v>
      </c>
      <c r="D90" s="61">
        <v>0</v>
      </c>
      <c r="E90" s="61">
        <v>57444</v>
      </c>
      <c r="F90" s="61">
        <v>0</v>
      </c>
      <c r="G90" s="61">
        <v>0</v>
      </c>
      <c r="H90" s="61">
        <v>0</v>
      </c>
      <c r="I90" s="61">
        <v>57444</v>
      </c>
      <c r="J90" s="61" t="s">
        <v>47</v>
      </c>
    </row>
    <row r="91" spans="1:10" ht="14.45" customHeight="1" x14ac:dyDescent="0.2">
      <c r="A91" s="61" t="s">
        <v>436</v>
      </c>
      <c r="B91" s="61" t="s">
        <v>726</v>
      </c>
      <c r="C91" s="61">
        <v>0</v>
      </c>
      <c r="D91" s="61">
        <v>0</v>
      </c>
      <c r="E91" s="61">
        <v>6815</v>
      </c>
      <c r="F91" s="61">
        <v>0</v>
      </c>
      <c r="G91" s="61">
        <v>0</v>
      </c>
      <c r="H91" s="61">
        <v>0</v>
      </c>
      <c r="I91" s="61">
        <v>6815</v>
      </c>
      <c r="J91" s="61" t="s">
        <v>48</v>
      </c>
    </row>
    <row r="92" spans="1:10" ht="14.45" customHeight="1" x14ac:dyDescent="0.2">
      <c r="A92" s="61" t="s">
        <v>436</v>
      </c>
      <c r="B92" s="61" t="s">
        <v>732</v>
      </c>
      <c r="C92" s="61">
        <v>0</v>
      </c>
      <c r="D92" s="61">
        <v>0</v>
      </c>
      <c r="E92" s="61">
        <v>465757</v>
      </c>
      <c r="F92" s="61">
        <v>0</v>
      </c>
      <c r="G92" s="61">
        <v>0</v>
      </c>
      <c r="H92" s="61">
        <v>0</v>
      </c>
      <c r="I92" s="61">
        <v>465757</v>
      </c>
      <c r="J92" s="61" t="s">
        <v>48</v>
      </c>
    </row>
    <row r="93" spans="1:10" ht="14.45" customHeight="1" x14ac:dyDescent="0.2">
      <c r="A93" s="61" t="s">
        <v>436</v>
      </c>
      <c r="B93" s="61" t="s">
        <v>728</v>
      </c>
      <c r="C93" s="61">
        <v>0</v>
      </c>
      <c r="D93" s="61">
        <v>0</v>
      </c>
      <c r="E93" s="61">
        <v>1032942</v>
      </c>
      <c r="F93" s="61">
        <v>0</v>
      </c>
      <c r="G93" s="61">
        <v>0</v>
      </c>
      <c r="H93" s="61">
        <v>0</v>
      </c>
      <c r="I93" s="61">
        <v>1032942</v>
      </c>
      <c r="J93" s="61" t="s">
        <v>48</v>
      </c>
    </row>
    <row r="94" spans="1:10" ht="14.45" customHeight="1" x14ac:dyDescent="0.2">
      <c r="A94" s="61" t="s">
        <v>436</v>
      </c>
      <c r="B94" s="61" t="s">
        <v>730</v>
      </c>
      <c r="C94" s="61">
        <v>13</v>
      </c>
      <c r="D94" s="61">
        <v>0</v>
      </c>
      <c r="E94" s="61">
        <v>202</v>
      </c>
      <c r="F94" s="61">
        <v>0</v>
      </c>
      <c r="G94" s="61">
        <v>0</v>
      </c>
      <c r="H94" s="61">
        <v>0</v>
      </c>
      <c r="I94" s="61">
        <v>215</v>
      </c>
      <c r="J94" s="61" t="s">
        <v>48</v>
      </c>
    </row>
    <row r="95" spans="1:10" ht="14.45" customHeight="1" x14ac:dyDescent="0.2">
      <c r="A95" s="61" t="s">
        <v>436</v>
      </c>
      <c r="B95" s="61" t="s">
        <v>731</v>
      </c>
      <c r="C95" s="61">
        <v>0</v>
      </c>
      <c r="D95" s="61">
        <v>0</v>
      </c>
      <c r="E95" s="61">
        <v>18279</v>
      </c>
      <c r="F95" s="61">
        <v>0</v>
      </c>
      <c r="G95" s="61">
        <v>0</v>
      </c>
      <c r="H95" s="61">
        <v>0</v>
      </c>
      <c r="I95" s="61">
        <v>18279</v>
      </c>
      <c r="J95" s="61" t="s">
        <v>48</v>
      </c>
    </row>
    <row r="96" spans="1:10" ht="14.45" customHeight="1" x14ac:dyDescent="0.2">
      <c r="A96" s="61" t="s">
        <v>436</v>
      </c>
      <c r="B96" s="61" t="s">
        <v>618</v>
      </c>
      <c r="C96" s="61">
        <v>148442</v>
      </c>
      <c r="D96" s="61">
        <v>0</v>
      </c>
      <c r="E96" s="61">
        <v>287964</v>
      </c>
      <c r="F96" s="61">
        <v>0</v>
      </c>
      <c r="G96" s="61">
        <v>0</v>
      </c>
      <c r="H96" s="61">
        <v>0</v>
      </c>
      <c r="I96" s="61">
        <v>436406</v>
      </c>
      <c r="J96" s="61" t="s">
        <v>48</v>
      </c>
    </row>
    <row r="97" spans="1:10" ht="14.45" customHeight="1" x14ac:dyDescent="0.2">
      <c r="A97" s="61" t="s">
        <v>491</v>
      </c>
      <c r="B97" s="61" t="s">
        <v>726</v>
      </c>
      <c r="C97" s="61">
        <v>0</v>
      </c>
      <c r="D97" s="61">
        <v>0</v>
      </c>
      <c r="E97" s="61">
        <v>85352</v>
      </c>
      <c r="F97" s="61">
        <v>0</v>
      </c>
      <c r="G97" s="61">
        <v>0</v>
      </c>
      <c r="H97" s="61">
        <v>0</v>
      </c>
      <c r="I97" s="61">
        <v>85352</v>
      </c>
      <c r="J97" s="61" t="s">
        <v>49</v>
      </c>
    </row>
    <row r="98" spans="1:10" ht="14.45" customHeight="1" x14ac:dyDescent="0.2">
      <c r="A98" s="61" t="s">
        <v>491</v>
      </c>
      <c r="B98" s="61" t="s">
        <v>618</v>
      </c>
      <c r="C98" s="61">
        <v>0</v>
      </c>
      <c r="D98" s="61">
        <v>0</v>
      </c>
      <c r="E98" s="61">
        <v>109264</v>
      </c>
      <c r="F98" s="61">
        <v>0</v>
      </c>
      <c r="G98" s="61">
        <v>0</v>
      </c>
      <c r="H98" s="61">
        <v>0</v>
      </c>
      <c r="I98" s="61">
        <v>109264</v>
      </c>
      <c r="J98" s="61" t="s">
        <v>49</v>
      </c>
    </row>
    <row r="99" spans="1:10" ht="14.45" customHeight="1" x14ac:dyDescent="0.2">
      <c r="A99" s="61" t="s">
        <v>491</v>
      </c>
      <c r="B99" s="61" t="s">
        <v>729</v>
      </c>
      <c r="C99" s="61">
        <v>0</v>
      </c>
      <c r="D99" s="61">
        <v>0</v>
      </c>
      <c r="E99" s="61">
        <v>3790</v>
      </c>
      <c r="F99" s="61">
        <v>0</v>
      </c>
      <c r="G99" s="61">
        <v>0</v>
      </c>
      <c r="H99" s="61">
        <v>0</v>
      </c>
      <c r="I99" s="61">
        <v>3790</v>
      </c>
      <c r="J99" s="61" t="s">
        <v>49</v>
      </c>
    </row>
    <row r="100" spans="1:10" ht="14.45" customHeight="1" x14ac:dyDescent="0.2">
      <c r="A100" s="61" t="s">
        <v>823</v>
      </c>
      <c r="B100" s="61" t="s">
        <v>726</v>
      </c>
      <c r="C100" s="61">
        <v>0</v>
      </c>
      <c r="D100" s="61">
        <v>0</v>
      </c>
      <c r="E100" s="61">
        <v>0</v>
      </c>
      <c r="F100" s="61">
        <v>0</v>
      </c>
      <c r="G100" s="61">
        <v>0</v>
      </c>
      <c r="H100" s="61">
        <v>28</v>
      </c>
      <c r="I100" s="61">
        <v>28</v>
      </c>
      <c r="J100" s="61" t="s">
        <v>50</v>
      </c>
    </row>
    <row r="101" spans="1:10" ht="14.45" customHeight="1" x14ac:dyDescent="0.2">
      <c r="A101" s="61" t="s">
        <v>823</v>
      </c>
      <c r="B101" s="61" t="s">
        <v>618</v>
      </c>
      <c r="C101" s="61">
        <v>0</v>
      </c>
      <c r="D101" s="61">
        <v>0</v>
      </c>
      <c r="E101" s="61">
        <v>0</v>
      </c>
      <c r="F101" s="61">
        <v>0</v>
      </c>
      <c r="G101" s="61">
        <v>0</v>
      </c>
      <c r="H101" s="61">
        <v>43</v>
      </c>
      <c r="I101" s="61">
        <v>43</v>
      </c>
      <c r="J101" s="61" t="s">
        <v>50</v>
      </c>
    </row>
    <row r="102" spans="1:10" ht="14.45" customHeight="1" x14ac:dyDescent="0.2">
      <c r="A102" s="61" t="s">
        <v>823</v>
      </c>
      <c r="B102" s="61" t="s">
        <v>727</v>
      </c>
      <c r="C102" s="61">
        <v>0</v>
      </c>
      <c r="D102" s="61">
        <v>0</v>
      </c>
      <c r="E102" s="61">
        <v>0</v>
      </c>
      <c r="F102" s="61">
        <v>0</v>
      </c>
      <c r="G102" s="61">
        <v>0</v>
      </c>
      <c r="H102" s="61">
        <v>39</v>
      </c>
      <c r="I102" s="61">
        <v>39</v>
      </c>
      <c r="J102" s="61" t="s">
        <v>50</v>
      </c>
    </row>
    <row r="103" spans="1:10" ht="14.45" customHeight="1" x14ac:dyDescent="0.2">
      <c r="A103" s="61" t="s">
        <v>437</v>
      </c>
      <c r="B103" s="61" t="s">
        <v>726</v>
      </c>
      <c r="C103" s="61">
        <v>0</v>
      </c>
      <c r="D103" s="61">
        <v>0</v>
      </c>
      <c r="E103" s="61">
        <v>285</v>
      </c>
      <c r="F103" s="61">
        <v>0</v>
      </c>
      <c r="G103" s="61">
        <v>0</v>
      </c>
      <c r="H103" s="61">
        <v>0</v>
      </c>
      <c r="I103" s="61">
        <v>285</v>
      </c>
      <c r="J103" s="61" t="s">
        <v>51</v>
      </c>
    </row>
    <row r="104" spans="1:10" ht="14.45" customHeight="1" x14ac:dyDescent="0.2">
      <c r="A104" s="61" t="s">
        <v>437</v>
      </c>
      <c r="B104" s="61" t="s">
        <v>732</v>
      </c>
      <c r="C104" s="61">
        <v>0</v>
      </c>
      <c r="D104" s="61">
        <v>0</v>
      </c>
      <c r="E104" s="61">
        <v>158247</v>
      </c>
      <c r="F104" s="61">
        <v>0</v>
      </c>
      <c r="G104" s="61">
        <v>0</v>
      </c>
      <c r="H104" s="61">
        <v>0</v>
      </c>
      <c r="I104" s="61">
        <v>158247</v>
      </c>
      <c r="J104" s="61" t="s">
        <v>51</v>
      </c>
    </row>
    <row r="105" spans="1:10" ht="14.45" customHeight="1" x14ac:dyDescent="0.2">
      <c r="A105" s="61" t="s">
        <v>437</v>
      </c>
      <c r="B105" s="61" t="s">
        <v>728</v>
      </c>
      <c r="C105" s="61">
        <v>0</v>
      </c>
      <c r="D105" s="61">
        <v>0</v>
      </c>
      <c r="E105" s="61">
        <v>681930</v>
      </c>
      <c r="F105" s="61">
        <v>0</v>
      </c>
      <c r="G105" s="61">
        <v>0</v>
      </c>
      <c r="H105" s="61">
        <v>0</v>
      </c>
      <c r="I105" s="61">
        <v>681930</v>
      </c>
      <c r="J105" s="61" t="s">
        <v>51</v>
      </c>
    </row>
    <row r="106" spans="1:10" ht="14.45" customHeight="1" x14ac:dyDescent="0.2">
      <c r="A106" s="61" t="s">
        <v>437</v>
      </c>
      <c r="B106" s="61" t="s">
        <v>731</v>
      </c>
      <c r="C106" s="61">
        <v>0</v>
      </c>
      <c r="D106" s="61">
        <v>0</v>
      </c>
      <c r="E106" s="61">
        <v>4929</v>
      </c>
      <c r="F106" s="61">
        <v>0</v>
      </c>
      <c r="G106" s="61">
        <v>0</v>
      </c>
      <c r="H106" s="61">
        <v>49</v>
      </c>
      <c r="I106" s="61">
        <v>4978</v>
      </c>
      <c r="J106" s="61" t="s">
        <v>51</v>
      </c>
    </row>
    <row r="107" spans="1:10" ht="14.45" customHeight="1" x14ac:dyDescent="0.2">
      <c r="A107" s="61" t="s">
        <v>437</v>
      </c>
      <c r="B107" s="61" t="s">
        <v>618</v>
      </c>
      <c r="C107" s="61">
        <v>1874</v>
      </c>
      <c r="D107" s="61">
        <v>0</v>
      </c>
      <c r="E107" s="61">
        <v>7209</v>
      </c>
      <c r="F107" s="61">
        <v>0</v>
      </c>
      <c r="G107" s="61">
        <v>0</v>
      </c>
      <c r="H107" s="61">
        <v>0</v>
      </c>
      <c r="I107" s="61">
        <v>9083</v>
      </c>
      <c r="J107" s="61" t="s">
        <v>51</v>
      </c>
    </row>
    <row r="108" spans="1:10" ht="14.45" customHeight="1" x14ac:dyDescent="0.2">
      <c r="A108" s="61" t="s">
        <v>438</v>
      </c>
      <c r="B108" s="61" t="s">
        <v>726</v>
      </c>
      <c r="C108" s="61">
        <v>1711</v>
      </c>
      <c r="D108" s="61">
        <v>0</v>
      </c>
      <c r="E108" s="61">
        <v>2857</v>
      </c>
      <c r="F108" s="61">
        <v>0</v>
      </c>
      <c r="G108" s="61">
        <v>0</v>
      </c>
      <c r="H108" s="61">
        <v>0</v>
      </c>
      <c r="I108" s="61">
        <v>4568</v>
      </c>
      <c r="J108" s="61" t="s">
        <v>52</v>
      </c>
    </row>
    <row r="109" spans="1:10" ht="14.45" customHeight="1" x14ac:dyDescent="0.2">
      <c r="A109" s="61" t="s">
        <v>438</v>
      </c>
      <c r="B109" s="61" t="s">
        <v>728</v>
      </c>
      <c r="C109" s="61">
        <v>0</v>
      </c>
      <c r="D109" s="61">
        <v>0</v>
      </c>
      <c r="E109" s="61">
        <v>0</v>
      </c>
      <c r="F109" s="61">
        <v>0</v>
      </c>
      <c r="G109" s="61">
        <v>336124</v>
      </c>
      <c r="H109" s="61">
        <v>0</v>
      </c>
      <c r="I109" s="61">
        <v>336124</v>
      </c>
      <c r="J109" s="61" t="s">
        <v>52</v>
      </c>
    </row>
    <row r="110" spans="1:10" ht="14.45" customHeight="1" x14ac:dyDescent="0.2">
      <c r="A110" s="61" t="s">
        <v>438</v>
      </c>
      <c r="B110" s="61" t="s">
        <v>730</v>
      </c>
      <c r="C110" s="61">
        <v>0</v>
      </c>
      <c r="D110" s="61">
        <v>0</v>
      </c>
      <c r="E110" s="61">
        <v>30422</v>
      </c>
      <c r="F110" s="61">
        <v>69343</v>
      </c>
      <c r="G110" s="61">
        <v>0</v>
      </c>
      <c r="H110" s="61">
        <v>0</v>
      </c>
      <c r="I110" s="61">
        <v>99765</v>
      </c>
      <c r="J110" s="61" t="s">
        <v>52</v>
      </c>
    </row>
    <row r="111" spans="1:10" ht="14.45" customHeight="1" x14ac:dyDescent="0.2">
      <c r="A111" s="61" t="s">
        <v>438</v>
      </c>
      <c r="B111" s="61" t="s">
        <v>618</v>
      </c>
      <c r="C111" s="61">
        <v>449825</v>
      </c>
      <c r="D111" s="61">
        <v>0</v>
      </c>
      <c r="E111" s="61">
        <v>13748</v>
      </c>
      <c r="F111" s="61">
        <v>0</v>
      </c>
      <c r="G111" s="61">
        <v>0</v>
      </c>
      <c r="H111" s="61">
        <v>15091</v>
      </c>
      <c r="I111" s="61">
        <v>478664</v>
      </c>
      <c r="J111" s="61" t="s">
        <v>52</v>
      </c>
    </row>
    <row r="112" spans="1:10" ht="14.45" customHeight="1" x14ac:dyDescent="0.2">
      <c r="A112" s="61" t="s">
        <v>824</v>
      </c>
      <c r="B112" s="61" t="s">
        <v>726</v>
      </c>
      <c r="C112" s="61">
        <v>0</v>
      </c>
      <c r="D112" s="61">
        <v>0</v>
      </c>
      <c r="E112" s="61">
        <v>8069</v>
      </c>
      <c r="F112" s="61">
        <v>0</v>
      </c>
      <c r="G112" s="61">
        <v>0</v>
      </c>
      <c r="H112" s="61">
        <v>0</v>
      </c>
      <c r="I112" s="61">
        <v>8069</v>
      </c>
      <c r="J112" s="61" t="s">
        <v>53</v>
      </c>
    </row>
    <row r="113" spans="1:10" ht="14.45" customHeight="1" x14ac:dyDescent="0.2">
      <c r="A113" s="61" t="s">
        <v>824</v>
      </c>
      <c r="B113" s="61" t="s">
        <v>730</v>
      </c>
      <c r="C113" s="61">
        <v>0</v>
      </c>
      <c r="D113" s="61">
        <v>0</v>
      </c>
      <c r="E113" s="61">
        <v>1866</v>
      </c>
      <c r="F113" s="61">
        <v>0</v>
      </c>
      <c r="G113" s="61">
        <v>0</v>
      </c>
      <c r="H113" s="61">
        <v>0</v>
      </c>
      <c r="I113" s="61">
        <v>1866</v>
      </c>
      <c r="J113" s="61" t="s">
        <v>53</v>
      </c>
    </row>
    <row r="114" spans="1:10" ht="14.45" customHeight="1" x14ac:dyDescent="0.2">
      <c r="A114" s="61" t="s">
        <v>824</v>
      </c>
      <c r="B114" s="61" t="s">
        <v>618</v>
      </c>
      <c r="C114" s="61">
        <v>0</v>
      </c>
      <c r="D114" s="61">
        <v>0</v>
      </c>
      <c r="E114" s="61">
        <v>2078</v>
      </c>
      <c r="F114" s="61">
        <v>0</v>
      </c>
      <c r="G114" s="61">
        <v>0</v>
      </c>
      <c r="H114" s="61">
        <v>0</v>
      </c>
      <c r="I114" s="61">
        <v>2078</v>
      </c>
      <c r="J114" s="61" t="s">
        <v>53</v>
      </c>
    </row>
    <row r="115" spans="1:10" ht="14.45" customHeight="1" x14ac:dyDescent="0.2">
      <c r="A115" s="61" t="s">
        <v>824</v>
      </c>
      <c r="B115" s="61" t="s">
        <v>727</v>
      </c>
      <c r="C115" s="61">
        <v>0</v>
      </c>
      <c r="D115" s="61">
        <v>0</v>
      </c>
      <c r="E115" s="61">
        <v>454547</v>
      </c>
      <c r="F115" s="61">
        <v>0</v>
      </c>
      <c r="G115" s="61">
        <v>0</v>
      </c>
      <c r="H115" s="61">
        <v>0</v>
      </c>
      <c r="I115" s="61">
        <v>454547</v>
      </c>
      <c r="J115" s="61" t="s">
        <v>53</v>
      </c>
    </row>
    <row r="116" spans="1:10" ht="14.45" customHeight="1" x14ac:dyDescent="0.2">
      <c r="A116" s="61" t="s">
        <v>492</v>
      </c>
      <c r="B116" s="61" t="s">
        <v>726</v>
      </c>
      <c r="C116" s="61">
        <v>0</v>
      </c>
      <c r="D116" s="61">
        <v>0</v>
      </c>
      <c r="E116" s="61">
        <v>748</v>
      </c>
      <c r="F116" s="61">
        <v>0</v>
      </c>
      <c r="G116" s="61">
        <v>0</v>
      </c>
      <c r="H116" s="61">
        <v>0</v>
      </c>
      <c r="I116" s="61">
        <v>748</v>
      </c>
      <c r="J116" s="61" t="s">
        <v>56</v>
      </c>
    </row>
    <row r="117" spans="1:10" ht="14.45" customHeight="1" x14ac:dyDescent="0.2">
      <c r="A117" s="61" t="s">
        <v>492</v>
      </c>
      <c r="B117" s="61" t="s">
        <v>618</v>
      </c>
      <c r="C117" s="61">
        <v>0</v>
      </c>
      <c r="D117" s="61">
        <v>0</v>
      </c>
      <c r="E117" s="61">
        <v>303410</v>
      </c>
      <c r="F117" s="61">
        <v>0</v>
      </c>
      <c r="G117" s="61">
        <v>0</v>
      </c>
      <c r="H117" s="61">
        <v>0</v>
      </c>
      <c r="I117" s="61">
        <v>303410</v>
      </c>
      <c r="J117" s="61" t="s">
        <v>56</v>
      </c>
    </row>
    <row r="118" spans="1:10" ht="14.45" customHeight="1" x14ac:dyDescent="0.2">
      <c r="A118" s="61" t="s">
        <v>493</v>
      </c>
      <c r="B118" s="61" t="s">
        <v>618</v>
      </c>
      <c r="C118" s="61">
        <v>0</v>
      </c>
      <c r="D118" s="61">
        <v>0</v>
      </c>
      <c r="E118" s="61">
        <v>270</v>
      </c>
      <c r="F118" s="61">
        <v>0</v>
      </c>
      <c r="G118" s="61">
        <v>0</v>
      </c>
      <c r="H118" s="61">
        <v>0</v>
      </c>
      <c r="I118" s="61">
        <v>270</v>
      </c>
      <c r="J118" s="61" t="s">
        <v>54</v>
      </c>
    </row>
    <row r="119" spans="1:10" ht="14.45" customHeight="1" x14ac:dyDescent="0.2">
      <c r="A119" s="61" t="s">
        <v>494</v>
      </c>
      <c r="B119" s="61" t="s">
        <v>726</v>
      </c>
      <c r="C119" s="61">
        <v>0</v>
      </c>
      <c r="D119" s="61">
        <v>0</v>
      </c>
      <c r="E119" s="61">
        <v>19933</v>
      </c>
      <c r="F119" s="61">
        <v>0</v>
      </c>
      <c r="G119" s="61">
        <v>0</v>
      </c>
      <c r="H119" s="61">
        <v>0</v>
      </c>
      <c r="I119" s="61">
        <v>19933</v>
      </c>
      <c r="J119" s="61" t="s">
        <v>57</v>
      </c>
    </row>
    <row r="120" spans="1:10" ht="14.45" customHeight="1" x14ac:dyDescent="0.2">
      <c r="A120" s="61" t="s">
        <v>494</v>
      </c>
      <c r="B120" s="61" t="s">
        <v>728</v>
      </c>
      <c r="C120" s="61">
        <v>0</v>
      </c>
      <c r="D120" s="61">
        <v>0</v>
      </c>
      <c r="E120" s="61">
        <v>8252788</v>
      </c>
      <c r="F120" s="61">
        <v>0</v>
      </c>
      <c r="G120" s="61">
        <v>0</v>
      </c>
      <c r="H120" s="61">
        <v>0</v>
      </c>
      <c r="I120" s="61">
        <v>8252788</v>
      </c>
      <c r="J120" s="61" t="s">
        <v>57</v>
      </c>
    </row>
    <row r="121" spans="1:10" ht="14.45" customHeight="1" x14ac:dyDescent="0.2">
      <c r="A121" s="61" t="s">
        <v>494</v>
      </c>
      <c r="B121" s="61" t="s">
        <v>730</v>
      </c>
      <c r="C121" s="61">
        <v>0</v>
      </c>
      <c r="D121" s="61">
        <v>0</v>
      </c>
      <c r="E121" s="61">
        <v>1241889</v>
      </c>
      <c r="F121" s="61">
        <v>0</v>
      </c>
      <c r="G121" s="61">
        <v>0</v>
      </c>
      <c r="H121" s="61">
        <v>0</v>
      </c>
      <c r="I121" s="61">
        <v>1241889</v>
      </c>
      <c r="J121" s="61" t="s">
        <v>57</v>
      </c>
    </row>
    <row r="122" spans="1:10" ht="14.45" customHeight="1" x14ac:dyDescent="0.2">
      <c r="A122" s="61" t="s">
        <v>494</v>
      </c>
      <c r="B122" s="61" t="s">
        <v>618</v>
      </c>
      <c r="C122" s="61">
        <v>0</v>
      </c>
      <c r="D122" s="61">
        <v>0</v>
      </c>
      <c r="E122" s="61">
        <v>997</v>
      </c>
      <c r="F122" s="61">
        <v>0</v>
      </c>
      <c r="G122" s="61">
        <v>0</v>
      </c>
      <c r="H122" s="61">
        <v>0</v>
      </c>
      <c r="I122" s="61">
        <v>997</v>
      </c>
      <c r="J122" s="61" t="s">
        <v>57</v>
      </c>
    </row>
    <row r="123" spans="1:10" ht="14.45" customHeight="1" x14ac:dyDescent="0.2">
      <c r="A123" s="61" t="s">
        <v>494</v>
      </c>
      <c r="B123" s="61" t="s">
        <v>729</v>
      </c>
      <c r="C123" s="61">
        <v>0</v>
      </c>
      <c r="D123" s="61">
        <v>0</v>
      </c>
      <c r="E123" s="61">
        <v>11</v>
      </c>
      <c r="F123" s="61">
        <v>0</v>
      </c>
      <c r="G123" s="61">
        <v>0</v>
      </c>
      <c r="H123" s="61">
        <v>0</v>
      </c>
      <c r="I123" s="61">
        <v>11</v>
      </c>
      <c r="J123" s="61" t="s">
        <v>57</v>
      </c>
    </row>
    <row r="124" spans="1:10" ht="14.45" customHeight="1" x14ac:dyDescent="0.2">
      <c r="A124" s="61" t="s">
        <v>494</v>
      </c>
      <c r="B124" s="61" t="s">
        <v>727</v>
      </c>
      <c r="C124" s="61">
        <v>0</v>
      </c>
      <c r="D124" s="61">
        <v>0</v>
      </c>
      <c r="E124" s="61">
        <v>1729537</v>
      </c>
      <c r="F124" s="61">
        <v>0</v>
      </c>
      <c r="G124" s="61">
        <v>0</v>
      </c>
      <c r="H124" s="61">
        <v>0</v>
      </c>
      <c r="I124" s="61">
        <v>1729537</v>
      </c>
      <c r="J124" s="61" t="s">
        <v>57</v>
      </c>
    </row>
    <row r="125" spans="1:10" ht="14.45" customHeight="1" x14ac:dyDescent="0.2">
      <c r="A125" s="61" t="s">
        <v>825</v>
      </c>
      <c r="B125" s="61" t="s">
        <v>618</v>
      </c>
      <c r="C125" s="61">
        <v>0</v>
      </c>
      <c r="D125" s="61">
        <v>0</v>
      </c>
      <c r="E125" s="61">
        <v>0</v>
      </c>
      <c r="F125" s="61">
        <v>0</v>
      </c>
      <c r="G125" s="61">
        <v>0</v>
      </c>
      <c r="H125" s="61">
        <v>5</v>
      </c>
      <c r="I125" s="61">
        <v>5</v>
      </c>
      <c r="J125" s="61" t="s">
        <v>58</v>
      </c>
    </row>
    <row r="126" spans="1:10" ht="14.45" customHeight="1" x14ac:dyDescent="0.2">
      <c r="A126" s="61" t="s">
        <v>440</v>
      </c>
      <c r="B126" s="61" t="s">
        <v>726</v>
      </c>
      <c r="C126" s="61">
        <v>0</v>
      </c>
      <c r="D126" s="61">
        <v>0</v>
      </c>
      <c r="E126" s="61">
        <v>10308</v>
      </c>
      <c r="F126" s="61">
        <v>0</v>
      </c>
      <c r="G126" s="61">
        <v>3314</v>
      </c>
      <c r="H126" s="61">
        <v>0</v>
      </c>
      <c r="I126" s="61">
        <v>13622</v>
      </c>
      <c r="J126" s="61" t="s">
        <v>60</v>
      </c>
    </row>
    <row r="127" spans="1:10" ht="14.45" customHeight="1" x14ac:dyDescent="0.2">
      <c r="A127" s="61" t="s">
        <v>440</v>
      </c>
      <c r="B127" s="61" t="s">
        <v>728</v>
      </c>
      <c r="C127" s="61">
        <v>0</v>
      </c>
      <c r="D127" s="61">
        <v>0</v>
      </c>
      <c r="E127" s="61">
        <v>134430</v>
      </c>
      <c r="F127" s="61">
        <v>0</v>
      </c>
      <c r="G127" s="61">
        <v>0</v>
      </c>
      <c r="H127" s="61">
        <v>0</v>
      </c>
      <c r="I127" s="61">
        <v>134430</v>
      </c>
      <c r="J127" s="61" t="s">
        <v>60</v>
      </c>
    </row>
    <row r="128" spans="1:10" ht="14.45" customHeight="1" x14ac:dyDescent="0.2">
      <c r="A128" s="61" t="s">
        <v>440</v>
      </c>
      <c r="B128" s="61" t="s">
        <v>730</v>
      </c>
      <c r="C128" s="61">
        <v>0</v>
      </c>
      <c r="D128" s="61">
        <v>0</v>
      </c>
      <c r="E128" s="61">
        <v>11920</v>
      </c>
      <c r="F128" s="61">
        <v>0</v>
      </c>
      <c r="G128" s="61">
        <v>0</v>
      </c>
      <c r="H128" s="61">
        <v>0</v>
      </c>
      <c r="I128" s="61">
        <v>11920</v>
      </c>
      <c r="J128" s="61" t="s">
        <v>60</v>
      </c>
    </row>
    <row r="129" spans="1:10" ht="14.45" customHeight="1" x14ac:dyDescent="0.2">
      <c r="A129" s="61" t="s">
        <v>440</v>
      </c>
      <c r="B129" s="61" t="s">
        <v>731</v>
      </c>
      <c r="C129" s="61">
        <v>0</v>
      </c>
      <c r="D129" s="61">
        <v>0</v>
      </c>
      <c r="E129" s="61">
        <v>5</v>
      </c>
      <c r="F129" s="61">
        <v>0</v>
      </c>
      <c r="G129" s="61">
        <v>0</v>
      </c>
      <c r="H129" s="61">
        <v>0</v>
      </c>
      <c r="I129" s="61">
        <v>5</v>
      </c>
      <c r="J129" s="61" t="s">
        <v>60</v>
      </c>
    </row>
    <row r="130" spans="1:10" ht="14.45" customHeight="1" x14ac:dyDescent="0.2">
      <c r="A130" s="61" t="s">
        <v>440</v>
      </c>
      <c r="B130" s="61" t="s">
        <v>618</v>
      </c>
      <c r="C130" s="61">
        <v>0</v>
      </c>
      <c r="D130" s="61">
        <v>0</v>
      </c>
      <c r="E130" s="61">
        <v>24653</v>
      </c>
      <c r="F130" s="61">
        <v>0</v>
      </c>
      <c r="G130" s="61">
        <v>2454</v>
      </c>
      <c r="H130" s="61">
        <v>0</v>
      </c>
      <c r="I130" s="61">
        <v>27107</v>
      </c>
      <c r="J130" s="61" t="s">
        <v>60</v>
      </c>
    </row>
    <row r="131" spans="1:10" ht="14.45" customHeight="1" x14ac:dyDescent="0.2">
      <c r="A131" s="61" t="s">
        <v>495</v>
      </c>
      <c r="B131" s="61" t="s">
        <v>726</v>
      </c>
      <c r="C131" s="61">
        <v>0</v>
      </c>
      <c r="D131" s="61">
        <v>0</v>
      </c>
      <c r="E131" s="61">
        <v>89748</v>
      </c>
      <c r="F131" s="61">
        <v>0</v>
      </c>
      <c r="G131" s="61">
        <v>0</v>
      </c>
      <c r="H131" s="61">
        <v>0</v>
      </c>
      <c r="I131" s="61">
        <v>89748</v>
      </c>
      <c r="J131" s="61" t="s">
        <v>61</v>
      </c>
    </row>
    <row r="132" spans="1:10" ht="14.45" customHeight="1" x14ac:dyDescent="0.2">
      <c r="A132" s="61" t="s">
        <v>495</v>
      </c>
      <c r="B132" s="61" t="s">
        <v>618</v>
      </c>
      <c r="C132" s="61">
        <v>0</v>
      </c>
      <c r="D132" s="61">
        <v>0</v>
      </c>
      <c r="E132" s="61">
        <v>9648</v>
      </c>
      <c r="F132" s="61">
        <v>0</v>
      </c>
      <c r="G132" s="61">
        <v>0</v>
      </c>
      <c r="H132" s="61">
        <v>0</v>
      </c>
      <c r="I132" s="61">
        <v>9648</v>
      </c>
      <c r="J132" s="61" t="s">
        <v>61</v>
      </c>
    </row>
    <row r="133" spans="1:10" ht="14.45" customHeight="1" x14ac:dyDescent="0.2">
      <c r="A133" s="61" t="s">
        <v>495</v>
      </c>
      <c r="B133" s="61" t="s">
        <v>729</v>
      </c>
      <c r="C133" s="61">
        <v>0</v>
      </c>
      <c r="D133" s="61">
        <v>0</v>
      </c>
      <c r="E133" s="61">
        <v>199</v>
      </c>
      <c r="F133" s="61">
        <v>0</v>
      </c>
      <c r="G133" s="61">
        <v>0</v>
      </c>
      <c r="H133" s="61">
        <v>0</v>
      </c>
      <c r="I133" s="61">
        <v>199</v>
      </c>
      <c r="J133" s="61" t="s">
        <v>61</v>
      </c>
    </row>
    <row r="134" spans="1:10" ht="14.45" customHeight="1" x14ac:dyDescent="0.2">
      <c r="A134" s="61" t="s">
        <v>495</v>
      </c>
      <c r="B134" s="61" t="s">
        <v>727</v>
      </c>
      <c r="C134" s="61">
        <v>0</v>
      </c>
      <c r="D134" s="61">
        <v>0</v>
      </c>
      <c r="E134" s="61">
        <v>22401</v>
      </c>
      <c r="F134" s="61">
        <v>0</v>
      </c>
      <c r="G134" s="61">
        <v>0</v>
      </c>
      <c r="H134" s="61">
        <v>0</v>
      </c>
      <c r="I134" s="61">
        <v>22401</v>
      </c>
      <c r="J134" s="61" t="s">
        <v>61</v>
      </c>
    </row>
    <row r="135" spans="1:10" ht="14.45" customHeight="1" x14ac:dyDescent="0.2">
      <c r="A135" s="61" t="s">
        <v>441</v>
      </c>
      <c r="B135" s="61" t="s">
        <v>726</v>
      </c>
      <c r="C135" s="61">
        <v>0</v>
      </c>
      <c r="D135" s="61">
        <v>0</v>
      </c>
      <c r="E135" s="61">
        <v>224</v>
      </c>
      <c r="F135" s="61">
        <v>0</v>
      </c>
      <c r="G135" s="61">
        <v>0</v>
      </c>
      <c r="H135" s="61">
        <v>0</v>
      </c>
      <c r="I135" s="61">
        <v>224</v>
      </c>
      <c r="J135" s="61" t="s">
        <v>62</v>
      </c>
    </row>
    <row r="136" spans="1:10" ht="14.45" customHeight="1" x14ac:dyDescent="0.2">
      <c r="A136" s="61" t="s">
        <v>441</v>
      </c>
      <c r="B136" s="61" t="s">
        <v>732</v>
      </c>
      <c r="C136" s="61">
        <v>0</v>
      </c>
      <c r="D136" s="61">
        <v>0</v>
      </c>
      <c r="E136" s="61">
        <v>11338</v>
      </c>
      <c r="F136" s="61">
        <v>0</v>
      </c>
      <c r="G136" s="61">
        <v>0</v>
      </c>
      <c r="H136" s="61">
        <v>0</v>
      </c>
      <c r="I136" s="61">
        <v>11338</v>
      </c>
      <c r="J136" s="61" t="s">
        <v>62</v>
      </c>
    </row>
    <row r="137" spans="1:10" ht="14.45" customHeight="1" x14ac:dyDescent="0.2">
      <c r="A137" s="61" t="s">
        <v>441</v>
      </c>
      <c r="B137" s="61" t="s">
        <v>728</v>
      </c>
      <c r="C137" s="61">
        <v>0</v>
      </c>
      <c r="D137" s="61">
        <v>0</v>
      </c>
      <c r="E137" s="61">
        <v>5394</v>
      </c>
      <c r="F137" s="61">
        <v>0</v>
      </c>
      <c r="G137" s="61">
        <v>0</v>
      </c>
      <c r="H137" s="61">
        <v>0</v>
      </c>
      <c r="I137" s="61">
        <v>5394</v>
      </c>
      <c r="J137" s="61" t="s">
        <v>62</v>
      </c>
    </row>
    <row r="138" spans="1:10" ht="14.45" customHeight="1" x14ac:dyDescent="0.2">
      <c r="A138" s="61" t="s">
        <v>441</v>
      </c>
      <c r="B138" s="61" t="s">
        <v>730</v>
      </c>
      <c r="C138" s="61">
        <v>0</v>
      </c>
      <c r="D138" s="61">
        <v>0</v>
      </c>
      <c r="E138" s="61">
        <v>50</v>
      </c>
      <c r="F138" s="61">
        <v>0</v>
      </c>
      <c r="G138" s="61">
        <v>0</v>
      </c>
      <c r="H138" s="61">
        <v>0</v>
      </c>
      <c r="I138" s="61">
        <v>50</v>
      </c>
      <c r="J138" s="61" t="s">
        <v>62</v>
      </c>
    </row>
    <row r="139" spans="1:10" ht="14.45" customHeight="1" x14ac:dyDescent="0.2">
      <c r="A139" s="61" t="s">
        <v>441</v>
      </c>
      <c r="B139" s="61" t="s">
        <v>731</v>
      </c>
      <c r="C139" s="61">
        <v>0</v>
      </c>
      <c r="D139" s="61">
        <v>0</v>
      </c>
      <c r="E139" s="61">
        <v>326</v>
      </c>
      <c r="F139" s="61">
        <v>0</v>
      </c>
      <c r="G139" s="61">
        <v>0</v>
      </c>
      <c r="H139" s="61">
        <v>5</v>
      </c>
      <c r="I139" s="61">
        <v>331</v>
      </c>
      <c r="J139" s="61" t="s">
        <v>62</v>
      </c>
    </row>
    <row r="140" spans="1:10" ht="14.45" customHeight="1" x14ac:dyDescent="0.2">
      <c r="A140" s="61" t="s">
        <v>441</v>
      </c>
      <c r="B140" s="61" t="s">
        <v>618</v>
      </c>
      <c r="C140" s="61">
        <v>0</v>
      </c>
      <c r="D140" s="61">
        <v>0</v>
      </c>
      <c r="E140" s="61">
        <v>2111</v>
      </c>
      <c r="F140" s="61">
        <v>0</v>
      </c>
      <c r="G140" s="61">
        <v>0</v>
      </c>
      <c r="H140" s="61">
        <v>0</v>
      </c>
      <c r="I140" s="61">
        <v>2111</v>
      </c>
      <c r="J140" s="61" t="s">
        <v>62</v>
      </c>
    </row>
    <row r="141" spans="1:10" ht="14.45" customHeight="1" x14ac:dyDescent="0.2">
      <c r="A141" s="61" t="s">
        <v>441</v>
      </c>
      <c r="B141" s="61" t="s">
        <v>729</v>
      </c>
      <c r="C141" s="61">
        <v>0</v>
      </c>
      <c r="D141" s="61">
        <v>0</v>
      </c>
      <c r="E141" s="61">
        <v>954531</v>
      </c>
      <c r="F141" s="61">
        <v>0</v>
      </c>
      <c r="G141" s="61">
        <v>0</v>
      </c>
      <c r="H141" s="61">
        <v>0</v>
      </c>
      <c r="I141" s="61">
        <v>954531</v>
      </c>
      <c r="J141" s="61" t="s">
        <v>62</v>
      </c>
    </row>
    <row r="142" spans="1:10" ht="14.45" customHeight="1" x14ac:dyDescent="0.2">
      <c r="A142" s="61" t="s">
        <v>496</v>
      </c>
      <c r="B142" s="61" t="s">
        <v>726</v>
      </c>
      <c r="C142" s="61">
        <v>0</v>
      </c>
      <c r="D142" s="61">
        <v>576</v>
      </c>
      <c r="E142" s="61">
        <v>0</v>
      </c>
      <c r="F142" s="61">
        <v>0</v>
      </c>
      <c r="G142" s="61">
        <v>0</v>
      </c>
      <c r="H142" s="61">
        <v>0</v>
      </c>
      <c r="I142" s="61">
        <v>576</v>
      </c>
      <c r="J142" s="61" t="s">
        <v>63</v>
      </c>
    </row>
    <row r="143" spans="1:10" ht="14.45" customHeight="1" x14ac:dyDescent="0.2">
      <c r="A143" s="61" t="s">
        <v>496</v>
      </c>
      <c r="B143" s="61" t="s">
        <v>730</v>
      </c>
      <c r="C143" s="61">
        <v>0</v>
      </c>
      <c r="D143" s="61">
        <v>135</v>
      </c>
      <c r="E143" s="61">
        <v>2385</v>
      </c>
      <c r="F143" s="61">
        <v>0</v>
      </c>
      <c r="G143" s="61">
        <v>0</v>
      </c>
      <c r="H143" s="61">
        <v>0</v>
      </c>
      <c r="I143" s="61">
        <v>2520</v>
      </c>
      <c r="J143" s="61" t="s">
        <v>63</v>
      </c>
    </row>
    <row r="144" spans="1:10" ht="14.45" customHeight="1" x14ac:dyDescent="0.2">
      <c r="A144" s="61" t="s">
        <v>496</v>
      </c>
      <c r="B144" s="61" t="s">
        <v>731</v>
      </c>
      <c r="C144" s="61">
        <v>0</v>
      </c>
      <c r="D144" s="61">
        <v>0</v>
      </c>
      <c r="E144" s="61">
        <v>5</v>
      </c>
      <c r="F144" s="61">
        <v>0</v>
      </c>
      <c r="G144" s="61">
        <v>0</v>
      </c>
      <c r="H144" s="61">
        <v>0</v>
      </c>
      <c r="I144" s="61">
        <v>5</v>
      </c>
      <c r="J144" s="61" t="s">
        <v>63</v>
      </c>
    </row>
    <row r="145" spans="1:10" ht="14.45" customHeight="1" x14ac:dyDescent="0.2">
      <c r="A145" s="61" t="s">
        <v>496</v>
      </c>
      <c r="B145" s="61" t="s">
        <v>618</v>
      </c>
      <c r="C145" s="61">
        <v>0</v>
      </c>
      <c r="D145" s="61">
        <v>0</v>
      </c>
      <c r="E145" s="61">
        <v>966</v>
      </c>
      <c r="F145" s="61">
        <v>0</v>
      </c>
      <c r="G145" s="61">
        <v>0</v>
      </c>
      <c r="H145" s="61">
        <v>0</v>
      </c>
      <c r="I145" s="61">
        <v>966</v>
      </c>
      <c r="J145" s="61" t="s">
        <v>63</v>
      </c>
    </row>
    <row r="146" spans="1:10" ht="14.45" customHeight="1" x14ac:dyDescent="0.2">
      <c r="A146" s="61" t="s">
        <v>496</v>
      </c>
      <c r="B146" s="61" t="s">
        <v>729</v>
      </c>
      <c r="C146" s="61">
        <v>0</v>
      </c>
      <c r="D146" s="61">
        <v>0</v>
      </c>
      <c r="E146" s="61">
        <v>2885</v>
      </c>
      <c r="F146" s="61">
        <v>0</v>
      </c>
      <c r="G146" s="61">
        <v>0</v>
      </c>
      <c r="H146" s="61">
        <v>0</v>
      </c>
      <c r="I146" s="61">
        <v>2885</v>
      </c>
      <c r="J146" s="61" t="s">
        <v>63</v>
      </c>
    </row>
    <row r="147" spans="1:10" ht="14.45" customHeight="1" x14ac:dyDescent="0.2">
      <c r="A147" s="61" t="s">
        <v>827</v>
      </c>
      <c r="B147" s="61" t="s">
        <v>726</v>
      </c>
      <c r="C147" s="61">
        <v>5</v>
      </c>
      <c r="D147" s="61">
        <v>0</v>
      </c>
      <c r="E147" s="61">
        <v>5</v>
      </c>
      <c r="F147" s="61">
        <v>0</v>
      </c>
      <c r="G147" s="61">
        <v>0</v>
      </c>
      <c r="H147" s="61">
        <v>0</v>
      </c>
      <c r="I147" s="61">
        <v>10</v>
      </c>
      <c r="J147" s="61" t="s">
        <v>64</v>
      </c>
    </row>
    <row r="148" spans="1:10" ht="14.45" customHeight="1" x14ac:dyDescent="0.2">
      <c r="A148" s="61" t="s">
        <v>827</v>
      </c>
      <c r="B148" s="61" t="s">
        <v>731</v>
      </c>
      <c r="C148" s="61">
        <v>0</v>
      </c>
      <c r="D148" s="61">
        <v>0</v>
      </c>
      <c r="E148" s="61">
        <v>0</v>
      </c>
      <c r="F148" s="61">
        <v>0</v>
      </c>
      <c r="G148" s="61">
        <v>0</v>
      </c>
      <c r="H148" s="61">
        <v>10</v>
      </c>
      <c r="I148" s="61">
        <v>10</v>
      </c>
      <c r="J148" s="61" t="s">
        <v>64</v>
      </c>
    </row>
    <row r="149" spans="1:10" ht="14.45" customHeight="1" x14ac:dyDescent="0.2">
      <c r="A149" s="61" t="s">
        <v>827</v>
      </c>
      <c r="B149" s="61" t="s">
        <v>618</v>
      </c>
      <c r="C149" s="61">
        <v>115</v>
      </c>
      <c r="D149" s="61">
        <v>0</v>
      </c>
      <c r="E149" s="61">
        <v>117</v>
      </c>
      <c r="F149" s="61">
        <v>0</v>
      </c>
      <c r="G149" s="61">
        <v>0</v>
      </c>
      <c r="H149" s="61">
        <v>0</v>
      </c>
      <c r="I149" s="61">
        <v>232</v>
      </c>
      <c r="J149" s="61" t="s">
        <v>64</v>
      </c>
    </row>
    <row r="150" spans="1:10" ht="14.45" customHeight="1" x14ac:dyDescent="0.2">
      <c r="A150" s="61" t="s">
        <v>828</v>
      </c>
      <c r="B150" s="61" t="s">
        <v>726</v>
      </c>
      <c r="C150" s="61">
        <v>0</v>
      </c>
      <c r="D150" s="61">
        <v>0</v>
      </c>
      <c r="E150" s="61">
        <v>0</v>
      </c>
      <c r="F150" s="61">
        <v>0</v>
      </c>
      <c r="G150" s="61">
        <v>0</v>
      </c>
      <c r="H150" s="61">
        <v>318</v>
      </c>
      <c r="I150" s="61">
        <v>318</v>
      </c>
      <c r="J150" s="61" t="s">
        <v>65</v>
      </c>
    </row>
    <row r="151" spans="1:10" ht="14.45" customHeight="1" x14ac:dyDescent="0.2">
      <c r="A151" s="61" t="s">
        <v>828</v>
      </c>
      <c r="B151" s="61" t="s">
        <v>618</v>
      </c>
      <c r="C151" s="61">
        <v>0</v>
      </c>
      <c r="D151" s="61">
        <v>0</v>
      </c>
      <c r="E151" s="61">
        <v>0</v>
      </c>
      <c r="F151" s="61">
        <v>0</v>
      </c>
      <c r="G151" s="61">
        <v>0</v>
      </c>
      <c r="H151" s="61">
        <v>78</v>
      </c>
      <c r="I151" s="61">
        <v>78</v>
      </c>
      <c r="J151" s="61" t="s">
        <v>65</v>
      </c>
    </row>
    <row r="152" spans="1:10" ht="14.45" customHeight="1" x14ac:dyDescent="0.2">
      <c r="A152" s="61" t="s">
        <v>828</v>
      </c>
      <c r="B152" s="61" t="s">
        <v>727</v>
      </c>
      <c r="C152" s="61">
        <v>0</v>
      </c>
      <c r="D152" s="61">
        <v>0</v>
      </c>
      <c r="E152" s="61">
        <v>0</v>
      </c>
      <c r="F152" s="61">
        <v>0</v>
      </c>
      <c r="G152" s="61">
        <v>0</v>
      </c>
      <c r="H152" s="61">
        <v>16691</v>
      </c>
      <c r="I152" s="61">
        <v>16691</v>
      </c>
      <c r="J152" s="61" t="s">
        <v>65</v>
      </c>
    </row>
    <row r="153" spans="1:10" ht="14.45" customHeight="1" x14ac:dyDescent="0.2">
      <c r="A153" s="61" t="s">
        <v>497</v>
      </c>
      <c r="B153" s="61" t="s">
        <v>726</v>
      </c>
      <c r="C153" s="61">
        <v>0</v>
      </c>
      <c r="D153" s="61">
        <v>0</v>
      </c>
      <c r="E153" s="61">
        <v>0</v>
      </c>
      <c r="F153" s="61">
        <v>0</v>
      </c>
      <c r="G153" s="61">
        <v>0</v>
      </c>
      <c r="H153" s="61">
        <v>20502</v>
      </c>
      <c r="I153" s="61">
        <v>20502</v>
      </c>
      <c r="J153" s="61" t="s">
        <v>66</v>
      </c>
    </row>
    <row r="154" spans="1:10" ht="14.45" customHeight="1" x14ac:dyDescent="0.2">
      <c r="A154" s="61" t="s">
        <v>497</v>
      </c>
      <c r="B154" s="61" t="s">
        <v>730</v>
      </c>
      <c r="C154" s="61">
        <v>0</v>
      </c>
      <c r="D154" s="61">
        <v>0</v>
      </c>
      <c r="E154" s="61">
        <v>0</v>
      </c>
      <c r="F154" s="61">
        <v>0</v>
      </c>
      <c r="G154" s="61">
        <v>0</v>
      </c>
      <c r="H154" s="61">
        <v>4000</v>
      </c>
      <c r="I154" s="61">
        <v>4000</v>
      </c>
      <c r="J154" s="61" t="s">
        <v>66</v>
      </c>
    </row>
    <row r="155" spans="1:10" ht="14.45" customHeight="1" x14ac:dyDescent="0.2">
      <c r="A155" s="61" t="s">
        <v>497</v>
      </c>
      <c r="B155" s="61" t="s">
        <v>618</v>
      </c>
      <c r="C155" s="61">
        <v>0</v>
      </c>
      <c r="D155" s="61">
        <v>0</v>
      </c>
      <c r="E155" s="61">
        <v>0</v>
      </c>
      <c r="F155" s="61">
        <v>0</v>
      </c>
      <c r="G155" s="61">
        <v>0</v>
      </c>
      <c r="H155" s="61">
        <v>14037</v>
      </c>
      <c r="I155" s="61">
        <v>14037</v>
      </c>
      <c r="J155" s="61" t="s">
        <v>66</v>
      </c>
    </row>
    <row r="156" spans="1:10" ht="14.45" customHeight="1" x14ac:dyDescent="0.2">
      <c r="A156" s="61" t="s">
        <v>498</v>
      </c>
      <c r="B156" s="61" t="s">
        <v>726</v>
      </c>
      <c r="C156" s="61">
        <v>0</v>
      </c>
      <c r="D156" s="61">
        <v>0</v>
      </c>
      <c r="E156" s="61">
        <v>0</v>
      </c>
      <c r="F156" s="61">
        <v>0</v>
      </c>
      <c r="G156" s="61">
        <v>0</v>
      </c>
      <c r="H156" s="61">
        <v>1537</v>
      </c>
      <c r="I156" s="61">
        <v>1537</v>
      </c>
      <c r="J156" s="61" t="s">
        <v>67</v>
      </c>
    </row>
    <row r="157" spans="1:10" ht="14.45" customHeight="1" x14ac:dyDescent="0.2">
      <c r="A157" s="61" t="s">
        <v>498</v>
      </c>
      <c r="B157" s="61" t="s">
        <v>730</v>
      </c>
      <c r="C157" s="61">
        <v>0</v>
      </c>
      <c r="D157" s="61">
        <v>0</v>
      </c>
      <c r="E157" s="61">
        <v>1502</v>
      </c>
      <c r="F157" s="61">
        <v>0</v>
      </c>
      <c r="G157" s="61">
        <v>0</v>
      </c>
      <c r="H157" s="61">
        <v>0</v>
      </c>
      <c r="I157" s="61">
        <v>1502</v>
      </c>
      <c r="J157" s="61" t="s">
        <v>67</v>
      </c>
    </row>
    <row r="158" spans="1:10" ht="14.45" customHeight="1" x14ac:dyDescent="0.2">
      <c r="A158" s="61" t="s">
        <v>498</v>
      </c>
      <c r="B158" s="61" t="s">
        <v>618</v>
      </c>
      <c r="C158" s="61">
        <v>0</v>
      </c>
      <c r="D158" s="61">
        <v>5</v>
      </c>
      <c r="E158" s="61">
        <v>1954</v>
      </c>
      <c r="F158" s="61">
        <v>0</v>
      </c>
      <c r="G158" s="61">
        <v>0</v>
      </c>
      <c r="H158" s="61">
        <v>0</v>
      </c>
      <c r="I158" s="61">
        <v>1959</v>
      </c>
      <c r="J158" s="61" t="s">
        <v>67</v>
      </c>
    </row>
    <row r="159" spans="1:10" ht="14.45" customHeight="1" x14ac:dyDescent="0.2">
      <c r="A159" s="61" t="s">
        <v>498</v>
      </c>
      <c r="B159" s="61" t="s">
        <v>729</v>
      </c>
      <c r="C159" s="61">
        <v>0</v>
      </c>
      <c r="D159" s="61">
        <v>0</v>
      </c>
      <c r="E159" s="61">
        <v>954</v>
      </c>
      <c r="F159" s="61">
        <v>0</v>
      </c>
      <c r="G159" s="61">
        <v>0</v>
      </c>
      <c r="H159" s="61">
        <v>0</v>
      </c>
      <c r="I159" s="61">
        <v>954</v>
      </c>
      <c r="J159" s="61" t="s">
        <v>67</v>
      </c>
    </row>
    <row r="160" spans="1:10" ht="14.45" customHeight="1" x14ac:dyDescent="0.2">
      <c r="A160" s="61" t="s">
        <v>442</v>
      </c>
      <c r="B160" s="61" t="s">
        <v>726</v>
      </c>
      <c r="C160" s="61">
        <v>545</v>
      </c>
      <c r="D160" s="61">
        <v>0</v>
      </c>
      <c r="E160" s="61">
        <v>685</v>
      </c>
      <c r="F160" s="61">
        <v>7</v>
      </c>
      <c r="G160" s="61">
        <v>243</v>
      </c>
      <c r="H160" s="61">
        <v>0</v>
      </c>
      <c r="I160" s="61">
        <v>1480</v>
      </c>
      <c r="J160" s="61" t="s">
        <v>68</v>
      </c>
    </row>
    <row r="161" spans="1:10" ht="14.45" customHeight="1" x14ac:dyDescent="0.2">
      <c r="A161" s="61" t="s">
        <v>442</v>
      </c>
      <c r="B161" s="61" t="s">
        <v>732</v>
      </c>
      <c r="C161" s="61">
        <v>0</v>
      </c>
      <c r="D161" s="61">
        <v>0</v>
      </c>
      <c r="E161" s="61">
        <v>1434272</v>
      </c>
      <c r="F161" s="61">
        <v>0</v>
      </c>
      <c r="G161" s="61">
        <v>0</v>
      </c>
      <c r="H161" s="61">
        <v>0</v>
      </c>
      <c r="I161" s="61">
        <v>1434272</v>
      </c>
      <c r="J161" s="61" t="s">
        <v>68</v>
      </c>
    </row>
    <row r="162" spans="1:10" ht="14.45" customHeight="1" x14ac:dyDescent="0.2">
      <c r="A162" s="61" t="s">
        <v>442</v>
      </c>
      <c r="B162" s="61" t="s">
        <v>728</v>
      </c>
      <c r="C162" s="61">
        <v>0</v>
      </c>
      <c r="D162" s="61">
        <v>0</v>
      </c>
      <c r="E162" s="61">
        <v>5198131</v>
      </c>
      <c r="F162" s="61">
        <v>0</v>
      </c>
      <c r="G162" s="61">
        <v>0</v>
      </c>
      <c r="H162" s="61">
        <v>0</v>
      </c>
      <c r="I162" s="61">
        <v>5198131</v>
      </c>
      <c r="J162" s="61" t="s">
        <v>68</v>
      </c>
    </row>
    <row r="163" spans="1:10" ht="14.45" customHeight="1" x14ac:dyDescent="0.2">
      <c r="A163" s="61" t="s">
        <v>442</v>
      </c>
      <c r="B163" s="61" t="s">
        <v>731</v>
      </c>
      <c r="C163" s="61">
        <v>0</v>
      </c>
      <c r="D163" s="61">
        <v>0</v>
      </c>
      <c r="E163" s="61">
        <v>342</v>
      </c>
      <c r="F163" s="61">
        <v>0</v>
      </c>
      <c r="G163" s="61">
        <v>0</v>
      </c>
      <c r="H163" s="61">
        <v>48</v>
      </c>
      <c r="I163" s="61">
        <v>390</v>
      </c>
      <c r="J163" s="61" t="s">
        <v>68</v>
      </c>
    </row>
    <row r="164" spans="1:10" ht="14.45" customHeight="1" x14ac:dyDescent="0.2">
      <c r="A164" s="61" t="s">
        <v>442</v>
      </c>
      <c r="B164" s="61" t="s">
        <v>618</v>
      </c>
      <c r="C164" s="61">
        <v>86872</v>
      </c>
      <c r="D164" s="61">
        <v>0</v>
      </c>
      <c r="E164" s="61">
        <v>358277</v>
      </c>
      <c r="F164" s="61">
        <v>43607</v>
      </c>
      <c r="G164" s="61">
        <v>1487</v>
      </c>
      <c r="H164" s="61">
        <v>0</v>
      </c>
      <c r="I164" s="61">
        <v>490243</v>
      </c>
      <c r="J164" s="61" t="s">
        <v>68</v>
      </c>
    </row>
    <row r="165" spans="1:10" ht="14.45" customHeight="1" x14ac:dyDescent="0.2">
      <c r="A165" s="61" t="s">
        <v>499</v>
      </c>
      <c r="B165" s="61" t="s">
        <v>726</v>
      </c>
      <c r="C165" s="61">
        <v>0</v>
      </c>
      <c r="D165" s="61">
        <v>0</v>
      </c>
      <c r="E165" s="61">
        <v>0</v>
      </c>
      <c r="F165" s="61">
        <v>0</v>
      </c>
      <c r="G165" s="61">
        <v>0</v>
      </c>
      <c r="H165" s="61">
        <v>1345</v>
      </c>
      <c r="I165" s="61">
        <v>1345</v>
      </c>
      <c r="J165" s="61" t="s">
        <v>69</v>
      </c>
    </row>
    <row r="166" spans="1:10" ht="14.45" customHeight="1" x14ac:dyDescent="0.2">
      <c r="A166" s="61" t="s">
        <v>499</v>
      </c>
      <c r="B166" s="61" t="s">
        <v>618</v>
      </c>
      <c r="C166" s="61">
        <v>0</v>
      </c>
      <c r="D166" s="61">
        <v>0</v>
      </c>
      <c r="E166" s="61">
        <v>0</v>
      </c>
      <c r="F166" s="61">
        <v>0</v>
      </c>
      <c r="G166" s="61">
        <v>0</v>
      </c>
      <c r="H166" s="61">
        <v>36718</v>
      </c>
      <c r="I166" s="61">
        <v>36718</v>
      </c>
      <c r="J166" s="61" t="s">
        <v>69</v>
      </c>
    </row>
    <row r="167" spans="1:10" ht="14.45" customHeight="1" x14ac:dyDescent="0.2">
      <c r="A167" s="61" t="s">
        <v>499</v>
      </c>
      <c r="B167" s="61" t="s">
        <v>729</v>
      </c>
      <c r="C167" s="61">
        <v>0</v>
      </c>
      <c r="D167" s="61">
        <v>0</v>
      </c>
      <c r="E167" s="61">
        <v>0</v>
      </c>
      <c r="F167" s="61">
        <v>0</v>
      </c>
      <c r="G167" s="61">
        <v>0</v>
      </c>
      <c r="H167" s="61">
        <v>8607</v>
      </c>
      <c r="I167" s="61">
        <v>8607</v>
      </c>
      <c r="J167" s="61" t="s">
        <v>69</v>
      </c>
    </row>
    <row r="168" spans="1:10" ht="14.45" customHeight="1" x14ac:dyDescent="0.2">
      <c r="A168" s="61" t="s">
        <v>829</v>
      </c>
      <c r="B168" s="61" t="s">
        <v>726</v>
      </c>
      <c r="C168" s="61">
        <v>9321</v>
      </c>
      <c r="D168" s="61">
        <v>0</v>
      </c>
      <c r="E168" s="61">
        <v>1490</v>
      </c>
      <c r="F168" s="61">
        <v>0</v>
      </c>
      <c r="G168" s="61">
        <v>0</v>
      </c>
      <c r="H168" s="61">
        <v>0</v>
      </c>
      <c r="I168" s="61">
        <v>10811</v>
      </c>
      <c r="J168" s="61" t="s">
        <v>70</v>
      </c>
    </row>
    <row r="169" spans="1:10" ht="14.45" customHeight="1" x14ac:dyDescent="0.2">
      <c r="A169" s="61" t="s">
        <v>829</v>
      </c>
      <c r="B169" s="61" t="s">
        <v>730</v>
      </c>
      <c r="C169" s="61">
        <v>0</v>
      </c>
      <c r="D169" s="61">
        <v>0</v>
      </c>
      <c r="E169" s="61">
        <v>1301</v>
      </c>
      <c r="F169" s="61">
        <v>0</v>
      </c>
      <c r="G169" s="61">
        <v>0</v>
      </c>
      <c r="H169" s="61">
        <v>0</v>
      </c>
      <c r="I169" s="61">
        <v>1301</v>
      </c>
      <c r="J169" s="61" t="s">
        <v>70</v>
      </c>
    </row>
    <row r="170" spans="1:10" ht="14.45" customHeight="1" x14ac:dyDescent="0.2">
      <c r="A170" s="61" t="s">
        <v>829</v>
      </c>
      <c r="B170" s="61" t="s">
        <v>618</v>
      </c>
      <c r="C170" s="61">
        <v>16353</v>
      </c>
      <c r="D170" s="61">
        <v>0</v>
      </c>
      <c r="E170" s="61">
        <v>4855</v>
      </c>
      <c r="F170" s="61">
        <v>0</v>
      </c>
      <c r="G170" s="61">
        <v>0</v>
      </c>
      <c r="H170" s="61">
        <v>0</v>
      </c>
      <c r="I170" s="61">
        <v>21208</v>
      </c>
      <c r="J170" s="61" t="s">
        <v>70</v>
      </c>
    </row>
    <row r="171" spans="1:10" ht="14.45" customHeight="1" x14ac:dyDescent="0.2">
      <c r="A171" s="61" t="s">
        <v>500</v>
      </c>
      <c r="B171" s="61" t="s">
        <v>726</v>
      </c>
      <c r="C171" s="61">
        <v>0</v>
      </c>
      <c r="D171" s="61">
        <v>0</v>
      </c>
      <c r="E171" s="61">
        <v>625</v>
      </c>
      <c r="F171" s="61">
        <v>0</v>
      </c>
      <c r="G171" s="61">
        <v>0</v>
      </c>
      <c r="H171" s="61">
        <v>0</v>
      </c>
      <c r="I171" s="61">
        <v>625</v>
      </c>
      <c r="J171" s="61" t="s">
        <v>71</v>
      </c>
    </row>
    <row r="172" spans="1:10" ht="14.45" customHeight="1" x14ac:dyDescent="0.2">
      <c r="A172" s="61" t="s">
        <v>500</v>
      </c>
      <c r="B172" s="61" t="s">
        <v>618</v>
      </c>
      <c r="C172" s="61">
        <v>0</v>
      </c>
      <c r="D172" s="61">
        <v>0</v>
      </c>
      <c r="E172" s="61">
        <v>172</v>
      </c>
      <c r="F172" s="61">
        <v>0</v>
      </c>
      <c r="G172" s="61">
        <v>0</v>
      </c>
      <c r="H172" s="61">
        <v>0</v>
      </c>
      <c r="I172" s="61">
        <v>172</v>
      </c>
      <c r="J172" s="61" t="s">
        <v>71</v>
      </c>
    </row>
    <row r="173" spans="1:10" ht="14.45" customHeight="1" x14ac:dyDescent="0.2">
      <c r="A173" s="61" t="s">
        <v>500</v>
      </c>
      <c r="B173" s="61" t="s">
        <v>727</v>
      </c>
      <c r="C173" s="61">
        <v>0</v>
      </c>
      <c r="D173" s="61">
        <v>0</v>
      </c>
      <c r="E173" s="61">
        <v>114050</v>
      </c>
      <c r="F173" s="61">
        <v>0</v>
      </c>
      <c r="G173" s="61">
        <v>0</v>
      </c>
      <c r="H173" s="61">
        <v>0</v>
      </c>
      <c r="I173" s="61">
        <v>114050</v>
      </c>
      <c r="J173" s="61" t="s">
        <v>71</v>
      </c>
    </row>
    <row r="174" spans="1:10" ht="14.45" customHeight="1" x14ac:dyDescent="0.2">
      <c r="A174" s="61" t="s">
        <v>830</v>
      </c>
      <c r="B174" s="61" t="s">
        <v>726</v>
      </c>
      <c r="C174" s="61">
        <v>0</v>
      </c>
      <c r="D174" s="61">
        <v>0</v>
      </c>
      <c r="E174" s="61">
        <v>0</v>
      </c>
      <c r="F174" s="61">
        <v>0</v>
      </c>
      <c r="G174" s="61">
        <v>0</v>
      </c>
      <c r="H174" s="61">
        <v>26001</v>
      </c>
      <c r="I174" s="61">
        <v>26001</v>
      </c>
      <c r="J174" s="61" t="s">
        <v>73</v>
      </c>
    </row>
    <row r="175" spans="1:10" ht="14.45" customHeight="1" x14ac:dyDescent="0.2">
      <c r="A175" s="61" t="s">
        <v>830</v>
      </c>
      <c r="B175" s="61" t="s">
        <v>618</v>
      </c>
      <c r="C175" s="61">
        <v>0</v>
      </c>
      <c r="D175" s="61">
        <v>0</v>
      </c>
      <c r="E175" s="61">
        <v>0</v>
      </c>
      <c r="F175" s="61">
        <v>0</v>
      </c>
      <c r="G175" s="61">
        <v>0</v>
      </c>
      <c r="H175" s="61">
        <v>104652</v>
      </c>
      <c r="I175" s="61">
        <v>104652</v>
      </c>
      <c r="J175" s="61" t="s">
        <v>73</v>
      </c>
    </row>
    <row r="176" spans="1:10" ht="14.45" customHeight="1" x14ac:dyDescent="0.2">
      <c r="A176" s="61" t="s">
        <v>830</v>
      </c>
      <c r="B176" s="61" t="s">
        <v>727</v>
      </c>
      <c r="C176" s="61">
        <v>0</v>
      </c>
      <c r="D176" s="61">
        <v>0</v>
      </c>
      <c r="E176" s="61">
        <v>0</v>
      </c>
      <c r="F176" s="61">
        <v>0</v>
      </c>
      <c r="G176" s="61">
        <v>0</v>
      </c>
      <c r="H176" s="61">
        <v>401777</v>
      </c>
      <c r="I176" s="61">
        <v>401777</v>
      </c>
      <c r="J176" s="61" t="s">
        <v>73</v>
      </c>
    </row>
    <row r="177" spans="1:10" ht="14.45" customHeight="1" x14ac:dyDescent="0.2">
      <c r="A177" s="61" t="s">
        <v>501</v>
      </c>
      <c r="B177" s="61" t="s">
        <v>726</v>
      </c>
      <c r="C177" s="61">
        <v>0</v>
      </c>
      <c r="D177" s="61">
        <v>0</v>
      </c>
      <c r="E177" s="61">
        <v>56461</v>
      </c>
      <c r="F177" s="61">
        <v>0</v>
      </c>
      <c r="G177" s="61">
        <v>0</v>
      </c>
      <c r="H177" s="61">
        <v>0</v>
      </c>
      <c r="I177" s="61">
        <v>56461</v>
      </c>
      <c r="J177" s="61" t="s">
        <v>74</v>
      </c>
    </row>
    <row r="178" spans="1:10" ht="14.45" customHeight="1" x14ac:dyDescent="0.2">
      <c r="A178" s="61" t="s">
        <v>501</v>
      </c>
      <c r="B178" s="61" t="s">
        <v>618</v>
      </c>
      <c r="C178" s="61">
        <v>0</v>
      </c>
      <c r="D178" s="61">
        <v>0</v>
      </c>
      <c r="E178" s="61">
        <v>272856</v>
      </c>
      <c r="F178" s="61">
        <v>0</v>
      </c>
      <c r="G178" s="61">
        <v>0</v>
      </c>
      <c r="H178" s="61">
        <v>0</v>
      </c>
      <c r="I178" s="61">
        <v>272856</v>
      </c>
      <c r="J178" s="61" t="s">
        <v>74</v>
      </c>
    </row>
    <row r="179" spans="1:10" ht="14.45" customHeight="1" x14ac:dyDescent="0.2">
      <c r="A179" s="61" t="s">
        <v>501</v>
      </c>
      <c r="B179" s="61" t="s">
        <v>729</v>
      </c>
      <c r="C179" s="61">
        <v>0</v>
      </c>
      <c r="D179" s="61">
        <v>0</v>
      </c>
      <c r="E179" s="61">
        <v>5</v>
      </c>
      <c r="F179" s="61">
        <v>0</v>
      </c>
      <c r="G179" s="61">
        <v>0</v>
      </c>
      <c r="H179" s="61">
        <v>0</v>
      </c>
      <c r="I179" s="61">
        <v>5</v>
      </c>
      <c r="J179" s="61" t="s">
        <v>74</v>
      </c>
    </row>
    <row r="180" spans="1:10" ht="14.45" customHeight="1" x14ac:dyDescent="0.2">
      <c r="A180" s="61" t="s">
        <v>443</v>
      </c>
      <c r="B180" s="61" t="s">
        <v>726</v>
      </c>
      <c r="C180" s="61">
        <v>0</v>
      </c>
      <c r="D180" s="61">
        <v>0</v>
      </c>
      <c r="E180" s="61">
        <v>0</v>
      </c>
      <c r="F180" s="61">
        <v>0</v>
      </c>
      <c r="G180" s="61">
        <v>0</v>
      </c>
      <c r="H180" s="61">
        <v>53</v>
      </c>
      <c r="I180" s="61">
        <v>53</v>
      </c>
      <c r="J180" s="61" t="s">
        <v>75</v>
      </c>
    </row>
    <row r="181" spans="1:10" ht="14.45" customHeight="1" x14ac:dyDescent="0.2">
      <c r="A181" s="61" t="s">
        <v>443</v>
      </c>
      <c r="B181" s="61" t="s">
        <v>728</v>
      </c>
      <c r="C181" s="61">
        <v>0</v>
      </c>
      <c r="D181" s="61">
        <v>0</v>
      </c>
      <c r="E181" s="61">
        <v>0</v>
      </c>
      <c r="F181" s="61">
        <v>0</v>
      </c>
      <c r="G181" s="61">
        <v>0</v>
      </c>
      <c r="H181" s="61">
        <v>71500</v>
      </c>
      <c r="I181" s="61">
        <v>71500</v>
      </c>
      <c r="J181" s="61" t="s">
        <v>75</v>
      </c>
    </row>
    <row r="182" spans="1:10" ht="14.45" customHeight="1" x14ac:dyDescent="0.2">
      <c r="A182" s="61" t="s">
        <v>443</v>
      </c>
      <c r="B182" s="61" t="s">
        <v>730</v>
      </c>
      <c r="C182" s="61">
        <v>0</v>
      </c>
      <c r="D182" s="61">
        <v>0</v>
      </c>
      <c r="E182" s="61">
        <v>0</v>
      </c>
      <c r="F182" s="61">
        <v>0</v>
      </c>
      <c r="G182" s="61">
        <v>0</v>
      </c>
      <c r="H182" s="61">
        <v>1700</v>
      </c>
      <c r="I182" s="61">
        <v>1700</v>
      </c>
      <c r="J182" s="61" t="s">
        <v>75</v>
      </c>
    </row>
    <row r="183" spans="1:10" ht="14.45" customHeight="1" x14ac:dyDescent="0.2">
      <c r="A183" s="61" t="s">
        <v>443</v>
      </c>
      <c r="B183" s="61" t="s">
        <v>618</v>
      </c>
      <c r="C183" s="61">
        <v>0</v>
      </c>
      <c r="D183" s="61">
        <v>0</v>
      </c>
      <c r="E183" s="61">
        <v>0</v>
      </c>
      <c r="F183" s="61">
        <v>0</v>
      </c>
      <c r="G183" s="61">
        <v>0</v>
      </c>
      <c r="H183" s="61">
        <v>63</v>
      </c>
      <c r="I183" s="61">
        <v>63</v>
      </c>
      <c r="J183" s="61" t="s">
        <v>75</v>
      </c>
    </row>
    <row r="184" spans="1:10" ht="14.45" customHeight="1" x14ac:dyDescent="0.2">
      <c r="A184" s="61" t="s">
        <v>502</v>
      </c>
      <c r="B184" s="61" t="s">
        <v>730</v>
      </c>
      <c r="C184" s="61">
        <v>0</v>
      </c>
      <c r="D184" s="61">
        <v>0</v>
      </c>
      <c r="E184" s="61">
        <v>17</v>
      </c>
      <c r="F184" s="61">
        <v>0</v>
      </c>
      <c r="G184" s="61">
        <v>0</v>
      </c>
      <c r="H184" s="61">
        <v>0</v>
      </c>
      <c r="I184" s="61">
        <v>17</v>
      </c>
      <c r="J184" s="61" t="s">
        <v>76</v>
      </c>
    </row>
    <row r="185" spans="1:10" ht="14.45" customHeight="1" x14ac:dyDescent="0.2">
      <c r="A185" s="61" t="s">
        <v>502</v>
      </c>
      <c r="B185" s="61" t="s">
        <v>618</v>
      </c>
      <c r="C185" s="61">
        <v>80</v>
      </c>
      <c r="D185" s="61">
        <v>0</v>
      </c>
      <c r="E185" s="61">
        <v>121</v>
      </c>
      <c r="F185" s="61">
        <v>0</v>
      </c>
      <c r="G185" s="61">
        <v>0</v>
      </c>
      <c r="H185" s="61">
        <v>0</v>
      </c>
      <c r="I185" s="61">
        <v>201</v>
      </c>
      <c r="J185" s="61" t="s">
        <v>76</v>
      </c>
    </row>
    <row r="186" spans="1:10" ht="14.45" customHeight="1" x14ac:dyDescent="0.2">
      <c r="A186" s="61" t="s">
        <v>503</v>
      </c>
      <c r="B186" s="61" t="s">
        <v>726</v>
      </c>
      <c r="C186" s="61">
        <v>0</v>
      </c>
      <c r="D186" s="61">
        <v>0</v>
      </c>
      <c r="E186" s="61">
        <v>0</v>
      </c>
      <c r="F186" s="61">
        <v>0</v>
      </c>
      <c r="G186" s="61">
        <v>0</v>
      </c>
      <c r="H186" s="61">
        <v>5</v>
      </c>
      <c r="I186" s="61">
        <v>5</v>
      </c>
      <c r="J186" s="61" t="s">
        <v>77</v>
      </c>
    </row>
    <row r="187" spans="1:10" ht="14.45" customHeight="1" x14ac:dyDescent="0.2">
      <c r="A187" s="61" t="s">
        <v>503</v>
      </c>
      <c r="B187" s="61" t="s">
        <v>618</v>
      </c>
      <c r="C187" s="61">
        <v>0</v>
      </c>
      <c r="D187" s="61">
        <v>0</v>
      </c>
      <c r="E187" s="61">
        <v>0</v>
      </c>
      <c r="F187" s="61">
        <v>0</v>
      </c>
      <c r="G187" s="61">
        <v>0</v>
      </c>
      <c r="H187" s="61">
        <v>297</v>
      </c>
      <c r="I187" s="61">
        <v>297</v>
      </c>
      <c r="J187" s="61" t="s">
        <v>77</v>
      </c>
    </row>
    <row r="188" spans="1:10" ht="14.45" customHeight="1" x14ac:dyDescent="0.2">
      <c r="A188" s="61" t="s">
        <v>503</v>
      </c>
      <c r="B188" s="61" t="s">
        <v>729</v>
      </c>
      <c r="C188" s="61">
        <v>0</v>
      </c>
      <c r="D188" s="61">
        <v>0</v>
      </c>
      <c r="E188" s="61">
        <v>0</v>
      </c>
      <c r="F188" s="61">
        <v>0</v>
      </c>
      <c r="G188" s="61">
        <v>0</v>
      </c>
      <c r="H188" s="61">
        <v>73214</v>
      </c>
      <c r="I188" s="61">
        <v>73214</v>
      </c>
      <c r="J188" s="61" t="s">
        <v>77</v>
      </c>
    </row>
    <row r="189" spans="1:10" ht="14.45" customHeight="1" x14ac:dyDescent="0.2">
      <c r="A189" s="61" t="s">
        <v>831</v>
      </c>
      <c r="B189" s="61" t="s">
        <v>726</v>
      </c>
      <c r="C189" s="61">
        <v>0</v>
      </c>
      <c r="D189" s="61">
        <v>25</v>
      </c>
      <c r="E189" s="61">
        <v>1079</v>
      </c>
      <c r="F189" s="61">
        <v>0</v>
      </c>
      <c r="G189" s="61">
        <v>0</v>
      </c>
      <c r="H189" s="61">
        <v>0</v>
      </c>
      <c r="I189" s="61">
        <v>1104</v>
      </c>
      <c r="J189" s="61" t="s">
        <v>78</v>
      </c>
    </row>
    <row r="190" spans="1:10" ht="14.45" customHeight="1" x14ac:dyDescent="0.2">
      <c r="A190" s="61" t="s">
        <v>831</v>
      </c>
      <c r="B190" s="61" t="s">
        <v>618</v>
      </c>
      <c r="C190" s="61">
        <v>0</v>
      </c>
      <c r="D190" s="61">
        <v>192</v>
      </c>
      <c r="E190" s="61">
        <v>778</v>
      </c>
      <c r="F190" s="61">
        <v>0</v>
      </c>
      <c r="G190" s="61">
        <v>0</v>
      </c>
      <c r="H190" s="61">
        <v>0</v>
      </c>
      <c r="I190" s="61">
        <v>970</v>
      </c>
      <c r="J190" s="61" t="s">
        <v>78</v>
      </c>
    </row>
    <row r="191" spans="1:10" ht="14.45" customHeight="1" x14ac:dyDescent="0.2">
      <c r="A191" s="61" t="s">
        <v>444</v>
      </c>
      <c r="B191" s="61" t="s">
        <v>726</v>
      </c>
      <c r="C191" s="61">
        <v>1058</v>
      </c>
      <c r="D191" s="61">
        <v>0</v>
      </c>
      <c r="E191" s="61">
        <v>843</v>
      </c>
      <c r="F191" s="61">
        <v>0</v>
      </c>
      <c r="G191" s="61">
        <v>0</v>
      </c>
      <c r="H191" s="61">
        <v>0</v>
      </c>
      <c r="I191" s="61">
        <v>1901</v>
      </c>
      <c r="J191" s="61" t="s">
        <v>79</v>
      </c>
    </row>
    <row r="192" spans="1:10" ht="14.45" customHeight="1" x14ac:dyDescent="0.2">
      <c r="A192" s="61" t="s">
        <v>444</v>
      </c>
      <c r="B192" s="61" t="s">
        <v>728</v>
      </c>
      <c r="C192" s="61">
        <v>0</v>
      </c>
      <c r="D192" s="61">
        <v>0</v>
      </c>
      <c r="E192" s="61">
        <v>0</v>
      </c>
      <c r="F192" s="61">
        <v>0</v>
      </c>
      <c r="G192" s="61">
        <v>0</v>
      </c>
      <c r="H192" s="61">
        <v>2733628</v>
      </c>
      <c r="I192" s="61">
        <v>2733628</v>
      </c>
      <c r="J192" s="61" t="s">
        <v>79</v>
      </c>
    </row>
    <row r="193" spans="1:10" ht="14.45" customHeight="1" x14ac:dyDescent="0.2">
      <c r="A193" s="61" t="s">
        <v>444</v>
      </c>
      <c r="B193" s="61" t="s">
        <v>730</v>
      </c>
      <c r="C193" s="61">
        <v>213</v>
      </c>
      <c r="D193" s="61">
        <v>18</v>
      </c>
      <c r="E193" s="61">
        <v>223</v>
      </c>
      <c r="F193" s="61">
        <v>0</v>
      </c>
      <c r="G193" s="61">
        <v>0</v>
      </c>
      <c r="H193" s="61">
        <v>0</v>
      </c>
      <c r="I193" s="61">
        <v>454</v>
      </c>
      <c r="J193" s="61" t="s">
        <v>79</v>
      </c>
    </row>
    <row r="194" spans="1:10" ht="14.45" customHeight="1" x14ac:dyDescent="0.2">
      <c r="A194" s="61" t="s">
        <v>444</v>
      </c>
      <c r="B194" s="61" t="s">
        <v>731</v>
      </c>
      <c r="C194" s="61">
        <v>0</v>
      </c>
      <c r="D194" s="61">
        <v>0</v>
      </c>
      <c r="E194" s="61">
        <v>83</v>
      </c>
      <c r="F194" s="61">
        <v>0</v>
      </c>
      <c r="G194" s="61">
        <v>0</v>
      </c>
      <c r="H194" s="61">
        <v>6</v>
      </c>
      <c r="I194" s="61">
        <v>89</v>
      </c>
      <c r="J194" s="61" t="s">
        <v>79</v>
      </c>
    </row>
    <row r="195" spans="1:10" ht="14.45" customHeight="1" x14ac:dyDescent="0.2">
      <c r="A195" s="61" t="s">
        <v>444</v>
      </c>
      <c r="B195" s="61" t="s">
        <v>618</v>
      </c>
      <c r="C195" s="61">
        <v>737556</v>
      </c>
      <c r="D195" s="61">
        <v>10671</v>
      </c>
      <c r="E195" s="61">
        <v>44797</v>
      </c>
      <c r="F195" s="61">
        <v>0</v>
      </c>
      <c r="G195" s="61">
        <v>7440</v>
      </c>
      <c r="H195" s="61">
        <v>0</v>
      </c>
      <c r="I195" s="61">
        <v>800464</v>
      </c>
      <c r="J195" s="61" t="s">
        <v>79</v>
      </c>
    </row>
    <row r="196" spans="1:10" ht="14.45" customHeight="1" x14ac:dyDescent="0.2">
      <c r="A196" s="61" t="s">
        <v>504</v>
      </c>
      <c r="B196" s="61" t="s">
        <v>726</v>
      </c>
      <c r="C196" s="61">
        <v>0</v>
      </c>
      <c r="D196" s="61">
        <v>0</v>
      </c>
      <c r="E196" s="61">
        <v>0</v>
      </c>
      <c r="F196" s="61">
        <v>0</v>
      </c>
      <c r="G196" s="61">
        <v>0</v>
      </c>
      <c r="H196" s="61">
        <v>5</v>
      </c>
      <c r="I196" s="61">
        <v>5</v>
      </c>
      <c r="J196" s="61" t="s">
        <v>80</v>
      </c>
    </row>
    <row r="197" spans="1:10" ht="14.45" customHeight="1" x14ac:dyDescent="0.2">
      <c r="A197" s="61" t="s">
        <v>504</v>
      </c>
      <c r="B197" s="61" t="s">
        <v>618</v>
      </c>
      <c r="C197" s="61">
        <v>0</v>
      </c>
      <c r="D197" s="61">
        <v>0</v>
      </c>
      <c r="E197" s="61">
        <v>0</v>
      </c>
      <c r="F197" s="61">
        <v>0</v>
      </c>
      <c r="G197" s="61">
        <v>0</v>
      </c>
      <c r="H197" s="61">
        <v>14</v>
      </c>
      <c r="I197" s="61">
        <v>14</v>
      </c>
      <c r="J197" s="61" t="s">
        <v>80</v>
      </c>
    </row>
    <row r="198" spans="1:10" ht="14.45" customHeight="1" x14ac:dyDescent="0.2">
      <c r="A198" s="61" t="s">
        <v>505</v>
      </c>
      <c r="B198" s="61" t="s">
        <v>726</v>
      </c>
      <c r="C198" s="61">
        <v>0</v>
      </c>
      <c r="D198" s="61">
        <v>0</v>
      </c>
      <c r="E198" s="61">
        <v>0</v>
      </c>
      <c r="F198" s="61">
        <v>0</v>
      </c>
      <c r="G198" s="61">
        <v>0</v>
      </c>
      <c r="H198" s="61">
        <v>6339</v>
      </c>
      <c r="I198" s="61">
        <v>6339</v>
      </c>
      <c r="J198" s="61" t="s">
        <v>81</v>
      </c>
    </row>
    <row r="199" spans="1:10" ht="14.45" customHeight="1" x14ac:dyDescent="0.2">
      <c r="A199" s="61" t="s">
        <v>505</v>
      </c>
      <c r="B199" s="61" t="s">
        <v>618</v>
      </c>
      <c r="C199" s="61">
        <v>0</v>
      </c>
      <c r="D199" s="61">
        <v>0</v>
      </c>
      <c r="E199" s="61">
        <v>0</v>
      </c>
      <c r="F199" s="61">
        <v>0</v>
      </c>
      <c r="G199" s="61">
        <v>0</v>
      </c>
      <c r="H199" s="61">
        <v>23483</v>
      </c>
      <c r="I199" s="61">
        <v>23483</v>
      </c>
      <c r="J199" s="61" t="s">
        <v>81</v>
      </c>
    </row>
    <row r="200" spans="1:10" ht="14.45" customHeight="1" x14ac:dyDescent="0.2">
      <c r="A200" s="61" t="s">
        <v>505</v>
      </c>
      <c r="B200" s="61" t="s">
        <v>729</v>
      </c>
      <c r="C200" s="61">
        <v>0</v>
      </c>
      <c r="D200" s="61">
        <v>0</v>
      </c>
      <c r="E200" s="61">
        <v>0</v>
      </c>
      <c r="F200" s="61">
        <v>0</v>
      </c>
      <c r="G200" s="61">
        <v>0</v>
      </c>
      <c r="H200" s="61">
        <v>2973</v>
      </c>
      <c r="I200" s="61">
        <v>2973</v>
      </c>
      <c r="J200" s="61" t="s">
        <v>81</v>
      </c>
    </row>
    <row r="201" spans="1:10" ht="14.45" customHeight="1" x14ac:dyDescent="0.2">
      <c r="A201" s="61" t="s">
        <v>506</v>
      </c>
      <c r="B201" s="61" t="s">
        <v>726</v>
      </c>
      <c r="C201" s="61">
        <v>0</v>
      </c>
      <c r="D201" s="61">
        <v>0</v>
      </c>
      <c r="E201" s="61">
        <v>0</v>
      </c>
      <c r="F201" s="61">
        <v>0</v>
      </c>
      <c r="G201" s="61">
        <v>0</v>
      </c>
      <c r="H201" s="61">
        <v>118137</v>
      </c>
      <c r="I201" s="61">
        <v>118137</v>
      </c>
      <c r="J201" s="61" t="s">
        <v>82</v>
      </c>
    </row>
    <row r="202" spans="1:10" ht="14.45" customHeight="1" x14ac:dyDescent="0.2">
      <c r="A202" s="61" t="s">
        <v>506</v>
      </c>
      <c r="B202" s="61" t="s">
        <v>730</v>
      </c>
      <c r="C202" s="61">
        <v>0</v>
      </c>
      <c r="D202" s="61">
        <v>0</v>
      </c>
      <c r="E202" s="61">
        <v>0</v>
      </c>
      <c r="F202" s="61">
        <v>0</v>
      </c>
      <c r="G202" s="61">
        <v>0</v>
      </c>
      <c r="H202" s="61">
        <v>1606</v>
      </c>
      <c r="I202" s="61">
        <v>1606</v>
      </c>
      <c r="J202" s="61" t="s">
        <v>82</v>
      </c>
    </row>
    <row r="203" spans="1:10" ht="14.45" customHeight="1" x14ac:dyDescent="0.2">
      <c r="A203" s="61" t="s">
        <v>506</v>
      </c>
      <c r="B203" s="61" t="s">
        <v>618</v>
      </c>
      <c r="C203" s="61">
        <v>0</v>
      </c>
      <c r="D203" s="61">
        <v>0</v>
      </c>
      <c r="E203" s="61">
        <v>0</v>
      </c>
      <c r="F203" s="61">
        <v>0</v>
      </c>
      <c r="G203" s="61">
        <v>0</v>
      </c>
      <c r="H203" s="61">
        <v>436100</v>
      </c>
      <c r="I203" s="61">
        <v>436100</v>
      </c>
      <c r="J203" s="61" t="s">
        <v>82</v>
      </c>
    </row>
    <row r="204" spans="1:10" ht="14.45" customHeight="1" x14ac:dyDescent="0.2">
      <c r="A204" s="61" t="s">
        <v>832</v>
      </c>
      <c r="B204" s="61" t="s">
        <v>726</v>
      </c>
      <c r="C204" s="61">
        <v>0</v>
      </c>
      <c r="D204" s="61">
        <v>0</v>
      </c>
      <c r="E204" s="61">
        <v>80</v>
      </c>
      <c r="F204" s="61">
        <v>0</v>
      </c>
      <c r="G204" s="61">
        <v>0</v>
      </c>
      <c r="H204" s="61">
        <v>0</v>
      </c>
      <c r="I204" s="61">
        <v>80</v>
      </c>
      <c r="J204" s="61" t="s">
        <v>83</v>
      </c>
    </row>
    <row r="205" spans="1:10" ht="14.45" customHeight="1" x14ac:dyDescent="0.2">
      <c r="A205" s="61" t="s">
        <v>832</v>
      </c>
      <c r="B205" s="61" t="s">
        <v>618</v>
      </c>
      <c r="C205" s="61">
        <v>0</v>
      </c>
      <c r="D205" s="61">
        <v>0</v>
      </c>
      <c r="E205" s="61">
        <v>482</v>
      </c>
      <c r="F205" s="61">
        <v>0</v>
      </c>
      <c r="G205" s="61">
        <v>0</v>
      </c>
      <c r="H205" s="61">
        <v>0</v>
      </c>
      <c r="I205" s="61">
        <v>482</v>
      </c>
      <c r="J205" s="61" t="s">
        <v>83</v>
      </c>
    </row>
    <row r="206" spans="1:10" ht="14.45" customHeight="1" x14ac:dyDescent="0.2">
      <c r="A206" s="61" t="s">
        <v>833</v>
      </c>
      <c r="B206" s="61" t="s">
        <v>726</v>
      </c>
      <c r="C206" s="61">
        <v>0</v>
      </c>
      <c r="D206" s="61">
        <v>0</v>
      </c>
      <c r="E206" s="61">
        <v>0</v>
      </c>
      <c r="F206" s="61">
        <v>0</v>
      </c>
      <c r="G206" s="61">
        <v>0</v>
      </c>
      <c r="H206" s="61">
        <v>207</v>
      </c>
      <c r="I206" s="61">
        <v>207</v>
      </c>
      <c r="J206" s="61" t="s">
        <v>84</v>
      </c>
    </row>
    <row r="207" spans="1:10" ht="14.45" customHeight="1" x14ac:dyDescent="0.2">
      <c r="A207" s="61" t="s">
        <v>833</v>
      </c>
      <c r="B207" s="61" t="s">
        <v>618</v>
      </c>
      <c r="C207" s="61">
        <v>0</v>
      </c>
      <c r="D207" s="61">
        <v>0</v>
      </c>
      <c r="E207" s="61">
        <v>0</v>
      </c>
      <c r="F207" s="61">
        <v>0</v>
      </c>
      <c r="G207" s="61">
        <v>0</v>
      </c>
      <c r="H207" s="61">
        <v>4383</v>
      </c>
      <c r="I207" s="61">
        <v>4383</v>
      </c>
      <c r="J207" s="61" t="s">
        <v>84</v>
      </c>
    </row>
    <row r="208" spans="1:10" ht="14.45" customHeight="1" x14ac:dyDescent="0.2">
      <c r="A208" s="61" t="s">
        <v>445</v>
      </c>
      <c r="B208" s="61" t="s">
        <v>726</v>
      </c>
      <c r="C208" s="61">
        <v>0</v>
      </c>
      <c r="D208" s="61">
        <v>0</v>
      </c>
      <c r="E208" s="61">
        <v>0</v>
      </c>
      <c r="F208" s="61">
        <v>0</v>
      </c>
      <c r="G208" s="61">
        <v>0</v>
      </c>
      <c r="H208" s="61">
        <v>1282</v>
      </c>
      <c r="I208" s="61">
        <v>1282</v>
      </c>
      <c r="J208" s="61" t="s">
        <v>85</v>
      </c>
    </row>
    <row r="209" spans="1:10" ht="14.45" customHeight="1" x14ac:dyDescent="0.2">
      <c r="A209" s="61" t="s">
        <v>445</v>
      </c>
      <c r="B209" s="61" t="s">
        <v>728</v>
      </c>
      <c r="C209" s="61">
        <v>0</v>
      </c>
      <c r="D209" s="61">
        <v>0</v>
      </c>
      <c r="E209" s="61">
        <v>0</v>
      </c>
      <c r="F209" s="61">
        <v>0</v>
      </c>
      <c r="G209" s="61">
        <v>0</v>
      </c>
      <c r="H209" s="61">
        <v>288538</v>
      </c>
      <c r="I209" s="61">
        <v>288538</v>
      </c>
      <c r="J209" s="61" t="s">
        <v>85</v>
      </c>
    </row>
    <row r="210" spans="1:10" ht="14.45" customHeight="1" x14ac:dyDescent="0.2">
      <c r="A210" s="61" t="s">
        <v>445</v>
      </c>
      <c r="B210" s="61" t="s">
        <v>618</v>
      </c>
      <c r="C210" s="61">
        <v>0</v>
      </c>
      <c r="D210" s="61">
        <v>0</v>
      </c>
      <c r="E210" s="61">
        <v>0</v>
      </c>
      <c r="F210" s="61">
        <v>0</v>
      </c>
      <c r="G210" s="61">
        <v>0</v>
      </c>
      <c r="H210" s="61">
        <v>1800</v>
      </c>
      <c r="I210" s="61">
        <v>1800</v>
      </c>
      <c r="J210" s="61" t="s">
        <v>85</v>
      </c>
    </row>
    <row r="211" spans="1:10" ht="14.45" customHeight="1" x14ac:dyDescent="0.2">
      <c r="A211" s="61" t="s">
        <v>445</v>
      </c>
      <c r="B211" s="61" t="s">
        <v>729</v>
      </c>
      <c r="C211" s="61">
        <v>0</v>
      </c>
      <c r="D211" s="61">
        <v>0</v>
      </c>
      <c r="E211" s="61">
        <v>0</v>
      </c>
      <c r="F211" s="61">
        <v>0</v>
      </c>
      <c r="G211" s="61">
        <v>0</v>
      </c>
      <c r="H211" s="61">
        <v>531</v>
      </c>
      <c r="I211" s="61">
        <v>531</v>
      </c>
      <c r="J211" s="61" t="s">
        <v>85</v>
      </c>
    </row>
    <row r="212" spans="1:10" ht="14.45" customHeight="1" x14ac:dyDescent="0.2">
      <c r="A212" s="61" t="s">
        <v>507</v>
      </c>
      <c r="B212" s="61" t="s">
        <v>726</v>
      </c>
      <c r="C212" s="61">
        <v>0</v>
      </c>
      <c r="D212" s="61">
        <v>0</v>
      </c>
      <c r="E212" s="61">
        <v>0</v>
      </c>
      <c r="F212" s="61">
        <v>0</v>
      </c>
      <c r="G212" s="61">
        <v>0</v>
      </c>
      <c r="H212" s="61">
        <v>243156</v>
      </c>
      <c r="I212" s="61">
        <v>243156</v>
      </c>
      <c r="J212" s="61" t="s">
        <v>86</v>
      </c>
    </row>
    <row r="213" spans="1:10" ht="14.45" customHeight="1" x14ac:dyDescent="0.2">
      <c r="A213" s="61" t="s">
        <v>507</v>
      </c>
      <c r="B213" s="61" t="s">
        <v>618</v>
      </c>
      <c r="C213" s="61">
        <v>0</v>
      </c>
      <c r="D213" s="61">
        <v>0</v>
      </c>
      <c r="E213" s="61">
        <v>0</v>
      </c>
      <c r="F213" s="61">
        <v>0</v>
      </c>
      <c r="G213" s="61">
        <v>0</v>
      </c>
      <c r="H213" s="61">
        <v>1210636</v>
      </c>
      <c r="I213" s="61">
        <v>1210636</v>
      </c>
      <c r="J213" s="61" t="s">
        <v>86</v>
      </c>
    </row>
    <row r="214" spans="1:10" ht="14.45" customHeight="1" x14ac:dyDescent="0.2">
      <c r="A214" s="61" t="s">
        <v>507</v>
      </c>
      <c r="B214" s="61" t="s">
        <v>729</v>
      </c>
      <c r="C214" s="61">
        <v>0</v>
      </c>
      <c r="D214" s="61">
        <v>0</v>
      </c>
      <c r="E214" s="61">
        <v>0</v>
      </c>
      <c r="F214" s="61">
        <v>0</v>
      </c>
      <c r="G214" s="61">
        <v>0</v>
      </c>
      <c r="H214" s="61">
        <v>15087</v>
      </c>
      <c r="I214" s="61">
        <v>15087</v>
      </c>
      <c r="J214" s="61" t="s">
        <v>86</v>
      </c>
    </row>
    <row r="215" spans="1:10" ht="14.45" customHeight="1" x14ac:dyDescent="0.2">
      <c r="A215" s="61" t="s">
        <v>834</v>
      </c>
      <c r="B215" s="61" t="s">
        <v>726</v>
      </c>
      <c r="C215" s="61">
        <v>765</v>
      </c>
      <c r="D215" s="61">
        <v>0</v>
      </c>
      <c r="E215" s="61">
        <v>746</v>
      </c>
      <c r="F215" s="61">
        <v>0</v>
      </c>
      <c r="G215" s="61">
        <v>0</v>
      </c>
      <c r="H215" s="61">
        <v>0</v>
      </c>
      <c r="I215" s="61">
        <v>1511</v>
      </c>
      <c r="J215" s="61" t="s">
        <v>87</v>
      </c>
    </row>
    <row r="216" spans="1:10" ht="14.45" customHeight="1" x14ac:dyDescent="0.2">
      <c r="A216" s="61" t="s">
        <v>834</v>
      </c>
      <c r="B216" s="61" t="s">
        <v>618</v>
      </c>
      <c r="C216" s="61">
        <v>6266</v>
      </c>
      <c r="D216" s="61">
        <v>0</v>
      </c>
      <c r="E216" s="61">
        <v>6145</v>
      </c>
      <c r="F216" s="61">
        <v>0</v>
      </c>
      <c r="G216" s="61">
        <v>0</v>
      </c>
      <c r="H216" s="61">
        <v>0</v>
      </c>
      <c r="I216" s="61">
        <v>12411</v>
      </c>
      <c r="J216" s="61" t="s">
        <v>87</v>
      </c>
    </row>
    <row r="217" spans="1:10" ht="14.45" customHeight="1" x14ac:dyDescent="0.2">
      <c r="A217" s="61" t="s">
        <v>508</v>
      </c>
      <c r="B217" s="61" t="s">
        <v>726</v>
      </c>
      <c r="C217" s="61">
        <v>0</v>
      </c>
      <c r="D217" s="61">
        <v>0</v>
      </c>
      <c r="E217" s="61">
        <v>0</v>
      </c>
      <c r="F217" s="61">
        <v>0</v>
      </c>
      <c r="G217" s="61">
        <v>0</v>
      </c>
      <c r="H217" s="61">
        <v>60896</v>
      </c>
      <c r="I217" s="61">
        <v>60896</v>
      </c>
      <c r="J217" s="61" t="s">
        <v>88</v>
      </c>
    </row>
    <row r="218" spans="1:10" ht="14.45" customHeight="1" x14ac:dyDescent="0.2">
      <c r="A218" s="61" t="s">
        <v>508</v>
      </c>
      <c r="B218" s="61" t="s">
        <v>730</v>
      </c>
      <c r="C218" s="61">
        <v>0</v>
      </c>
      <c r="D218" s="61">
        <v>0</v>
      </c>
      <c r="E218" s="61">
        <v>0</v>
      </c>
      <c r="F218" s="61">
        <v>0</v>
      </c>
      <c r="G218" s="61">
        <v>0</v>
      </c>
      <c r="H218" s="61">
        <v>4705</v>
      </c>
      <c r="I218" s="61">
        <v>4705</v>
      </c>
      <c r="J218" s="61" t="s">
        <v>88</v>
      </c>
    </row>
    <row r="219" spans="1:10" ht="14.45" customHeight="1" x14ac:dyDescent="0.2">
      <c r="A219" s="61" t="s">
        <v>508</v>
      </c>
      <c r="B219" s="61" t="s">
        <v>618</v>
      </c>
      <c r="C219" s="61">
        <v>0</v>
      </c>
      <c r="D219" s="61">
        <v>0</v>
      </c>
      <c r="E219" s="61">
        <v>0</v>
      </c>
      <c r="F219" s="61">
        <v>0</v>
      </c>
      <c r="G219" s="61">
        <v>0</v>
      </c>
      <c r="H219" s="61">
        <v>103136</v>
      </c>
      <c r="I219" s="61">
        <v>103136</v>
      </c>
      <c r="J219" s="61" t="s">
        <v>88</v>
      </c>
    </row>
    <row r="220" spans="1:10" ht="14.45" customHeight="1" x14ac:dyDescent="0.2">
      <c r="A220" s="61" t="s">
        <v>835</v>
      </c>
      <c r="B220" s="61" t="s">
        <v>618</v>
      </c>
      <c r="C220" s="61">
        <v>0</v>
      </c>
      <c r="D220" s="61">
        <v>0</v>
      </c>
      <c r="E220" s="61">
        <v>5</v>
      </c>
      <c r="F220" s="61">
        <v>0</v>
      </c>
      <c r="G220" s="61">
        <v>0</v>
      </c>
      <c r="H220" s="61">
        <v>0</v>
      </c>
      <c r="I220" s="61">
        <v>5</v>
      </c>
      <c r="J220" s="61" t="s">
        <v>89</v>
      </c>
    </row>
    <row r="221" spans="1:10" ht="14.45" customHeight="1" x14ac:dyDescent="0.2">
      <c r="A221" s="61" t="s">
        <v>835</v>
      </c>
      <c r="B221" s="61" t="s">
        <v>727</v>
      </c>
      <c r="C221" s="61">
        <v>0</v>
      </c>
      <c r="D221" s="61">
        <v>0</v>
      </c>
      <c r="E221" s="61">
        <v>0</v>
      </c>
      <c r="F221" s="61">
        <v>0</v>
      </c>
      <c r="G221" s="61">
        <v>0</v>
      </c>
      <c r="H221" s="61">
        <v>234</v>
      </c>
      <c r="I221" s="61">
        <v>234</v>
      </c>
      <c r="J221" s="61" t="s">
        <v>89</v>
      </c>
    </row>
    <row r="222" spans="1:10" ht="14.45" customHeight="1" x14ac:dyDescent="0.2">
      <c r="A222" s="61" t="s">
        <v>836</v>
      </c>
      <c r="B222" s="61" t="s">
        <v>726</v>
      </c>
      <c r="C222" s="61">
        <v>0</v>
      </c>
      <c r="D222" s="61">
        <v>0</v>
      </c>
      <c r="E222" s="61">
        <v>0</v>
      </c>
      <c r="F222" s="61">
        <v>0</v>
      </c>
      <c r="G222" s="61">
        <v>0</v>
      </c>
      <c r="H222" s="61">
        <v>784</v>
      </c>
      <c r="I222" s="61">
        <v>784</v>
      </c>
      <c r="J222" s="61" t="s">
        <v>90</v>
      </c>
    </row>
    <row r="223" spans="1:10" ht="14.45" customHeight="1" x14ac:dyDescent="0.2">
      <c r="A223" s="61" t="s">
        <v>836</v>
      </c>
      <c r="B223" s="61" t="s">
        <v>730</v>
      </c>
      <c r="C223" s="61">
        <v>0</v>
      </c>
      <c r="D223" s="61">
        <v>0</v>
      </c>
      <c r="E223" s="61">
        <v>0</v>
      </c>
      <c r="F223" s="61">
        <v>0</v>
      </c>
      <c r="G223" s="61">
        <v>0</v>
      </c>
      <c r="H223" s="61">
        <v>112749</v>
      </c>
      <c r="I223" s="61">
        <v>112749</v>
      </c>
      <c r="J223" s="61" t="s">
        <v>90</v>
      </c>
    </row>
    <row r="224" spans="1:10" ht="14.45" customHeight="1" x14ac:dyDescent="0.2">
      <c r="A224" s="61" t="s">
        <v>836</v>
      </c>
      <c r="B224" s="61" t="s">
        <v>618</v>
      </c>
      <c r="C224" s="61">
        <v>0</v>
      </c>
      <c r="D224" s="61">
        <v>0</v>
      </c>
      <c r="E224" s="61">
        <v>0</v>
      </c>
      <c r="F224" s="61">
        <v>0</v>
      </c>
      <c r="G224" s="61">
        <v>0</v>
      </c>
      <c r="H224" s="61">
        <v>462</v>
      </c>
      <c r="I224" s="61">
        <v>462</v>
      </c>
      <c r="J224" s="61" t="s">
        <v>90</v>
      </c>
    </row>
    <row r="225" spans="1:10" ht="14.45" customHeight="1" x14ac:dyDescent="0.2">
      <c r="A225" s="61" t="s">
        <v>837</v>
      </c>
      <c r="B225" s="61" t="s">
        <v>726</v>
      </c>
      <c r="C225" s="61">
        <v>0</v>
      </c>
      <c r="D225" s="61">
        <v>0</v>
      </c>
      <c r="E225" s="61">
        <v>3543</v>
      </c>
      <c r="F225" s="61">
        <v>0</v>
      </c>
      <c r="G225" s="61">
        <v>0</v>
      </c>
      <c r="H225" s="61">
        <v>0</v>
      </c>
      <c r="I225" s="61">
        <v>3543</v>
      </c>
      <c r="J225" s="61" t="s">
        <v>91</v>
      </c>
    </row>
    <row r="226" spans="1:10" ht="14.45" customHeight="1" x14ac:dyDescent="0.2">
      <c r="A226" s="61" t="s">
        <v>837</v>
      </c>
      <c r="B226" s="61" t="s">
        <v>618</v>
      </c>
      <c r="C226" s="61">
        <v>0</v>
      </c>
      <c r="D226" s="61">
        <v>0</v>
      </c>
      <c r="E226" s="61">
        <v>6034</v>
      </c>
      <c r="F226" s="61">
        <v>0</v>
      </c>
      <c r="G226" s="61">
        <v>0</v>
      </c>
      <c r="H226" s="61">
        <v>0</v>
      </c>
      <c r="I226" s="61">
        <v>6034</v>
      </c>
      <c r="J226" s="61" t="s">
        <v>91</v>
      </c>
    </row>
    <row r="227" spans="1:10" ht="14.45" customHeight="1" x14ac:dyDescent="0.2">
      <c r="A227" s="61" t="s">
        <v>838</v>
      </c>
      <c r="B227" s="61" t="s">
        <v>726</v>
      </c>
      <c r="C227" s="61">
        <v>0</v>
      </c>
      <c r="D227" s="61">
        <v>0</v>
      </c>
      <c r="E227" s="61">
        <v>30</v>
      </c>
      <c r="F227" s="61">
        <v>0</v>
      </c>
      <c r="G227" s="61">
        <v>0</v>
      </c>
      <c r="H227" s="61">
        <v>0</v>
      </c>
      <c r="I227" s="61">
        <v>30</v>
      </c>
      <c r="J227" s="61" t="s">
        <v>92</v>
      </c>
    </row>
    <row r="228" spans="1:10" ht="14.45" customHeight="1" x14ac:dyDescent="0.2">
      <c r="A228" s="61" t="s">
        <v>838</v>
      </c>
      <c r="B228" s="61" t="s">
        <v>618</v>
      </c>
      <c r="C228" s="61">
        <v>0</v>
      </c>
      <c r="D228" s="61">
        <v>0</v>
      </c>
      <c r="E228" s="61">
        <v>1861</v>
      </c>
      <c r="F228" s="61">
        <v>0</v>
      </c>
      <c r="G228" s="61">
        <v>0</v>
      </c>
      <c r="H228" s="61">
        <v>0</v>
      </c>
      <c r="I228" s="61">
        <v>1861</v>
      </c>
      <c r="J228" s="61" t="s">
        <v>92</v>
      </c>
    </row>
    <row r="229" spans="1:10" ht="14.45" customHeight="1" x14ac:dyDescent="0.2">
      <c r="A229" s="61" t="s">
        <v>839</v>
      </c>
      <c r="B229" s="61" t="s">
        <v>726</v>
      </c>
      <c r="C229" s="61">
        <v>0</v>
      </c>
      <c r="D229" s="61">
        <v>0</v>
      </c>
      <c r="E229" s="61">
        <v>0</v>
      </c>
      <c r="F229" s="61">
        <v>0</v>
      </c>
      <c r="G229" s="61">
        <v>0</v>
      </c>
      <c r="H229" s="61">
        <v>72</v>
      </c>
      <c r="I229" s="61">
        <v>72</v>
      </c>
      <c r="J229" s="61" t="s">
        <v>93</v>
      </c>
    </row>
    <row r="230" spans="1:10" ht="14.45" customHeight="1" x14ac:dyDescent="0.2">
      <c r="A230" s="61" t="s">
        <v>839</v>
      </c>
      <c r="B230" s="61" t="s">
        <v>618</v>
      </c>
      <c r="C230" s="61">
        <v>0</v>
      </c>
      <c r="D230" s="61">
        <v>0</v>
      </c>
      <c r="E230" s="61">
        <v>0</v>
      </c>
      <c r="F230" s="61">
        <v>0</v>
      </c>
      <c r="G230" s="61">
        <v>0</v>
      </c>
      <c r="H230" s="61">
        <v>33</v>
      </c>
      <c r="I230" s="61">
        <v>33</v>
      </c>
      <c r="J230" s="61" t="s">
        <v>93</v>
      </c>
    </row>
    <row r="231" spans="1:10" ht="14.45" customHeight="1" x14ac:dyDescent="0.2">
      <c r="A231" s="61" t="s">
        <v>839</v>
      </c>
      <c r="B231" s="61" t="s">
        <v>727</v>
      </c>
      <c r="C231" s="61">
        <v>0</v>
      </c>
      <c r="D231" s="61">
        <v>0</v>
      </c>
      <c r="E231" s="61">
        <v>0</v>
      </c>
      <c r="F231" s="61">
        <v>0</v>
      </c>
      <c r="G231" s="61">
        <v>0</v>
      </c>
      <c r="H231" s="61">
        <v>23307</v>
      </c>
      <c r="I231" s="61">
        <v>23307</v>
      </c>
      <c r="J231" s="61" t="s">
        <v>93</v>
      </c>
    </row>
    <row r="232" spans="1:10" ht="14.45" customHeight="1" x14ac:dyDescent="0.2">
      <c r="A232" s="61" t="s">
        <v>509</v>
      </c>
      <c r="B232" s="61" t="s">
        <v>726</v>
      </c>
      <c r="C232" s="61">
        <v>0</v>
      </c>
      <c r="D232" s="61">
        <v>0</v>
      </c>
      <c r="E232" s="61">
        <v>5</v>
      </c>
      <c r="F232" s="61">
        <v>0</v>
      </c>
      <c r="G232" s="61">
        <v>0</v>
      </c>
      <c r="H232" s="61">
        <v>0</v>
      </c>
      <c r="I232" s="61">
        <v>5</v>
      </c>
      <c r="J232" s="61" t="s">
        <v>94</v>
      </c>
    </row>
    <row r="233" spans="1:10" ht="14.45" customHeight="1" x14ac:dyDescent="0.2">
      <c r="A233" s="61" t="s">
        <v>509</v>
      </c>
      <c r="B233" s="61" t="s">
        <v>618</v>
      </c>
      <c r="C233" s="61">
        <v>0</v>
      </c>
      <c r="D233" s="61">
        <v>0</v>
      </c>
      <c r="E233" s="61">
        <v>5</v>
      </c>
      <c r="F233" s="61">
        <v>0</v>
      </c>
      <c r="G233" s="61">
        <v>0</v>
      </c>
      <c r="H233" s="61">
        <v>0</v>
      </c>
      <c r="I233" s="61">
        <v>5</v>
      </c>
      <c r="J233" s="61" t="s">
        <v>94</v>
      </c>
    </row>
    <row r="234" spans="1:10" ht="14.45" customHeight="1" x14ac:dyDescent="0.2">
      <c r="A234" s="61" t="s">
        <v>446</v>
      </c>
      <c r="B234" s="61" t="s">
        <v>726</v>
      </c>
      <c r="C234" s="61">
        <v>0</v>
      </c>
      <c r="D234" s="61">
        <v>0</v>
      </c>
      <c r="E234" s="61">
        <v>116</v>
      </c>
      <c r="F234" s="61">
        <v>0</v>
      </c>
      <c r="G234" s="61">
        <v>0</v>
      </c>
      <c r="H234" s="61">
        <v>0</v>
      </c>
      <c r="I234" s="61">
        <v>116</v>
      </c>
      <c r="J234" s="61" t="s">
        <v>95</v>
      </c>
    </row>
    <row r="235" spans="1:10" ht="14.45" customHeight="1" x14ac:dyDescent="0.2">
      <c r="A235" s="61" t="s">
        <v>446</v>
      </c>
      <c r="B235" s="61" t="s">
        <v>728</v>
      </c>
      <c r="C235" s="61">
        <v>0</v>
      </c>
      <c r="D235" s="61">
        <v>0</v>
      </c>
      <c r="E235" s="61">
        <v>247090</v>
      </c>
      <c r="F235" s="61">
        <v>0</v>
      </c>
      <c r="G235" s="61">
        <v>0</v>
      </c>
      <c r="H235" s="61">
        <v>0</v>
      </c>
      <c r="I235" s="61">
        <v>247090</v>
      </c>
      <c r="J235" s="61" t="s">
        <v>95</v>
      </c>
    </row>
    <row r="236" spans="1:10" ht="14.45" customHeight="1" x14ac:dyDescent="0.2">
      <c r="A236" s="61" t="s">
        <v>446</v>
      </c>
      <c r="B236" s="61" t="s">
        <v>730</v>
      </c>
      <c r="C236" s="61">
        <v>0</v>
      </c>
      <c r="D236" s="61">
        <v>0</v>
      </c>
      <c r="E236" s="61">
        <v>2940</v>
      </c>
      <c r="F236" s="61">
        <v>0</v>
      </c>
      <c r="G236" s="61">
        <v>0</v>
      </c>
      <c r="H236" s="61">
        <v>0</v>
      </c>
      <c r="I236" s="61">
        <v>2940</v>
      </c>
      <c r="J236" s="61" t="s">
        <v>95</v>
      </c>
    </row>
    <row r="237" spans="1:10" ht="14.45" customHeight="1" x14ac:dyDescent="0.2">
      <c r="A237" s="61" t="s">
        <v>446</v>
      </c>
      <c r="B237" s="61" t="s">
        <v>618</v>
      </c>
      <c r="C237" s="61">
        <v>0</v>
      </c>
      <c r="D237" s="61">
        <v>0</v>
      </c>
      <c r="E237" s="61">
        <v>85</v>
      </c>
      <c r="F237" s="61">
        <v>0</v>
      </c>
      <c r="G237" s="61">
        <v>0</v>
      </c>
      <c r="H237" s="61">
        <v>0</v>
      </c>
      <c r="I237" s="61">
        <v>85</v>
      </c>
      <c r="J237" s="61" t="s">
        <v>95</v>
      </c>
    </row>
    <row r="238" spans="1:10" ht="14.45" customHeight="1" x14ac:dyDescent="0.2">
      <c r="A238" s="61" t="s">
        <v>510</v>
      </c>
      <c r="B238" s="61" t="s">
        <v>726</v>
      </c>
      <c r="C238" s="61">
        <v>0</v>
      </c>
      <c r="D238" s="61">
        <v>0</v>
      </c>
      <c r="E238" s="61">
        <v>0</v>
      </c>
      <c r="F238" s="61">
        <v>0</v>
      </c>
      <c r="G238" s="61">
        <v>0</v>
      </c>
      <c r="H238" s="61">
        <v>38</v>
      </c>
      <c r="I238" s="61">
        <v>38</v>
      </c>
      <c r="J238" s="61" t="s">
        <v>96</v>
      </c>
    </row>
    <row r="239" spans="1:10" ht="14.45" customHeight="1" x14ac:dyDescent="0.2">
      <c r="A239" s="61" t="s">
        <v>510</v>
      </c>
      <c r="B239" s="61" t="s">
        <v>618</v>
      </c>
      <c r="C239" s="61">
        <v>0</v>
      </c>
      <c r="D239" s="61">
        <v>0</v>
      </c>
      <c r="E239" s="61">
        <v>0</v>
      </c>
      <c r="F239" s="61">
        <v>0</v>
      </c>
      <c r="G239" s="61">
        <v>0</v>
      </c>
      <c r="H239" s="61">
        <v>5898</v>
      </c>
      <c r="I239" s="61">
        <v>5898</v>
      </c>
      <c r="J239" s="61" t="s">
        <v>96</v>
      </c>
    </row>
    <row r="240" spans="1:10" ht="14.45" customHeight="1" x14ac:dyDescent="0.2">
      <c r="A240" s="61" t="s">
        <v>510</v>
      </c>
      <c r="B240" s="61" t="s">
        <v>729</v>
      </c>
      <c r="C240" s="61">
        <v>0</v>
      </c>
      <c r="D240" s="61">
        <v>0</v>
      </c>
      <c r="E240" s="61">
        <v>0</v>
      </c>
      <c r="F240" s="61">
        <v>0</v>
      </c>
      <c r="G240" s="61">
        <v>0</v>
      </c>
      <c r="H240" s="61">
        <v>76</v>
      </c>
      <c r="I240" s="61">
        <v>76</v>
      </c>
      <c r="J240" s="61" t="s">
        <v>96</v>
      </c>
    </row>
    <row r="241" spans="1:10" ht="14.45" customHeight="1" x14ac:dyDescent="0.2">
      <c r="A241" s="61" t="s">
        <v>511</v>
      </c>
      <c r="B241" s="61" t="s">
        <v>726</v>
      </c>
      <c r="C241" s="61">
        <v>0</v>
      </c>
      <c r="D241" s="61">
        <v>0</v>
      </c>
      <c r="E241" s="61">
        <v>0</v>
      </c>
      <c r="F241" s="61">
        <v>0</v>
      </c>
      <c r="G241" s="61">
        <v>0</v>
      </c>
      <c r="H241" s="61">
        <v>182</v>
      </c>
      <c r="I241" s="61">
        <v>182</v>
      </c>
      <c r="J241" s="61" t="s">
        <v>97</v>
      </c>
    </row>
    <row r="242" spans="1:10" ht="14.45" customHeight="1" x14ac:dyDescent="0.2">
      <c r="A242" s="61" t="s">
        <v>511</v>
      </c>
      <c r="B242" s="61" t="s">
        <v>618</v>
      </c>
      <c r="C242" s="61">
        <v>0</v>
      </c>
      <c r="D242" s="61">
        <v>0</v>
      </c>
      <c r="E242" s="61">
        <v>0</v>
      </c>
      <c r="F242" s="61">
        <v>0</v>
      </c>
      <c r="G242" s="61">
        <v>0</v>
      </c>
      <c r="H242" s="61">
        <v>1510</v>
      </c>
      <c r="I242" s="61">
        <v>1510</v>
      </c>
      <c r="J242" s="61" t="s">
        <v>97</v>
      </c>
    </row>
    <row r="243" spans="1:10" ht="14.45" customHeight="1" x14ac:dyDescent="0.2">
      <c r="A243" s="61" t="s">
        <v>511</v>
      </c>
      <c r="B243" s="61" t="s">
        <v>729</v>
      </c>
      <c r="C243" s="61">
        <v>0</v>
      </c>
      <c r="D243" s="61">
        <v>0</v>
      </c>
      <c r="E243" s="61">
        <v>0</v>
      </c>
      <c r="F243" s="61">
        <v>0</v>
      </c>
      <c r="G243" s="61">
        <v>0</v>
      </c>
      <c r="H243" s="61">
        <v>52</v>
      </c>
      <c r="I243" s="61">
        <v>52</v>
      </c>
      <c r="J243" s="61" t="s">
        <v>97</v>
      </c>
    </row>
    <row r="244" spans="1:10" ht="14.45" customHeight="1" x14ac:dyDescent="0.2">
      <c r="A244" s="61" t="s">
        <v>512</v>
      </c>
      <c r="B244" s="61" t="s">
        <v>726</v>
      </c>
      <c r="C244" s="61">
        <v>0</v>
      </c>
      <c r="D244" s="61">
        <v>0</v>
      </c>
      <c r="E244" s="61">
        <v>11221</v>
      </c>
      <c r="F244" s="61">
        <v>0</v>
      </c>
      <c r="G244" s="61">
        <v>0</v>
      </c>
      <c r="H244" s="61">
        <v>0</v>
      </c>
      <c r="I244" s="61">
        <v>11221</v>
      </c>
      <c r="J244" s="61" t="s">
        <v>98</v>
      </c>
    </row>
    <row r="245" spans="1:10" ht="14.45" customHeight="1" x14ac:dyDescent="0.2">
      <c r="A245" s="61" t="s">
        <v>512</v>
      </c>
      <c r="B245" s="61" t="s">
        <v>618</v>
      </c>
      <c r="C245" s="61">
        <v>58843</v>
      </c>
      <c r="D245" s="61">
        <v>0</v>
      </c>
      <c r="E245" s="61">
        <v>136560</v>
      </c>
      <c r="F245" s="61">
        <v>0</v>
      </c>
      <c r="G245" s="61">
        <v>0</v>
      </c>
      <c r="H245" s="61">
        <v>0</v>
      </c>
      <c r="I245" s="61">
        <v>195403</v>
      </c>
      <c r="J245" s="61" t="s">
        <v>98</v>
      </c>
    </row>
    <row r="246" spans="1:10" ht="14.45" customHeight="1" x14ac:dyDescent="0.2">
      <c r="A246" s="61" t="s">
        <v>513</v>
      </c>
      <c r="B246" s="61" t="s">
        <v>726</v>
      </c>
      <c r="C246" s="61">
        <v>0</v>
      </c>
      <c r="D246" s="61">
        <v>0</v>
      </c>
      <c r="E246" s="61">
        <v>3608</v>
      </c>
      <c r="F246" s="61">
        <v>0</v>
      </c>
      <c r="G246" s="61">
        <v>0</v>
      </c>
      <c r="H246" s="61">
        <v>0</v>
      </c>
      <c r="I246" s="61">
        <v>3608</v>
      </c>
      <c r="J246" s="61" t="s">
        <v>99</v>
      </c>
    </row>
    <row r="247" spans="1:10" ht="14.45" customHeight="1" x14ac:dyDescent="0.2">
      <c r="A247" s="61" t="s">
        <v>513</v>
      </c>
      <c r="B247" s="61" t="s">
        <v>730</v>
      </c>
      <c r="C247" s="61">
        <v>0</v>
      </c>
      <c r="D247" s="61">
        <v>0</v>
      </c>
      <c r="E247" s="61">
        <v>170</v>
      </c>
      <c r="F247" s="61">
        <v>0</v>
      </c>
      <c r="G247" s="61">
        <v>0</v>
      </c>
      <c r="H247" s="61">
        <v>0</v>
      </c>
      <c r="I247" s="61">
        <v>170</v>
      </c>
      <c r="J247" s="61" t="s">
        <v>99</v>
      </c>
    </row>
    <row r="248" spans="1:10" ht="14.45" customHeight="1" x14ac:dyDescent="0.2">
      <c r="A248" s="61" t="s">
        <v>513</v>
      </c>
      <c r="B248" s="61" t="s">
        <v>618</v>
      </c>
      <c r="C248" s="61">
        <v>0</v>
      </c>
      <c r="D248" s="61">
        <v>0</v>
      </c>
      <c r="E248" s="61">
        <v>10134</v>
      </c>
      <c r="F248" s="61">
        <v>0</v>
      </c>
      <c r="G248" s="61">
        <v>0</v>
      </c>
      <c r="H248" s="61">
        <v>0</v>
      </c>
      <c r="I248" s="61">
        <v>10134</v>
      </c>
      <c r="J248" s="61" t="s">
        <v>99</v>
      </c>
    </row>
    <row r="249" spans="1:10" ht="14.45" customHeight="1" x14ac:dyDescent="0.2">
      <c r="A249" s="61" t="s">
        <v>514</v>
      </c>
      <c r="B249" s="61" t="s">
        <v>726</v>
      </c>
      <c r="C249" s="61">
        <v>34</v>
      </c>
      <c r="D249" s="61">
        <v>0</v>
      </c>
      <c r="E249" s="61">
        <v>0</v>
      </c>
      <c r="F249" s="61">
        <v>0</v>
      </c>
      <c r="G249" s="61">
        <v>0</v>
      </c>
      <c r="H249" s="61">
        <v>0</v>
      </c>
      <c r="I249" s="61">
        <v>34</v>
      </c>
      <c r="J249" s="61" t="s">
        <v>100</v>
      </c>
    </row>
    <row r="250" spans="1:10" ht="14.45" customHeight="1" x14ac:dyDescent="0.2">
      <c r="A250" s="61" t="s">
        <v>514</v>
      </c>
      <c r="B250" s="61" t="s">
        <v>731</v>
      </c>
      <c r="C250" s="61">
        <v>0</v>
      </c>
      <c r="D250" s="61">
        <v>0</v>
      </c>
      <c r="E250" s="61">
        <v>0</v>
      </c>
      <c r="F250" s="61">
        <v>0</v>
      </c>
      <c r="G250" s="61">
        <v>0</v>
      </c>
      <c r="H250" s="61">
        <v>5</v>
      </c>
      <c r="I250" s="61">
        <v>5</v>
      </c>
      <c r="J250" s="61" t="s">
        <v>100</v>
      </c>
    </row>
    <row r="251" spans="1:10" ht="14.45" customHeight="1" x14ac:dyDescent="0.2">
      <c r="A251" s="61" t="s">
        <v>514</v>
      </c>
      <c r="B251" s="61" t="s">
        <v>618</v>
      </c>
      <c r="C251" s="61">
        <v>28574</v>
      </c>
      <c r="D251" s="61">
        <v>0</v>
      </c>
      <c r="E251" s="61">
        <v>771451</v>
      </c>
      <c r="F251" s="61">
        <v>0</v>
      </c>
      <c r="G251" s="61">
        <v>0</v>
      </c>
      <c r="H251" s="61">
        <v>0</v>
      </c>
      <c r="I251" s="61">
        <v>800025</v>
      </c>
      <c r="J251" s="61" t="s">
        <v>100</v>
      </c>
    </row>
    <row r="252" spans="1:10" ht="14.45" customHeight="1" x14ac:dyDescent="0.2">
      <c r="A252" s="61" t="s">
        <v>447</v>
      </c>
      <c r="B252" s="61" t="s">
        <v>726</v>
      </c>
      <c r="C252" s="61">
        <v>24</v>
      </c>
      <c r="D252" s="61">
        <v>0</v>
      </c>
      <c r="E252" s="61">
        <v>12646</v>
      </c>
      <c r="F252" s="61">
        <v>0</v>
      </c>
      <c r="G252" s="61">
        <v>0</v>
      </c>
      <c r="H252" s="61">
        <v>0</v>
      </c>
      <c r="I252" s="61">
        <v>12670</v>
      </c>
      <c r="J252" s="61" t="s">
        <v>101</v>
      </c>
    </row>
    <row r="253" spans="1:10" ht="14.45" customHeight="1" x14ac:dyDescent="0.2">
      <c r="A253" s="61" t="s">
        <v>447</v>
      </c>
      <c r="B253" s="61" t="s">
        <v>732</v>
      </c>
      <c r="C253" s="61">
        <v>0</v>
      </c>
      <c r="D253" s="61">
        <v>0</v>
      </c>
      <c r="E253" s="61">
        <v>278065</v>
      </c>
      <c r="F253" s="61">
        <v>0</v>
      </c>
      <c r="G253" s="61">
        <v>0</v>
      </c>
      <c r="H253" s="61">
        <v>0</v>
      </c>
      <c r="I253" s="61">
        <v>278065</v>
      </c>
      <c r="J253" s="61" t="s">
        <v>101</v>
      </c>
    </row>
    <row r="254" spans="1:10" ht="14.45" customHeight="1" x14ac:dyDescent="0.2">
      <c r="A254" s="61" t="s">
        <v>447</v>
      </c>
      <c r="B254" s="61" t="s">
        <v>728</v>
      </c>
      <c r="C254" s="61">
        <v>0</v>
      </c>
      <c r="D254" s="61">
        <v>0</v>
      </c>
      <c r="E254" s="61">
        <v>1224108</v>
      </c>
      <c r="F254" s="61">
        <v>0</v>
      </c>
      <c r="G254" s="61">
        <v>0</v>
      </c>
      <c r="H254" s="61">
        <v>0</v>
      </c>
      <c r="I254" s="61">
        <v>1224108</v>
      </c>
      <c r="J254" s="61" t="s">
        <v>101</v>
      </c>
    </row>
    <row r="255" spans="1:10" ht="14.45" customHeight="1" x14ac:dyDescent="0.2">
      <c r="A255" s="61" t="s">
        <v>447</v>
      </c>
      <c r="B255" s="61" t="s">
        <v>730</v>
      </c>
      <c r="C255" s="61">
        <v>0</v>
      </c>
      <c r="D255" s="61">
        <v>0</v>
      </c>
      <c r="E255" s="61">
        <v>5</v>
      </c>
      <c r="F255" s="61">
        <v>0</v>
      </c>
      <c r="G255" s="61">
        <v>0</v>
      </c>
      <c r="H255" s="61">
        <v>0</v>
      </c>
      <c r="I255" s="61">
        <v>5</v>
      </c>
      <c r="J255" s="61" t="s">
        <v>101</v>
      </c>
    </row>
    <row r="256" spans="1:10" ht="14.45" customHeight="1" x14ac:dyDescent="0.2">
      <c r="A256" s="61" t="s">
        <v>447</v>
      </c>
      <c r="B256" s="61" t="s">
        <v>731</v>
      </c>
      <c r="C256" s="61">
        <v>0</v>
      </c>
      <c r="D256" s="61">
        <v>0</v>
      </c>
      <c r="E256" s="61">
        <v>0</v>
      </c>
      <c r="F256" s="61">
        <v>0</v>
      </c>
      <c r="G256" s="61">
        <v>0</v>
      </c>
      <c r="H256" s="61">
        <v>1505</v>
      </c>
      <c r="I256" s="61">
        <v>1505</v>
      </c>
      <c r="J256" s="61" t="s">
        <v>101</v>
      </c>
    </row>
    <row r="257" spans="1:10" ht="14.45" customHeight="1" x14ac:dyDescent="0.2">
      <c r="A257" s="61" t="s">
        <v>447</v>
      </c>
      <c r="B257" s="61" t="s">
        <v>618</v>
      </c>
      <c r="C257" s="61">
        <v>95008</v>
      </c>
      <c r="D257" s="61">
        <v>0</v>
      </c>
      <c r="E257" s="61">
        <v>175384</v>
      </c>
      <c r="F257" s="61">
        <v>0</v>
      </c>
      <c r="G257" s="61">
        <v>0</v>
      </c>
      <c r="H257" s="61">
        <v>0</v>
      </c>
      <c r="I257" s="61">
        <v>270392</v>
      </c>
      <c r="J257" s="61" t="s">
        <v>101</v>
      </c>
    </row>
    <row r="258" spans="1:10" ht="14.45" customHeight="1" x14ac:dyDescent="0.2">
      <c r="A258" s="61" t="s">
        <v>447</v>
      </c>
      <c r="B258" s="61" t="s">
        <v>729</v>
      </c>
      <c r="C258" s="61">
        <v>0</v>
      </c>
      <c r="D258" s="61">
        <v>0</v>
      </c>
      <c r="E258" s="61">
        <v>0</v>
      </c>
      <c r="F258" s="61">
        <v>0</v>
      </c>
      <c r="G258" s="61">
        <v>0</v>
      </c>
      <c r="H258" s="61">
        <v>47253</v>
      </c>
      <c r="I258" s="61">
        <v>47253</v>
      </c>
      <c r="J258" s="61" t="s">
        <v>101</v>
      </c>
    </row>
    <row r="259" spans="1:10" ht="14.45" customHeight="1" x14ac:dyDescent="0.2">
      <c r="A259" s="61" t="s">
        <v>515</v>
      </c>
      <c r="B259" s="61" t="s">
        <v>726</v>
      </c>
      <c r="C259" s="61">
        <v>0</v>
      </c>
      <c r="D259" s="61">
        <v>0</v>
      </c>
      <c r="E259" s="61">
        <v>0</v>
      </c>
      <c r="F259" s="61">
        <v>0</v>
      </c>
      <c r="G259" s="61">
        <v>0</v>
      </c>
      <c r="H259" s="61">
        <v>7409</v>
      </c>
      <c r="I259" s="61">
        <v>7409</v>
      </c>
      <c r="J259" s="61" t="s">
        <v>102</v>
      </c>
    </row>
    <row r="260" spans="1:10" ht="14.45" customHeight="1" x14ac:dyDescent="0.2">
      <c r="A260" s="61" t="s">
        <v>515</v>
      </c>
      <c r="B260" s="61" t="s">
        <v>730</v>
      </c>
      <c r="C260" s="61">
        <v>0</v>
      </c>
      <c r="D260" s="61">
        <v>0</v>
      </c>
      <c r="E260" s="61">
        <v>0</v>
      </c>
      <c r="F260" s="61">
        <v>0</v>
      </c>
      <c r="G260" s="61">
        <v>0</v>
      </c>
      <c r="H260" s="61">
        <v>99</v>
      </c>
      <c r="I260" s="61">
        <v>99</v>
      </c>
      <c r="J260" s="61" t="s">
        <v>102</v>
      </c>
    </row>
    <row r="261" spans="1:10" ht="14.45" customHeight="1" x14ac:dyDescent="0.2">
      <c r="A261" s="61" t="s">
        <v>515</v>
      </c>
      <c r="B261" s="61" t="s">
        <v>618</v>
      </c>
      <c r="C261" s="61">
        <v>0</v>
      </c>
      <c r="D261" s="61">
        <v>0</v>
      </c>
      <c r="E261" s="61">
        <v>0</v>
      </c>
      <c r="F261" s="61">
        <v>0</v>
      </c>
      <c r="G261" s="61">
        <v>0</v>
      </c>
      <c r="H261" s="61">
        <v>9070</v>
      </c>
      <c r="I261" s="61">
        <v>9070</v>
      </c>
      <c r="J261" s="61" t="s">
        <v>102</v>
      </c>
    </row>
    <row r="262" spans="1:10" ht="14.45" customHeight="1" x14ac:dyDescent="0.2">
      <c r="A262" s="61" t="s">
        <v>516</v>
      </c>
      <c r="B262" s="61" t="s">
        <v>726</v>
      </c>
      <c r="C262" s="61">
        <v>0</v>
      </c>
      <c r="D262" s="61">
        <v>0</v>
      </c>
      <c r="E262" s="61">
        <v>32518</v>
      </c>
      <c r="F262" s="61">
        <v>0</v>
      </c>
      <c r="G262" s="61">
        <v>0</v>
      </c>
      <c r="H262" s="61">
        <v>0</v>
      </c>
      <c r="I262" s="61">
        <v>32518</v>
      </c>
      <c r="J262" s="61" t="s">
        <v>103</v>
      </c>
    </row>
    <row r="263" spans="1:10" ht="14.45" customHeight="1" x14ac:dyDescent="0.2">
      <c r="A263" s="61" t="s">
        <v>516</v>
      </c>
      <c r="B263" s="61" t="s">
        <v>730</v>
      </c>
      <c r="C263" s="61">
        <v>0</v>
      </c>
      <c r="D263" s="61">
        <v>0</v>
      </c>
      <c r="E263" s="61">
        <v>10003</v>
      </c>
      <c r="F263" s="61">
        <v>0</v>
      </c>
      <c r="G263" s="61">
        <v>0</v>
      </c>
      <c r="H263" s="61">
        <v>0</v>
      </c>
      <c r="I263" s="61">
        <v>10003</v>
      </c>
      <c r="J263" s="61" t="s">
        <v>103</v>
      </c>
    </row>
    <row r="264" spans="1:10" ht="14.45" customHeight="1" x14ac:dyDescent="0.2">
      <c r="A264" s="61" t="s">
        <v>516</v>
      </c>
      <c r="B264" s="61" t="s">
        <v>618</v>
      </c>
      <c r="C264" s="61">
        <v>0</v>
      </c>
      <c r="D264" s="61">
        <v>0</v>
      </c>
      <c r="E264" s="61">
        <v>1898</v>
      </c>
      <c r="F264" s="61">
        <v>0</v>
      </c>
      <c r="G264" s="61">
        <v>0</v>
      </c>
      <c r="H264" s="61">
        <v>0</v>
      </c>
      <c r="I264" s="61">
        <v>1898</v>
      </c>
      <c r="J264" s="61" t="s">
        <v>103</v>
      </c>
    </row>
    <row r="265" spans="1:10" ht="14.45" customHeight="1" x14ac:dyDescent="0.2">
      <c r="A265" s="61" t="s">
        <v>516</v>
      </c>
      <c r="B265" s="61" t="s">
        <v>729</v>
      </c>
      <c r="C265" s="61">
        <v>0</v>
      </c>
      <c r="D265" s="61">
        <v>0</v>
      </c>
      <c r="E265" s="61">
        <v>42</v>
      </c>
      <c r="F265" s="61">
        <v>0</v>
      </c>
      <c r="G265" s="61">
        <v>0</v>
      </c>
      <c r="H265" s="61">
        <v>0</v>
      </c>
      <c r="I265" s="61">
        <v>42</v>
      </c>
      <c r="J265" s="61" t="s">
        <v>103</v>
      </c>
    </row>
    <row r="266" spans="1:10" ht="14.45" customHeight="1" x14ac:dyDescent="0.2">
      <c r="A266" s="61" t="s">
        <v>517</v>
      </c>
      <c r="B266" s="61" t="s">
        <v>726</v>
      </c>
      <c r="C266" s="61">
        <v>0</v>
      </c>
      <c r="D266" s="61">
        <v>0</v>
      </c>
      <c r="E266" s="61">
        <v>0</v>
      </c>
      <c r="F266" s="61">
        <v>0</v>
      </c>
      <c r="G266" s="61">
        <v>0</v>
      </c>
      <c r="H266" s="61">
        <v>53901</v>
      </c>
      <c r="I266" s="61">
        <v>53901</v>
      </c>
      <c r="J266" s="61" t="s">
        <v>104</v>
      </c>
    </row>
    <row r="267" spans="1:10" ht="14.45" customHeight="1" x14ac:dyDescent="0.2">
      <c r="A267" s="61" t="s">
        <v>517</v>
      </c>
      <c r="B267" s="61" t="s">
        <v>618</v>
      </c>
      <c r="C267" s="61">
        <v>0</v>
      </c>
      <c r="D267" s="61">
        <v>0</v>
      </c>
      <c r="E267" s="61">
        <v>0</v>
      </c>
      <c r="F267" s="61">
        <v>0</v>
      </c>
      <c r="G267" s="61">
        <v>0</v>
      </c>
      <c r="H267" s="61">
        <v>128033</v>
      </c>
      <c r="I267" s="61">
        <v>128033</v>
      </c>
      <c r="J267" s="61" t="s">
        <v>104</v>
      </c>
    </row>
    <row r="268" spans="1:10" ht="14.45" customHeight="1" x14ac:dyDescent="0.2">
      <c r="A268" s="61" t="s">
        <v>517</v>
      </c>
      <c r="B268" s="61" t="s">
        <v>729</v>
      </c>
      <c r="C268" s="61">
        <v>0</v>
      </c>
      <c r="D268" s="61">
        <v>0</v>
      </c>
      <c r="E268" s="61">
        <v>0</v>
      </c>
      <c r="F268" s="61">
        <v>0</v>
      </c>
      <c r="G268" s="61">
        <v>0</v>
      </c>
      <c r="H268" s="61">
        <v>2984</v>
      </c>
      <c r="I268" s="61">
        <v>2984</v>
      </c>
      <c r="J268" s="61" t="s">
        <v>104</v>
      </c>
    </row>
    <row r="269" spans="1:10" ht="14.45" customHeight="1" x14ac:dyDescent="0.2">
      <c r="A269" s="61" t="s">
        <v>841</v>
      </c>
      <c r="B269" s="61" t="s">
        <v>726</v>
      </c>
      <c r="C269" s="61">
        <v>0</v>
      </c>
      <c r="D269" s="61">
        <v>0</v>
      </c>
      <c r="E269" s="61">
        <v>0</v>
      </c>
      <c r="F269" s="61">
        <v>0</v>
      </c>
      <c r="G269" s="61">
        <v>0</v>
      </c>
      <c r="H269" s="61">
        <v>5</v>
      </c>
      <c r="I269" s="61">
        <v>5</v>
      </c>
      <c r="J269" s="61" t="s">
        <v>105</v>
      </c>
    </row>
    <row r="270" spans="1:10" ht="14.45" customHeight="1" x14ac:dyDescent="0.2">
      <c r="A270" s="61" t="s">
        <v>841</v>
      </c>
      <c r="B270" s="61" t="s">
        <v>618</v>
      </c>
      <c r="C270" s="61">
        <v>0</v>
      </c>
      <c r="D270" s="61">
        <v>0</v>
      </c>
      <c r="E270" s="61">
        <v>0</v>
      </c>
      <c r="F270" s="61">
        <v>0</v>
      </c>
      <c r="G270" s="61">
        <v>0</v>
      </c>
      <c r="H270" s="61">
        <v>32</v>
      </c>
      <c r="I270" s="61">
        <v>32</v>
      </c>
      <c r="J270" s="61" t="s">
        <v>105</v>
      </c>
    </row>
    <row r="271" spans="1:10" ht="14.45" customHeight="1" x14ac:dyDescent="0.2">
      <c r="A271" s="61" t="s">
        <v>841</v>
      </c>
      <c r="B271" s="61" t="s">
        <v>727</v>
      </c>
      <c r="C271" s="61">
        <v>0</v>
      </c>
      <c r="D271" s="61">
        <v>0</v>
      </c>
      <c r="E271" s="61">
        <v>0</v>
      </c>
      <c r="F271" s="61">
        <v>0</v>
      </c>
      <c r="G271" s="61">
        <v>0</v>
      </c>
      <c r="H271" s="61">
        <v>67</v>
      </c>
      <c r="I271" s="61">
        <v>67</v>
      </c>
      <c r="J271" s="61" t="s">
        <v>105</v>
      </c>
    </row>
    <row r="272" spans="1:10" ht="14.45" customHeight="1" x14ac:dyDescent="0.2">
      <c r="A272" s="61" t="s">
        <v>518</v>
      </c>
      <c r="B272" s="61" t="s">
        <v>726</v>
      </c>
      <c r="C272" s="61">
        <v>0</v>
      </c>
      <c r="D272" s="61">
        <v>0</v>
      </c>
      <c r="E272" s="61">
        <v>0</v>
      </c>
      <c r="F272" s="61">
        <v>0</v>
      </c>
      <c r="G272" s="61">
        <v>0</v>
      </c>
      <c r="H272" s="61">
        <v>23765</v>
      </c>
      <c r="I272" s="61">
        <v>23765</v>
      </c>
      <c r="J272" s="61" t="s">
        <v>106</v>
      </c>
    </row>
    <row r="273" spans="1:10" ht="14.45" customHeight="1" x14ac:dyDescent="0.2">
      <c r="A273" s="61" t="s">
        <v>518</v>
      </c>
      <c r="B273" s="61" t="s">
        <v>618</v>
      </c>
      <c r="C273" s="61">
        <v>0</v>
      </c>
      <c r="D273" s="61">
        <v>0</v>
      </c>
      <c r="E273" s="61">
        <v>0</v>
      </c>
      <c r="F273" s="61">
        <v>0</v>
      </c>
      <c r="G273" s="61">
        <v>0</v>
      </c>
      <c r="H273" s="61">
        <v>1137</v>
      </c>
      <c r="I273" s="61">
        <v>1137</v>
      </c>
      <c r="J273" s="61" t="s">
        <v>106</v>
      </c>
    </row>
    <row r="274" spans="1:10" ht="14.45" customHeight="1" x14ac:dyDescent="0.2">
      <c r="A274" s="61" t="s">
        <v>518</v>
      </c>
      <c r="B274" s="61" t="s">
        <v>729</v>
      </c>
      <c r="C274" s="61">
        <v>0</v>
      </c>
      <c r="D274" s="61">
        <v>0</v>
      </c>
      <c r="E274" s="61">
        <v>0</v>
      </c>
      <c r="F274" s="61">
        <v>0</v>
      </c>
      <c r="G274" s="61">
        <v>0</v>
      </c>
      <c r="H274" s="61">
        <v>696</v>
      </c>
      <c r="I274" s="61">
        <v>696</v>
      </c>
      <c r="J274" s="61" t="s">
        <v>106</v>
      </c>
    </row>
    <row r="275" spans="1:10" ht="14.45" customHeight="1" x14ac:dyDescent="0.2">
      <c r="A275" s="61" t="s">
        <v>519</v>
      </c>
      <c r="B275" s="61" t="s">
        <v>726</v>
      </c>
      <c r="C275" s="61">
        <v>0</v>
      </c>
      <c r="D275" s="61">
        <v>0</v>
      </c>
      <c r="E275" s="61">
        <v>4870</v>
      </c>
      <c r="F275" s="61">
        <v>0</v>
      </c>
      <c r="G275" s="61">
        <v>0</v>
      </c>
      <c r="H275" s="61">
        <v>0</v>
      </c>
      <c r="I275" s="61">
        <v>4870</v>
      </c>
      <c r="J275" s="61" t="s">
        <v>107</v>
      </c>
    </row>
    <row r="276" spans="1:10" ht="14.45" customHeight="1" x14ac:dyDescent="0.2">
      <c r="A276" s="61" t="s">
        <v>519</v>
      </c>
      <c r="B276" s="61" t="s">
        <v>730</v>
      </c>
      <c r="C276" s="61">
        <v>67</v>
      </c>
      <c r="D276" s="61">
        <v>0</v>
      </c>
      <c r="E276" s="61">
        <v>921</v>
      </c>
      <c r="F276" s="61">
        <v>0</v>
      </c>
      <c r="G276" s="61">
        <v>0</v>
      </c>
      <c r="H276" s="61">
        <v>0</v>
      </c>
      <c r="I276" s="61">
        <v>988</v>
      </c>
      <c r="J276" s="61" t="s">
        <v>107</v>
      </c>
    </row>
    <row r="277" spans="1:10" ht="14.45" customHeight="1" x14ac:dyDescent="0.2">
      <c r="A277" s="61" t="s">
        <v>519</v>
      </c>
      <c r="B277" s="61" t="s">
        <v>618</v>
      </c>
      <c r="C277" s="61">
        <v>127373</v>
      </c>
      <c r="D277" s="61">
        <v>0</v>
      </c>
      <c r="E277" s="61">
        <v>575133</v>
      </c>
      <c r="F277" s="61">
        <v>0</v>
      </c>
      <c r="G277" s="61">
        <v>0</v>
      </c>
      <c r="H277" s="61">
        <v>0</v>
      </c>
      <c r="I277" s="61">
        <v>702506</v>
      </c>
      <c r="J277" s="61" t="s">
        <v>107</v>
      </c>
    </row>
    <row r="278" spans="1:10" ht="14.45" customHeight="1" x14ac:dyDescent="0.2">
      <c r="A278" s="61" t="s">
        <v>520</v>
      </c>
      <c r="B278" s="61" t="s">
        <v>726</v>
      </c>
      <c r="C278" s="61">
        <v>0</v>
      </c>
      <c r="D278" s="61">
        <v>0</v>
      </c>
      <c r="E278" s="61">
        <v>224</v>
      </c>
      <c r="F278" s="61">
        <v>0</v>
      </c>
      <c r="G278" s="61">
        <v>0</v>
      </c>
      <c r="H278" s="61">
        <v>0</v>
      </c>
      <c r="I278" s="61">
        <v>224</v>
      </c>
      <c r="J278" s="61" t="s">
        <v>108</v>
      </c>
    </row>
    <row r="279" spans="1:10" ht="14.45" customHeight="1" x14ac:dyDescent="0.2">
      <c r="A279" s="61" t="s">
        <v>520</v>
      </c>
      <c r="B279" s="61" t="s">
        <v>618</v>
      </c>
      <c r="C279" s="61">
        <v>0</v>
      </c>
      <c r="D279" s="61">
        <v>0</v>
      </c>
      <c r="E279" s="61">
        <v>445</v>
      </c>
      <c r="F279" s="61">
        <v>0</v>
      </c>
      <c r="G279" s="61">
        <v>0</v>
      </c>
      <c r="H279" s="61">
        <v>0</v>
      </c>
      <c r="I279" s="61">
        <v>445</v>
      </c>
      <c r="J279" s="61" t="s">
        <v>108</v>
      </c>
    </row>
    <row r="280" spans="1:10" ht="14.45" customHeight="1" x14ac:dyDescent="0.2">
      <c r="A280" s="61" t="s">
        <v>520</v>
      </c>
      <c r="B280" s="61" t="s">
        <v>729</v>
      </c>
      <c r="C280" s="61">
        <v>0</v>
      </c>
      <c r="D280" s="61">
        <v>0</v>
      </c>
      <c r="E280" s="61">
        <v>7999</v>
      </c>
      <c r="F280" s="61">
        <v>0</v>
      </c>
      <c r="G280" s="61">
        <v>0</v>
      </c>
      <c r="H280" s="61">
        <v>0</v>
      </c>
      <c r="I280" s="61">
        <v>7999</v>
      </c>
      <c r="J280" s="61" t="s">
        <v>108</v>
      </c>
    </row>
    <row r="281" spans="1:10" ht="14.45" customHeight="1" x14ac:dyDescent="0.2">
      <c r="A281" s="61" t="s">
        <v>521</v>
      </c>
      <c r="B281" s="61" t="s">
        <v>726</v>
      </c>
      <c r="C281" s="61">
        <v>25190</v>
      </c>
      <c r="D281" s="61">
        <v>0</v>
      </c>
      <c r="E281" s="61">
        <v>26727</v>
      </c>
      <c r="F281" s="61">
        <v>0</v>
      </c>
      <c r="G281" s="61">
        <v>0</v>
      </c>
      <c r="H281" s="61">
        <v>0</v>
      </c>
      <c r="I281" s="61">
        <v>51917</v>
      </c>
      <c r="J281" s="61" t="s">
        <v>109</v>
      </c>
    </row>
    <row r="282" spans="1:10" ht="14.45" customHeight="1" x14ac:dyDescent="0.2">
      <c r="A282" s="61" t="s">
        <v>521</v>
      </c>
      <c r="B282" s="61" t="s">
        <v>730</v>
      </c>
      <c r="C282" s="61">
        <v>0</v>
      </c>
      <c r="D282" s="61">
        <v>0</v>
      </c>
      <c r="E282" s="61">
        <v>44000</v>
      </c>
      <c r="F282" s="61">
        <v>0</v>
      </c>
      <c r="G282" s="61">
        <v>0</v>
      </c>
      <c r="H282" s="61">
        <v>0</v>
      </c>
      <c r="I282" s="61">
        <v>44000</v>
      </c>
      <c r="J282" s="61" t="s">
        <v>109</v>
      </c>
    </row>
    <row r="283" spans="1:10" ht="14.45" customHeight="1" x14ac:dyDescent="0.2">
      <c r="A283" s="61" t="s">
        <v>521</v>
      </c>
      <c r="B283" s="61" t="s">
        <v>618</v>
      </c>
      <c r="C283" s="61">
        <v>396682</v>
      </c>
      <c r="D283" s="61">
        <v>0</v>
      </c>
      <c r="E283" s="61">
        <v>56259</v>
      </c>
      <c r="F283" s="61">
        <v>0</v>
      </c>
      <c r="G283" s="61">
        <v>0</v>
      </c>
      <c r="H283" s="61">
        <v>0</v>
      </c>
      <c r="I283" s="61">
        <v>452941</v>
      </c>
      <c r="J283" s="61" t="s">
        <v>109</v>
      </c>
    </row>
    <row r="284" spans="1:10" ht="14.45" customHeight="1" x14ac:dyDescent="0.2">
      <c r="A284" s="61" t="s">
        <v>521</v>
      </c>
      <c r="B284" s="61" t="s">
        <v>729</v>
      </c>
      <c r="C284" s="61">
        <v>0</v>
      </c>
      <c r="D284" s="61">
        <v>0</v>
      </c>
      <c r="E284" s="61">
        <v>0</v>
      </c>
      <c r="F284" s="61">
        <v>0</v>
      </c>
      <c r="G284" s="61">
        <v>0</v>
      </c>
      <c r="H284" s="61">
        <v>16820</v>
      </c>
      <c r="I284" s="61">
        <v>16820</v>
      </c>
      <c r="J284" s="61" t="s">
        <v>109</v>
      </c>
    </row>
    <row r="285" spans="1:10" ht="14.45" customHeight="1" x14ac:dyDescent="0.2">
      <c r="A285" s="61" t="s">
        <v>522</v>
      </c>
      <c r="B285" s="61" t="s">
        <v>726</v>
      </c>
      <c r="C285" s="61">
        <v>0</v>
      </c>
      <c r="D285" s="61">
        <v>0</v>
      </c>
      <c r="E285" s="61">
        <v>1054</v>
      </c>
      <c r="F285" s="61">
        <v>0</v>
      </c>
      <c r="G285" s="61">
        <v>0</v>
      </c>
      <c r="H285" s="61">
        <v>0</v>
      </c>
      <c r="I285" s="61">
        <v>1054</v>
      </c>
      <c r="J285" s="61" t="s">
        <v>110</v>
      </c>
    </row>
    <row r="286" spans="1:10" ht="14.45" customHeight="1" x14ac:dyDescent="0.2">
      <c r="A286" s="61" t="s">
        <v>522</v>
      </c>
      <c r="B286" s="61" t="s">
        <v>730</v>
      </c>
      <c r="C286" s="61">
        <v>0</v>
      </c>
      <c r="D286" s="61">
        <v>0</v>
      </c>
      <c r="E286" s="61">
        <v>20</v>
      </c>
      <c r="F286" s="61">
        <v>0</v>
      </c>
      <c r="G286" s="61">
        <v>0</v>
      </c>
      <c r="H286" s="61">
        <v>0</v>
      </c>
      <c r="I286" s="61">
        <v>20</v>
      </c>
      <c r="J286" s="61" t="s">
        <v>110</v>
      </c>
    </row>
    <row r="287" spans="1:10" ht="14.45" customHeight="1" x14ac:dyDescent="0.2">
      <c r="A287" s="61" t="s">
        <v>522</v>
      </c>
      <c r="B287" s="61" t="s">
        <v>618</v>
      </c>
      <c r="C287" s="61">
        <v>0</v>
      </c>
      <c r="D287" s="61">
        <v>0</v>
      </c>
      <c r="E287" s="61">
        <v>737</v>
      </c>
      <c r="F287" s="61">
        <v>0</v>
      </c>
      <c r="G287" s="61">
        <v>0</v>
      </c>
      <c r="H287" s="61">
        <v>0</v>
      </c>
      <c r="I287" s="61">
        <v>737</v>
      </c>
      <c r="J287" s="61" t="s">
        <v>110</v>
      </c>
    </row>
    <row r="288" spans="1:10" ht="14.45" customHeight="1" x14ac:dyDescent="0.2">
      <c r="A288" s="61" t="s">
        <v>522</v>
      </c>
      <c r="B288" s="61" t="s">
        <v>729</v>
      </c>
      <c r="C288" s="61">
        <v>0</v>
      </c>
      <c r="D288" s="61">
        <v>0</v>
      </c>
      <c r="E288" s="61">
        <v>92000</v>
      </c>
      <c r="F288" s="61">
        <v>0</v>
      </c>
      <c r="G288" s="61">
        <v>0</v>
      </c>
      <c r="H288" s="61">
        <v>0</v>
      </c>
      <c r="I288" s="61">
        <v>92000</v>
      </c>
      <c r="J288" s="61" t="s">
        <v>110</v>
      </c>
    </row>
    <row r="289" spans="1:10" ht="14.45" customHeight="1" x14ac:dyDescent="0.2">
      <c r="A289" s="61" t="s">
        <v>523</v>
      </c>
      <c r="B289" s="61" t="s">
        <v>726</v>
      </c>
      <c r="C289" s="61">
        <v>0</v>
      </c>
      <c r="D289" s="61">
        <v>0</v>
      </c>
      <c r="E289" s="61">
        <v>343</v>
      </c>
      <c r="F289" s="61">
        <v>0</v>
      </c>
      <c r="G289" s="61">
        <v>0</v>
      </c>
      <c r="H289" s="61">
        <v>0</v>
      </c>
      <c r="I289" s="61">
        <v>343</v>
      </c>
      <c r="J289" s="61" t="s">
        <v>111</v>
      </c>
    </row>
    <row r="290" spans="1:10" ht="14.45" customHeight="1" x14ac:dyDescent="0.2">
      <c r="A290" s="61" t="s">
        <v>523</v>
      </c>
      <c r="B290" s="61" t="s">
        <v>618</v>
      </c>
      <c r="C290" s="61">
        <v>0</v>
      </c>
      <c r="D290" s="61">
        <v>0</v>
      </c>
      <c r="E290" s="61">
        <v>334</v>
      </c>
      <c r="F290" s="61">
        <v>0</v>
      </c>
      <c r="G290" s="61">
        <v>0</v>
      </c>
      <c r="H290" s="61">
        <v>0</v>
      </c>
      <c r="I290" s="61">
        <v>334</v>
      </c>
      <c r="J290" s="61" t="s">
        <v>111</v>
      </c>
    </row>
    <row r="291" spans="1:10" ht="14.45" customHeight="1" x14ac:dyDescent="0.2">
      <c r="A291" s="61" t="s">
        <v>523</v>
      </c>
      <c r="B291" s="61" t="s">
        <v>729</v>
      </c>
      <c r="C291" s="61">
        <v>0</v>
      </c>
      <c r="D291" s="61">
        <v>0</v>
      </c>
      <c r="E291" s="61">
        <v>18</v>
      </c>
      <c r="F291" s="61">
        <v>0</v>
      </c>
      <c r="G291" s="61">
        <v>0</v>
      </c>
      <c r="H291" s="61">
        <v>0</v>
      </c>
      <c r="I291" s="61">
        <v>18</v>
      </c>
      <c r="J291" s="61" t="s">
        <v>111</v>
      </c>
    </row>
    <row r="292" spans="1:10" ht="14.45" customHeight="1" x14ac:dyDescent="0.2">
      <c r="A292" s="61" t="s">
        <v>524</v>
      </c>
      <c r="B292" s="61" t="s">
        <v>726</v>
      </c>
      <c r="C292" s="61">
        <v>0</v>
      </c>
      <c r="D292" s="61">
        <v>0</v>
      </c>
      <c r="E292" s="61">
        <v>0</v>
      </c>
      <c r="F292" s="61">
        <v>0</v>
      </c>
      <c r="G292" s="61">
        <v>0</v>
      </c>
      <c r="H292" s="61">
        <v>73</v>
      </c>
      <c r="I292" s="61">
        <v>73</v>
      </c>
      <c r="J292" s="61" t="s">
        <v>112</v>
      </c>
    </row>
    <row r="293" spans="1:10" ht="14.45" customHeight="1" x14ac:dyDescent="0.2">
      <c r="A293" s="61" t="s">
        <v>524</v>
      </c>
      <c r="B293" s="61" t="s">
        <v>618</v>
      </c>
      <c r="C293" s="61">
        <v>0</v>
      </c>
      <c r="D293" s="61">
        <v>0</v>
      </c>
      <c r="E293" s="61">
        <v>0</v>
      </c>
      <c r="F293" s="61">
        <v>0</v>
      </c>
      <c r="G293" s="61">
        <v>0</v>
      </c>
      <c r="H293" s="61">
        <v>667</v>
      </c>
      <c r="I293" s="61">
        <v>667</v>
      </c>
      <c r="J293" s="61" t="s">
        <v>112</v>
      </c>
    </row>
    <row r="294" spans="1:10" ht="14.45" customHeight="1" x14ac:dyDescent="0.2">
      <c r="A294" s="61" t="s">
        <v>524</v>
      </c>
      <c r="B294" s="61" t="s">
        <v>729</v>
      </c>
      <c r="C294" s="61">
        <v>0</v>
      </c>
      <c r="D294" s="61">
        <v>0</v>
      </c>
      <c r="E294" s="61">
        <v>0</v>
      </c>
      <c r="F294" s="61">
        <v>0</v>
      </c>
      <c r="G294" s="61">
        <v>0</v>
      </c>
      <c r="H294" s="61">
        <v>209167</v>
      </c>
      <c r="I294" s="61">
        <v>209167</v>
      </c>
      <c r="J294" s="61" t="s">
        <v>112</v>
      </c>
    </row>
    <row r="295" spans="1:10" ht="14.45" customHeight="1" x14ac:dyDescent="0.2">
      <c r="A295" s="61" t="s">
        <v>525</v>
      </c>
      <c r="B295" s="61" t="s">
        <v>726</v>
      </c>
      <c r="C295" s="61">
        <v>0</v>
      </c>
      <c r="D295" s="61">
        <v>0</v>
      </c>
      <c r="E295" s="61">
        <v>0</v>
      </c>
      <c r="F295" s="61">
        <v>0</v>
      </c>
      <c r="G295" s="61">
        <v>0</v>
      </c>
      <c r="H295" s="61">
        <v>10286</v>
      </c>
      <c r="I295" s="61">
        <v>10286</v>
      </c>
      <c r="J295" s="61" t="s">
        <v>113</v>
      </c>
    </row>
    <row r="296" spans="1:10" ht="14.45" customHeight="1" x14ac:dyDescent="0.2">
      <c r="A296" s="61" t="s">
        <v>525</v>
      </c>
      <c r="B296" s="61" t="s">
        <v>730</v>
      </c>
      <c r="C296" s="61">
        <v>0</v>
      </c>
      <c r="D296" s="61">
        <v>0</v>
      </c>
      <c r="E296" s="61">
        <v>0</v>
      </c>
      <c r="F296" s="61">
        <v>0</v>
      </c>
      <c r="G296" s="61">
        <v>0</v>
      </c>
      <c r="H296" s="61">
        <v>7149</v>
      </c>
      <c r="I296" s="61">
        <v>7149</v>
      </c>
      <c r="J296" s="61" t="s">
        <v>113</v>
      </c>
    </row>
    <row r="297" spans="1:10" ht="14.45" customHeight="1" x14ac:dyDescent="0.2">
      <c r="A297" s="61" t="s">
        <v>525</v>
      </c>
      <c r="B297" s="61" t="s">
        <v>618</v>
      </c>
      <c r="C297" s="61">
        <v>0</v>
      </c>
      <c r="D297" s="61">
        <v>0</v>
      </c>
      <c r="E297" s="61">
        <v>0</v>
      </c>
      <c r="F297" s="61">
        <v>0</v>
      </c>
      <c r="G297" s="61">
        <v>0</v>
      </c>
      <c r="H297" s="61">
        <v>870418</v>
      </c>
      <c r="I297" s="61">
        <v>870418</v>
      </c>
      <c r="J297" s="61" t="s">
        <v>113</v>
      </c>
    </row>
    <row r="298" spans="1:10" ht="14.45" customHeight="1" x14ac:dyDescent="0.2">
      <c r="A298" s="61" t="s">
        <v>842</v>
      </c>
      <c r="B298" s="61" t="s">
        <v>726</v>
      </c>
      <c r="C298" s="61">
        <v>0</v>
      </c>
      <c r="D298" s="61">
        <v>0</v>
      </c>
      <c r="E298" s="61">
        <v>179</v>
      </c>
      <c r="F298" s="61">
        <v>0</v>
      </c>
      <c r="G298" s="61">
        <v>0</v>
      </c>
      <c r="H298" s="61">
        <v>0</v>
      </c>
      <c r="I298" s="61">
        <v>179</v>
      </c>
      <c r="J298" s="61" t="s">
        <v>114</v>
      </c>
    </row>
    <row r="299" spans="1:10" ht="14.45" customHeight="1" x14ac:dyDescent="0.2">
      <c r="A299" s="61" t="s">
        <v>842</v>
      </c>
      <c r="B299" s="61" t="s">
        <v>618</v>
      </c>
      <c r="C299" s="61">
        <v>0</v>
      </c>
      <c r="D299" s="61">
        <v>0</v>
      </c>
      <c r="E299" s="61">
        <v>281</v>
      </c>
      <c r="F299" s="61">
        <v>0</v>
      </c>
      <c r="G299" s="61">
        <v>0</v>
      </c>
      <c r="H299" s="61">
        <v>0</v>
      </c>
      <c r="I299" s="61">
        <v>281</v>
      </c>
      <c r="J299" s="61" t="s">
        <v>114</v>
      </c>
    </row>
    <row r="300" spans="1:10" ht="14.45" customHeight="1" x14ac:dyDescent="0.2">
      <c r="A300" s="61" t="s">
        <v>526</v>
      </c>
      <c r="B300" s="61" t="s">
        <v>726</v>
      </c>
      <c r="C300" s="61">
        <v>1755</v>
      </c>
      <c r="D300" s="61">
        <v>8893</v>
      </c>
      <c r="E300" s="61">
        <v>20</v>
      </c>
      <c r="F300" s="61">
        <v>0</v>
      </c>
      <c r="G300" s="61">
        <v>0</v>
      </c>
      <c r="H300" s="61">
        <v>0</v>
      </c>
      <c r="I300" s="61">
        <v>10668</v>
      </c>
      <c r="J300" s="61" t="s">
        <v>115</v>
      </c>
    </row>
    <row r="301" spans="1:10" ht="14.45" customHeight="1" x14ac:dyDescent="0.2">
      <c r="A301" s="61" t="s">
        <v>526</v>
      </c>
      <c r="B301" s="61" t="s">
        <v>618</v>
      </c>
      <c r="C301" s="61">
        <v>0</v>
      </c>
      <c r="D301" s="61">
        <v>0</v>
      </c>
      <c r="E301" s="61">
        <v>315</v>
      </c>
      <c r="F301" s="61">
        <v>0</v>
      </c>
      <c r="G301" s="61">
        <v>0</v>
      </c>
      <c r="H301" s="61">
        <v>7918</v>
      </c>
      <c r="I301" s="61">
        <v>8233</v>
      </c>
      <c r="J301" s="61" t="s">
        <v>115</v>
      </c>
    </row>
    <row r="302" spans="1:10" ht="14.45" customHeight="1" x14ac:dyDescent="0.2">
      <c r="A302" s="61" t="s">
        <v>448</v>
      </c>
      <c r="B302" s="61" t="s">
        <v>726</v>
      </c>
      <c r="C302" s="61">
        <v>0</v>
      </c>
      <c r="D302" s="61">
        <v>0</v>
      </c>
      <c r="E302" s="61">
        <v>40039</v>
      </c>
      <c r="F302" s="61">
        <v>0</v>
      </c>
      <c r="G302" s="61">
        <v>0</v>
      </c>
      <c r="H302" s="61">
        <v>0</v>
      </c>
      <c r="I302" s="61">
        <v>40039</v>
      </c>
      <c r="J302" s="61" t="s">
        <v>116</v>
      </c>
    </row>
    <row r="303" spans="1:10" ht="14.45" customHeight="1" x14ac:dyDescent="0.2">
      <c r="A303" s="61" t="s">
        <v>448</v>
      </c>
      <c r="B303" s="61" t="s">
        <v>732</v>
      </c>
      <c r="C303" s="61">
        <v>0</v>
      </c>
      <c r="D303" s="61">
        <v>0</v>
      </c>
      <c r="E303" s="61">
        <v>105414</v>
      </c>
      <c r="F303" s="61">
        <v>0</v>
      </c>
      <c r="G303" s="61">
        <v>0</v>
      </c>
      <c r="H303" s="61">
        <v>0</v>
      </c>
      <c r="I303" s="61">
        <v>105414</v>
      </c>
      <c r="J303" s="61" t="s">
        <v>116</v>
      </c>
    </row>
    <row r="304" spans="1:10" ht="14.45" customHeight="1" x14ac:dyDescent="0.2">
      <c r="A304" s="61" t="s">
        <v>448</v>
      </c>
      <c r="B304" s="61" t="s">
        <v>728</v>
      </c>
      <c r="C304" s="61">
        <v>0</v>
      </c>
      <c r="D304" s="61">
        <v>0</v>
      </c>
      <c r="E304" s="61">
        <v>0</v>
      </c>
      <c r="F304" s="61">
        <v>0</v>
      </c>
      <c r="G304" s="61">
        <v>0</v>
      </c>
      <c r="H304" s="61">
        <v>278177</v>
      </c>
      <c r="I304" s="61">
        <v>278177</v>
      </c>
      <c r="J304" s="61" t="s">
        <v>116</v>
      </c>
    </row>
    <row r="305" spans="1:10" ht="14.45" customHeight="1" x14ac:dyDescent="0.2">
      <c r="A305" s="61" t="s">
        <v>448</v>
      </c>
      <c r="B305" s="61" t="s">
        <v>618</v>
      </c>
      <c r="C305" s="61">
        <v>0</v>
      </c>
      <c r="D305" s="61">
        <v>0</v>
      </c>
      <c r="E305" s="61">
        <v>4184</v>
      </c>
      <c r="F305" s="61">
        <v>0</v>
      </c>
      <c r="G305" s="61">
        <v>0</v>
      </c>
      <c r="H305" s="61">
        <v>0</v>
      </c>
      <c r="I305" s="61">
        <v>4184</v>
      </c>
      <c r="J305" s="61" t="s">
        <v>116</v>
      </c>
    </row>
    <row r="306" spans="1:10" ht="14.45" customHeight="1" x14ac:dyDescent="0.2">
      <c r="A306" s="61" t="s">
        <v>527</v>
      </c>
      <c r="B306" s="61" t="s">
        <v>726</v>
      </c>
      <c r="C306" s="61">
        <v>0</v>
      </c>
      <c r="D306" s="61">
        <v>0</v>
      </c>
      <c r="E306" s="61">
        <v>0</v>
      </c>
      <c r="F306" s="61">
        <v>0</v>
      </c>
      <c r="G306" s="61">
        <v>0</v>
      </c>
      <c r="H306" s="61">
        <v>20</v>
      </c>
      <c r="I306" s="61">
        <v>20</v>
      </c>
      <c r="J306" s="61" t="s">
        <v>117</v>
      </c>
    </row>
    <row r="307" spans="1:10" ht="14.45" customHeight="1" x14ac:dyDescent="0.2">
      <c r="A307" s="61" t="s">
        <v>527</v>
      </c>
      <c r="B307" s="61" t="s">
        <v>618</v>
      </c>
      <c r="C307" s="61">
        <v>0</v>
      </c>
      <c r="D307" s="61">
        <v>0</v>
      </c>
      <c r="E307" s="61">
        <v>0</v>
      </c>
      <c r="F307" s="61">
        <v>0</v>
      </c>
      <c r="G307" s="61">
        <v>0</v>
      </c>
      <c r="H307" s="61">
        <v>154</v>
      </c>
      <c r="I307" s="61">
        <v>154</v>
      </c>
      <c r="J307" s="61" t="s">
        <v>117</v>
      </c>
    </row>
    <row r="308" spans="1:10" ht="14.45" customHeight="1" x14ac:dyDescent="0.2">
      <c r="A308" s="61" t="s">
        <v>528</v>
      </c>
      <c r="B308" s="61" t="s">
        <v>726</v>
      </c>
      <c r="C308" s="61">
        <v>0</v>
      </c>
      <c r="D308" s="61">
        <v>0</v>
      </c>
      <c r="E308" s="61">
        <v>0</v>
      </c>
      <c r="F308" s="61">
        <v>0</v>
      </c>
      <c r="G308" s="61">
        <v>0</v>
      </c>
      <c r="H308" s="61">
        <v>122</v>
      </c>
      <c r="I308" s="61">
        <v>122</v>
      </c>
      <c r="J308" s="61" t="s">
        <v>118</v>
      </c>
    </row>
    <row r="309" spans="1:10" ht="14.45" customHeight="1" x14ac:dyDescent="0.2">
      <c r="A309" s="61" t="s">
        <v>528</v>
      </c>
      <c r="B309" s="61" t="s">
        <v>618</v>
      </c>
      <c r="C309" s="61">
        <v>0</v>
      </c>
      <c r="D309" s="61">
        <v>0</v>
      </c>
      <c r="E309" s="61">
        <v>0</v>
      </c>
      <c r="F309" s="61">
        <v>0</v>
      </c>
      <c r="G309" s="61">
        <v>0</v>
      </c>
      <c r="H309" s="61">
        <v>1915</v>
      </c>
      <c r="I309" s="61">
        <v>1915</v>
      </c>
      <c r="J309" s="61" t="s">
        <v>118</v>
      </c>
    </row>
    <row r="310" spans="1:10" ht="14.45" customHeight="1" x14ac:dyDescent="0.2">
      <c r="A310" s="61" t="s">
        <v>528</v>
      </c>
      <c r="B310" s="61" t="s">
        <v>729</v>
      </c>
      <c r="C310" s="61">
        <v>0</v>
      </c>
      <c r="D310" s="61">
        <v>0</v>
      </c>
      <c r="E310" s="61">
        <v>0</v>
      </c>
      <c r="F310" s="61">
        <v>0</v>
      </c>
      <c r="G310" s="61">
        <v>0</v>
      </c>
      <c r="H310" s="61">
        <v>2683</v>
      </c>
      <c r="I310" s="61">
        <v>2683</v>
      </c>
      <c r="J310" s="61" t="s">
        <v>118</v>
      </c>
    </row>
    <row r="311" spans="1:10" ht="14.45" customHeight="1" x14ac:dyDescent="0.2">
      <c r="A311" s="61" t="s">
        <v>529</v>
      </c>
      <c r="B311" s="61" t="s">
        <v>726</v>
      </c>
      <c r="C311" s="61">
        <v>0</v>
      </c>
      <c r="D311" s="61">
        <v>0</v>
      </c>
      <c r="E311" s="61">
        <v>0</v>
      </c>
      <c r="F311" s="61">
        <v>0</v>
      </c>
      <c r="G311" s="61">
        <v>0</v>
      </c>
      <c r="H311" s="61">
        <v>1413</v>
      </c>
      <c r="I311" s="61">
        <v>1413</v>
      </c>
      <c r="J311" s="61" t="s">
        <v>119</v>
      </c>
    </row>
    <row r="312" spans="1:10" ht="14.45" customHeight="1" x14ac:dyDescent="0.2">
      <c r="A312" s="61" t="s">
        <v>529</v>
      </c>
      <c r="B312" s="61" t="s">
        <v>730</v>
      </c>
      <c r="C312" s="61">
        <v>0</v>
      </c>
      <c r="D312" s="61">
        <v>0</v>
      </c>
      <c r="E312" s="61">
        <v>0</v>
      </c>
      <c r="F312" s="61">
        <v>0</v>
      </c>
      <c r="G312" s="61">
        <v>0</v>
      </c>
      <c r="H312" s="61">
        <v>85</v>
      </c>
      <c r="I312" s="61">
        <v>85</v>
      </c>
      <c r="J312" s="61" t="s">
        <v>119</v>
      </c>
    </row>
    <row r="313" spans="1:10" ht="14.45" customHeight="1" x14ac:dyDescent="0.2">
      <c r="A313" s="61" t="s">
        <v>529</v>
      </c>
      <c r="B313" s="61" t="s">
        <v>618</v>
      </c>
      <c r="C313" s="61">
        <v>0</v>
      </c>
      <c r="D313" s="61">
        <v>0</v>
      </c>
      <c r="E313" s="61">
        <v>0</v>
      </c>
      <c r="F313" s="61">
        <v>0</v>
      </c>
      <c r="G313" s="61">
        <v>0</v>
      </c>
      <c r="H313" s="61">
        <v>5213</v>
      </c>
      <c r="I313" s="61">
        <v>5213</v>
      </c>
      <c r="J313" s="61" t="s">
        <v>119</v>
      </c>
    </row>
    <row r="314" spans="1:10" ht="14.45" customHeight="1" x14ac:dyDescent="0.2">
      <c r="A314" s="61" t="s">
        <v>530</v>
      </c>
      <c r="B314" s="61" t="s">
        <v>726</v>
      </c>
      <c r="C314" s="61">
        <v>0</v>
      </c>
      <c r="D314" s="61">
        <v>0</v>
      </c>
      <c r="E314" s="61">
        <v>189</v>
      </c>
      <c r="F314" s="61">
        <v>0</v>
      </c>
      <c r="G314" s="61">
        <v>0</v>
      </c>
      <c r="H314" s="61">
        <v>0</v>
      </c>
      <c r="I314" s="61">
        <v>189</v>
      </c>
      <c r="J314" s="61" t="s">
        <v>120</v>
      </c>
    </row>
    <row r="315" spans="1:10" ht="14.45" customHeight="1" x14ac:dyDescent="0.2">
      <c r="A315" s="61" t="s">
        <v>530</v>
      </c>
      <c r="B315" s="61" t="s">
        <v>618</v>
      </c>
      <c r="C315" s="61">
        <v>0</v>
      </c>
      <c r="D315" s="61">
        <v>0</v>
      </c>
      <c r="E315" s="61">
        <v>127</v>
      </c>
      <c r="F315" s="61">
        <v>0</v>
      </c>
      <c r="G315" s="61">
        <v>0</v>
      </c>
      <c r="H315" s="61">
        <v>0</v>
      </c>
      <c r="I315" s="61">
        <v>127</v>
      </c>
      <c r="J315" s="61" t="s">
        <v>120</v>
      </c>
    </row>
    <row r="316" spans="1:10" ht="14.45" customHeight="1" x14ac:dyDescent="0.2">
      <c r="A316" s="61" t="s">
        <v>843</v>
      </c>
      <c r="B316" s="61" t="s">
        <v>726</v>
      </c>
      <c r="C316" s="61">
        <v>33136</v>
      </c>
      <c r="D316" s="61">
        <v>0</v>
      </c>
      <c r="E316" s="61">
        <v>0</v>
      </c>
      <c r="F316" s="61">
        <v>0</v>
      </c>
      <c r="G316" s="61">
        <v>0</v>
      </c>
      <c r="H316" s="61">
        <v>0</v>
      </c>
      <c r="I316" s="61">
        <v>33136</v>
      </c>
      <c r="J316" s="61" t="s">
        <v>121</v>
      </c>
    </row>
    <row r="317" spans="1:10" ht="14.45" customHeight="1" x14ac:dyDescent="0.2">
      <c r="A317" s="61" t="s">
        <v>843</v>
      </c>
      <c r="B317" s="61" t="s">
        <v>730</v>
      </c>
      <c r="C317" s="61">
        <v>244</v>
      </c>
      <c r="D317" s="61">
        <v>0</v>
      </c>
      <c r="E317" s="61">
        <v>0</v>
      </c>
      <c r="F317" s="61">
        <v>0</v>
      </c>
      <c r="G317" s="61">
        <v>0</v>
      </c>
      <c r="H317" s="61">
        <v>0</v>
      </c>
      <c r="I317" s="61">
        <v>244</v>
      </c>
      <c r="J317" s="61" t="s">
        <v>121</v>
      </c>
    </row>
    <row r="318" spans="1:10" ht="14.45" customHeight="1" x14ac:dyDescent="0.2">
      <c r="A318" s="61" t="s">
        <v>843</v>
      </c>
      <c r="B318" s="61" t="s">
        <v>618</v>
      </c>
      <c r="C318" s="61">
        <v>14897</v>
      </c>
      <c r="D318" s="61">
        <v>0</v>
      </c>
      <c r="E318" s="61">
        <v>0</v>
      </c>
      <c r="F318" s="61">
        <v>0</v>
      </c>
      <c r="G318" s="61">
        <v>0</v>
      </c>
      <c r="H318" s="61">
        <v>0</v>
      </c>
      <c r="I318" s="61">
        <v>14897</v>
      </c>
      <c r="J318" s="61" t="s">
        <v>121</v>
      </c>
    </row>
    <row r="319" spans="1:10" ht="14.45" customHeight="1" x14ac:dyDescent="0.2">
      <c r="A319" s="61" t="s">
        <v>531</v>
      </c>
      <c r="B319" s="61" t="s">
        <v>726</v>
      </c>
      <c r="C319" s="61">
        <v>0</v>
      </c>
      <c r="D319" s="61">
        <v>0</v>
      </c>
      <c r="E319" s="61">
        <v>49837</v>
      </c>
      <c r="F319" s="61">
        <v>0</v>
      </c>
      <c r="G319" s="61">
        <v>0</v>
      </c>
      <c r="H319" s="61">
        <v>0</v>
      </c>
      <c r="I319" s="61">
        <v>49837</v>
      </c>
      <c r="J319" s="61" t="s">
        <v>122</v>
      </c>
    </row>
    <row r="320" spans="1:10" ht="14.45" customHeight="1" x14ac:dyDescent="0.2">
      <c r="A320" s="61" t="s">
        <v>531</v>
      </c>
      <c r="B320" s="61" t="s">
        <v>618</v>
      </c>
      <c r="C320" s="61">
        <v>0</v>
      </c>
      <c r="D320" s="61">
        <v>0</v>
      </c>
      <c r="E320" s="61">
        <v>129942</v>
      </c>
      <c r="F320" s="61">
        <v>0</v>
      </c>
      <c r="G320" s="61">
        <v>0</v>
      </c>
      <c r="H320" s="61">
        <v>0</v>
      </c>
      <c r="I320" s="61">
        <v>129942</v>
      </c>
      <c r="J320" s="61" t="s">
        <v>122</v>
      </c>
    </row>
    <row r="321" spans="1:10" ht="14.45" customHeight="1" x14ac:dyDescent="0.2">
      <c r="A321" s="61" t="s">
        <v>531</v>
      </c>
      <c r="B321" s="61" t="s">
        <v>729</v>
      </c>
      <c r="C321" s="61">
        <v>0</v>
      </c>
      <c r="D321" s="61">
        <v>0</v>
      </c>
      <c r="E321" s="61">
        <v>9040</v>
      </c>
      <c r="F321" s="61">
        <v>0</v>
      </c>
      <c r="G321" s="61">
        <v>0</v>
      </c>
      <c r="H321" s="61">
        <v>0</v>
      </c>
      <c r="I321" s="61">
        <v>9040</v>
      </c>
      <c r="J321" s="61" t="s">
        <v>122</v>
      </c>
    </row>
    <row r="322" spans="1:10" ht="14.45" customHeight="1" x14ac:dyDescent="0.2">
      <c r="A322" s="61" t="s">
        <v>449</v>
      </c>
      <c r="B322" s="61" t="s">
        <v>726</v>
      </c>
      <c r="C322" s="61">
        <v>0</v>
      </c>
      <c r="D322" s="61">
        <v>0</v>
      </c>
      <c r="E322" s="61">
        <v>969</v>
      </c>
      <c r="F322" s="61">
        <v>0</v>
      </c>
      <c r="G322" s="61">
        <v>0</v>
      </c>
      <c r="H322" s="61">
        <v>0</v>
      </c>
      <c r="I322" s="61">
        <v>969</v>
      </c>
      <c r="J322" s="61" t="s">
        <v>123</v>
      </c>
    </row>
    <row r="323" spans="1:10" ht="14.45" customHeight="1" x14ac:dyDescent="0.2">
      <c r="A323" s="61" t="s">
        <v>449</v>
      </c>
      <c r="B323" s="61" t="s">
        <v>732</v>
      </c>
      <c r="C323" s="61">
        <v>0</v>
      </c>
      <c r="D323" s="61">
        <v>0</v>
      </c>
      <c r="E323" s="61">
        <v>20473</v>
      </c>
      <c r="F323" s="61">
        <v>0</v>
      </c>
      <c r="G323" s="61">
        <v>0</v>
      </c>
      <c r="H323" s="61">
        <v>0</v>
      </c>
      <c r="I323" s="61">
        <v>20473</v>
      </c>
      <c r="J323" s="61" t="s">
        <v>123</v>
      </c>
    </row>
    <row r="324" spans="1:10" ht="14.45" customHeight="1" x14ac:dyDescent="0.2">
      <c r="A324" s="61" t="s">
        <v>449</v>
      </c>
      <c r="B324" s="61" t="s">
        <v>728</v>
      </c>
      <c r="C324" s="61">
        <v>0</v>
      </c>
      <c r="D324" s="61">
        <v>0</v>
      </c>
      <c r="E324" s="61">
        <v>332957</v>
      </c>
      <c r="F324" s="61">
        <v>0</v>
      </c>
      <c r="G324" s="61">
        <v>0</v>
      </c>
      <c r="H324" s="61">
        <v>0</v>
      </c>
      <c r="I324" s="61">
        <v>332957</v>
      </c>
      <c r="J324" s="61" t="s">
        <v>123</v>
      </c>
    </row>
    <row r="325" spans="1:10" ht="14.45" customHeight="1" x14ac:dyDescent="0.2">
      <c r="A325" s="61" t="s">
        <v>449</v>
      </c>
      <c r="B325" s="61" t="s">
        <v>731</v>
      </c>
      <c r="C325" s="61">
        <v>0</v>
      </c>
      <c r="D325" s="61">
        <v>0</v>
      </c>
      <c r="E325" s="61">
        <v>5437</v>
      </c>
      <c r="F325" s="61">
        <v>0</v>
      </c>
      <c r="G325" s="61">
        <v>0</v>
      </c>
      <c r="H325" s="61">
        <v>795</v>
      </c>
      <c r="I325" s="61">
        <v>6232</v>
      </c>
      <c r="J325" s="61" t="s">
        <v>123</v>
      </c>
    </row>
    <row r="326" spans="1:10" ht="14.45" customHeight="1" x14ac:dyDescent="0.2">
      <c r="A326" s="61" t="s">
        <v>449</v>
      </c>
      <c r="B326" s="61" t="s">
        <v>618</v>
      </c>
      <c r="C326" s="61">
        <v>0</v>
      </c>
      <c r="D326" s="61">
        <v>0</v>
      </c>
      <c r="E326" s="61">
        <v>47380</v>
      </c>
      <c r="F326" s="61">
        <v>0</v>
      </c>
      <c r="G326" s="61">
        <v>0</v>
      </c>
      <c r="H326" s="61">
        <v>5</v>
      </c>
      <c r="I326" s="61">
        <v>47385</v>
      </c>
      <c r="J326" s="61" t="s">
        <v>123</v>
      </c>
    </row>
    <row r="327" spans="1:10" ht="14.45" customHeight="1" x14ac:dyDescent="0.2">
      <c r="A327" s="61" t="s">
        <v>532</v>
      </c>
      <c r="B327" s="61" t="s">
        <v>726</v>
      </c>
      <c r="C327" s="61">
        <v>0</v>
      </c>
      <c r="D327" s="61">
        <v>0</v>
      </c>
      <c r="E327" s="61">
        <v>0</v>
      </c>
      <c r="F327" s="61">
        <v>0</v>
      </c>
      <c r="G327" s="61">
        <v>0</v>
      </c>
      <c r="H327" s="61">
        <v>4047</v>
      </c>
      <c r="I327" s="61">
        <v>4047</v>
      </c>
      <c r="J327" s="61" t="s">
        <v>124</v>
      </c>
    </row>
    <row r="328" spans="1:10" ht="14.45" customHeight="1" x14ac:dyDescent="0.2">
      <c r="A328" s="61" t="s">
        <v>532</v>
      </c>
      <c r="B328" s="61" t="s">
        <v>618</v>
      </c>
      <c r="C328" s="61">
        <v>0</v>
      </c>
      <c r="D328" s="61">
        <v>0</v>
      </c>
      <c r="E328" s="61">
        <v>9208</v>
      </c>
      <c r="F328" s="61">
        <v>0</v>
      </c>
      <c r="G328" s="61">
        <v>0</v>
      </c>
      <c r="H328" s="61">
        <v>0</v>
      </c>
      <c r="I328" s="61">
        <v>9208</v>
      </c>
      <c r="J328" s="61" t="s">
        <v>124</v>
      </c>
    </row>
    <row r="329" spans="1:10" ht="14.45" customHeight="1" x14ac:dyDescent="0.2">
      <c r="A329" s="61" t="s">
        <v>844</v>
      </c>
      <c r="B329" s="61" t="s">
        <v>726</v>
      </c>
      <c r="C329" s="61">
        <v>0</v>
      </c>
      <c r="D329" s="61">
        <v>0</v>
      </c>
      <c r="E329" s="61">
        <v>1964</v>
      </c>
      <c r="F329" s="61">
        <v>0</v>
      </c>
      <c r="G329" s="61">
        <v>0</v>
      </c>
      <c r="H329" s="61">
        <v>0</v>
      </c>
      <c r="I329" s="61">
        <v>1964</v>
      </c>
      <c r="J329" s="61" t="s">
        <v>125</v>
      </c>
    </row>
    <row r="330" spans="1:10" ht="14.45" customHeight="1" x14ac:dyDescent="0.2">
      <c r="A330" s="61" t="s">
        <v>844</v>
      </c>
      <c r="B330" s="61" t="s">
        <v>618</v>
      </c>
      <c r="C330" s="61">
        <v>63863</v>
      </c>
      <c r="D330" s="61">
        <v>0</v>
      </c>
      <c r="E330" s="61">
        <v>29774</v>
      </c>
      <c r="F330" s="61">
        <v>0</v>
      </c>
      <c r="G330" s="61">
        <v>0</v>
      </c>
      <c r="H330" s="61">
        <v>0</v>
      </c>
      <c r="I330" s="61">
        <v>93637</v>
      </c>
      <c r="J330" s="61" t="s">
        <v>125</v>
      </c>
    </row>
    <row r="331" spans="1:10" ht="14.45" customHeight="1" x14ac:dyDescent="0.2">
      <c r="A331" s="61" t="s">
        <v>845</v>
      </c>
      <c r="B331" s="61" t="s">
        <v>618</v>
      </c>
      <c r="C331" s="61">
        <v>0</v>
      </c>
      <c r="D331" s="61">
        <v>0</v>
      </c>
      <c r="E331" s="61">
        <v>20</v>
      </c>
      <c r="F331" s="61">
        <v>0</v>
      </c>
      <c r="G331" s="61">
        <v>0</v>
      </c>
      <c r="H331" s="61">
        <v>0</v>
      </c>
      <c r="I331" s="61">
        <v>20</v>
      </c>
      <c r="J331" s="61" t="s">
        <v>126</v>
      </c>
    </row>
    <row r="332" spans="1:10" ht="14.45" customHeight="1" x14ac:dyDescent="0.2">
      <c r="A332" s="61" t="s">
        <v>533</v>
      </c>
      <c r="B332" s="61" t="s">
        <v>726</v>
      </c>
      <c r="C332" s="61">
        <v>0</v>
      </c>
      <c r="D332" s="61">
        <v>0</v>
      </c>
      <c r="E332" s="61">
        <v>83792</v>
      </c>
      <c r="F332" s="61">
        <v>0</v>
      </c>
      <c r="G332" s="61">
        <v>0</v>
      </c>
      <c r="H332" s="61">
        <v>0</v>
      </c>
      <c r="I332" s="61">
        <v>83792</v>
      </c>
      <c r="J332" s="61" t="s">
        <v>127</v>
      </c>
    </row>
    <row r="333" spans="1:10" ht="14.45" customHeight="1" x14ac:dyDescent="0.2">
      <c r="A333" s="61" t="s">
        <v>533</v>
      </c>
      <c r="B333" s="61" t="s">
        <v>730</v>
      </c>
      <c r="C333" s="61">
        <v>0</v>
      </c>
      <c r="D333" s="61">
        <v>0</v>
      </c>
      <c r="E333" s="61">
        <v>73635</v>
      </c>
      <c r="F333" s="61">
        <v>0</v>
      </c>
      <c r="G333" s="61">
        <v>0</v>
      </c>
      <c r="H333" s="61">
        <v>0</v>
      </c>
      <c r="I333" s="61">
        <v>73635</v>
      </c>
      <c r="J333" s="61" t="s">
        <v>127</v>
      </c>
    </row>
    <row r="334" spans="1:10" ht="14.45" customHeight="1" x14ac:dyDescent="0.2">
      <c r="A334" s="61" t="s">
        <v>533</v>
      </c>
      <c r="B334" s="61" t="s">
        <v>618</v>
      </c>
      <c r="C334" s="61">
        <v>0</v>
      </c>
      <c r="D334" s="61">
        <v>0</v>
      </c>
      <c r="E334" s="61">
        <v>45469</v>
      </c>
      <c r="F334" s="61">
        <v>0</v>
      </c>
      <c r="G334" s="61">
        <v>0</v>
      </c>
      <c r="H334" s="61">
        <v>0</v>
      </c>
      <c r="I334" s="61">
        <v>45469</v>
      </c>
      <c r="J334" s="61" t="s">
        <v>127</v>
      </c>
    </row>
    <row r="335" spans="1:10" ht="14.45" customHeight="1" x14ac:dyDescent="0.2">
      <c r="A335" s="61" t="s">
        <v>533</v>
      </c>
      <c r="B335" s="61" t="s">
        <v>729</v>
      </c>
      <c r="C335" s="61">
        <v>0</v>
      </c>
      <c r="D335" s="61">
        <v>0</v>
      </c>
      <c r="E335" s="61">
        <v>13</v>
      </c>
      <c r="F335" s="61">
        <v>0</v>
      </c>
      <c r="G335" s="61">
        <v>0</v>
      </c>
      <c r="H335" s="61">
        <v>0</v>
      </c>
      <c r="I335" s="61">
        <v>13</v>
      </c>
      <c r="J335" s="61" t="s">
        <v>127</v>
      </c>
    </row>
    <row r="336" spans="1:10" ht="14.45" customHeight="1" x14ac:dyDescent="0.2">
      <c r="A336" s="61" t="s">
        <v>533</v>
      </c>
      <c r="B336" s="61" t="s">
        <v>727</v>
      </c>
      <c r="C336" s="61">
        <v>0</v>
      </c>
      <c r="D336" s="61">
        <v>0</v>
      </c>
      <c r="E336" s="61">
        <v>81847</v>
      </c>
      <c r="F336" s="61">
        <v>0</v>
      </c>
      <c r="G336" s="61">
        <v>0</v>
      </c>
      <c r="H336" s="61">
        <v>0</v>
      </c>
      <c r="I336" s="61">
        <v>81847</v>
      </c>
      <c r="J336" s="61" t="s">
        <v>127</v>
      </c>
    </row>
    <row r="337" spans="1:10" ht="14.45" customHeight="1" x14ac:dyDescent="0.2">
      <c r="A337" s="61" t="s">
        <v>846</v>
      </c>
      <c r="B337" s="61" t="s">
        <v>618</v>
      </c>
      <c r="C337" s="61">
        <v>0</v>
      </c>
      <c r="D337" s="61">
        <v>0</v>
      </c>
      <c r="E337" s="61">
        <v>0</v>
      </c>
      <c r="F337" s="61">
        <v>0</v>
      </c>
      <c r="G337" s="61">
        <v>0</v>
      </c>
      <c r="H337" s="61">
        <v>22</v>
      </c>
      <c r="I337" s="61">
        <v>22</v>
      </c>
      <c r="J337" s="61" t="s">
        <v>128</v>
      </c>
    </row>
    <row r="338" spans="1:10" ht="14.45" customHeight="1" x14ac:dyDescent="0.2">
      <c r="A338" s="61" t="s">
        <v>534</v>
      </c>
      <c r="B338" s="61" t="s">
        <v>726</v>
      </c>
      <c r="C338" s="61">
        <v>0</v>
      </c>
      <c r="D338" s="61">
        <v>0</v>
      </c>
      <c r="E338" s="61">
        <v>10</v>
      </c>
      <c r="F338" s="61">
        <v>0</v>
      </c>
      <c r="G338" s="61">
        <v>0</v>
      </c>
      <c r="H338" s="61">
        <v>0</v>
      </c>
      <c r="I338" s="61">
        <v>10</v>
      </c>
      <c r="J338" s="61" t="s">
        <v>129</v>
      </c>
    </row>
    <row r="339" spans="1:10" ht="14.45" customHeight="1" x14ac:dyDescent="0.2">
      <c r="A339" s="61" t="s">
        <v>534</v>
      </c>
      <c r="B339" s="61" t="s">
        <v>730</v>
      </c>
      <c r="C339" s="61">
        <v>0</v>
      </c>
      <c r="D339" s="61">
        <v>0</v>
      </c>
      <c r="E339" s="61">
        <v>8</v>
      </c>
      <c r="F339" s="61">
        <v>0</v>
      </c>
      <c r="G339" s="61">
        <v>0</v>
      </c>
      <c r="H339" s="61">
        <v>0</v>
      </c>
      <c r="I339" s="61">
        <v>8</v>
      </c>
      <c r="J339" s="61" t="s">
        <v>129</v>
      </c>
    </row>
    <row r="340" spans="1:10" ht="14.45" customHeight="1" x14ac:dyDescent="0.2">
      <c r="A340" s="61" t="s">
        <v>534</v>
      </c>
      <c r="B340" s="61" t="s">
        <v>618</v>
      </c>
      <c r="C340" s="61">
        <v>0</v>
      </c>
      <c r="D340" s="61">
        <v>0</v>
      </c>
      <c r="E340" s="61">
        <v>10</v>
      </c>
      <c r="F340" s="61">
        <v>0</v>
      </c>
      <c r="G340" s="61">
        <v>0</v>
      </c>
      <c r="H340" s="61">
        <v>0</v>
      </c>
      <c r="I340" s="61">
        <v>10</v>
      </c>
      <c r="J340" s="61" t="s">
        <v>129</v>
      </c>
    </row>
    <row r="341" spans="1:10" ht="14.45" customHeight="1" x14ac:dyDescent="0.2">
      <c r="A341" s="61" t="s">
        <v>535</v>
      </c>
      <c r="B341" s="61" t="s">
        <v>726</v>
      </c>
      <c r="C341" s="61">
        <v>0</v>
      </c>
      <c r="D341" s="61">
        <v>193</v>
      </c>
      <c r="E341" s="61">
        <v>0</v>
      </c>
      <c r="F341" s="61">
        <v>0</v>
      </c>
      <c r="G341" s="61">
        <v>0</v>
      </c>
      <c r="H341" s="61">
        <v>0</v>
      </c>
      <c r="I341" s="61">
        <v>193</v>
      </c>
      <c r="J341" s="61" t="s">
        <v>130</v>
      </c>
    </row>
    <row r="342" spans="1:10" ht="14.45" customHeight="1" x14ac:dyDescent="0.2">
      <c r="A342" s="61" t="s">
        <v>535</v>
      </c>
      <c r="B342" s="61" t="s">
        <v>730</v>
      </c>
      <c r="C342" s="61">
        <v>0</v>
      </c>
      <c r="D342" s="61">
        <v>0</v>
      </c>
      <c r="E342" s="61">
        <v>1094</v>
      </c>
      <c r="F342" s="61">
        <v>0</v>
      </c>
      <c r="G342" s="61">
        <v>0</v>
      </c>
      <c r="H342" s="61">
        <v>0</v>
      </c>
      <c r="I342" s="61">
        <v>1094</v>
      </c>
      <c r="J342" s="61" t="s">
        <v>130</v>
      </c>
    </row>
    <row r="343" spans="1:10" ht="14.45" customHeight="1" x14ac:dyDescent="0.2">
      <c r="A343" s="61" t="s">
        <v>535</v>
      </c>
      <c r="B343" s="61" t="s">
        <v>618</v>
      </c>
      <c r="C343" s="61">
        <v>0</v>
      </c>
      <c r="D343" s="61">
        <v>0</v>
      </c>
      <c r="E343" s="61">
        <v>176</v>
      </c>
      <c r="F343" s="61">
        <v>0</v>
      </c>
      <c r="G343" s="61">
        <v>0</v>
      </c>
      <c r="H343" s="61">
        <v>0</v>
      </c>
      <c r="I343" s="61">
        <v>176</v>
      </c>
      <c r="J343" s="61" t="s">
        <v>130</v>
      </c>
    </row>
    <row r="344" spans="1:10" ht="14.45" customHeight="1" x14ac:dyDescent="0.2">
      <c r="A344" s="61" t="s">
        <v>535</v>
      </c>
      <c r="B344" s="61" t="s">
        <v>729</v>
      </c>
      <c r="C344" s="61">
        <v>0</v>
      </c>
      <c r="D344" s="61">
        <v>0</v>
      </c>
      <c r="E344" s="61">
        <v>472</v>
      </c>
      <c r="F344" s="61">
        <v>0</v>
      </c>
      <c r="G344" s="61">
        <v>0</v>
      </c>
      <c r="H344" s="61">
        <v>0</v>
      </c>
      <c r="I344" s="61">
        <v>472</v>
      </c>
      <c r="J344" s="61" t="s">
        <v>130</v>
      </c>
    </row>
    <row r="345" spans="1:10" ht="14.45" customHeight="1" x14ac:dyDescent="0.2">
      <c r="A345" s="61" t="s">
        <v>847</v>
      </c>
      <c r="B345" s="61" t="s">
        <v>726</v>
      </c>
      <c r="C345" s="61">
        <v>0</v>
      </c>
      <c r="D345" s="61">
        <v>0</v>
      </c>
      <c r="E345" s="61">
        <v>5388</v>
      </c>
      <c r="F345" s="61">
        <v>0</v>
      </c>
      <c r="G345" s="61">
        <v>0</v>
      </c>
      <c r="H345" s="61">
        <v>0</v>
      </c>
      <c r="I345" s="61">
        <v>5388</v>
      </c>
      <c r="J345" s="61" t="s">
        <v>131</v>
      </c>
    </row>
    <row r="346" spans="1:10" ht="14.45" customHeight="1" x14ac:dyDescent="0.2">
      <c r="A346" s="61" t="s">
        <v>847</v>
      </c>
      <c r="B346" s="61" t="s">
        <v>618</v>
      </c>
      <c r="C346" s="61">
        <v>0</v>
      </c>
      <c r="D346" s="61">
        <v>0</v>
      </c>
      <c r="E346" s="61">
        <v>8161</v>
      </c>
      <c r="F346" s="61">
        <v>0</v>
      </c>
      <c r="G346" s="61">
        <v>0</v>
      </c>
      <c r="H346" s="61">
        <v>0</v>
      </c>
      <c r="I346" s="61">
        <v>8161</v>
      </c>
      <c r="J346" s="61" t="s">
        <v>131</v>
      </c>
    </row>
    <row r="347" spans="1:10" ht="14.45" customHeight="1" x14ac:dyDescent="0.2">
      <c r="A347" s="61" t="s">
        <v>450</v>
      </c>
      <c r="B347" s="61" t="s">
        <v>726</v>
      </c>
      <c r="C347" s="61">
        <v>4604</v>
      </c>
      <c r="D347" s="61">
        <v>0</v>
      </c>
      <c r="E347" s="61">
        <v>17838</v>
      </c>
      <c r="F347" s="61">
        <v>0</v>
      </c>
      <c r="G347" s="61">
        <v>0</v>
      </c>
      <c r="H347" s="61">
        <v>0</v>
      </c>
      <c r="I347" s="61">
        <v>22442</v>
      </c>
      <c r="J347" s="61" t="s">
        <v>132</v>
      </c>
    </row>
    <row r="348" spans="1:10" ht="14.45" customHeight="1" x14ac:dyDescent="0.2">
      <c r="A348" s="61" t="s">
        <v>450</v>
      </c>
      <c r="B348" s="61" t="s">
        <v>728</v>
      </c>
      <c r="C348" s="61">
        <v>668038</v>
      </c>
      <c r="D348" s="61">
        <v>0</v>
      </c>
      <c r="E348" s="61">
        <v>0</v>
      </c>
      <c r="F348" s="61">
        <v>0</v>
      </c>
      <c r="G348" s="61">
        <v>0</v>
      </c>
      <c r="H348" s="61">
        <v>0</v>
      </c>
      <c r="I348" s="61">
        <v>668038</v>
      </c>
      <c r="J348" s="61" t="s">
        <v>132</v>
      </c>
    </row>
    <row r="349" spans="1:10" ht="14.45" customHeight="1" x14ac:dyDescent="0.2">
      <c r="A349" s="61" t="s">
        <v>450</v>
      </c>
      <c r="B349" s="61" t="s">
        <v>618</v>
      </c>
      <c r="C349" s="61">
        <v>2589</v>
      </c>
      <c r="D349" s="61">
        <v>0</v>
      </c>
      <c r="E349" s="61">
        <v>2168</v>
      </c>
      <c r="F349" s="61">
        <v>0</v>
      </c>
      <c r="G349" s="61">
        <v>0</v>
      </c>
      <c r="H349" s="61">
        <v>0</v>
      </c>
      <c r="I349" s="61">
        <v>4757</v>
      </c>
      <c r="J349" s="61" t="s">
        <v>132</v>
      </c>
    </row>
    <row r="350" spans="1:10" ht="14.45" customHeight="1" x14ac:dyDescent="0.2">
      <c r="A350" s="61" t="s">
        <v>536</v>
      </c>
      <c r="B350" s="61" t="s">
        <v>732</v>
      </c>
      <c r="C350" s="61">
        <v>0</v>
      </c>
      <c r="D350" s="61">
        <v>0</v>
      </c>
      <c r="E350" s="61">
        <v>0</v>
      </c>
      <c r="F350" s="61">
        <v>0</v>
      </c>
      <c r="G350" s="61">
        <v>0</v>
      </c>
      <c r="H350" s="61">
        <v>2992</v>
      </c>
      <c r="I350" s="61">
        <v>2992</v>
      </c>
      <c r="J350" s="61" t="s">
        <v>133</v>
      </c>
    </row>
    <row r="351" spans="1:10" ht="14.45" customHeight="1" x14ac:dyDescent="0.2">
      <c r="A351" s="61" t="s">
        <v>536</v>
      </c>
      <c r="B351" s="61" t="s">
        <v>728</v>
      </c>
      <c r="C351" s="61">
        <v>0</v>
      </c>
      <c r="D351" s="61">
        <v>0</v>
      </c>
      <c r="E351" s="61">
        <v>0</v>
      </c>
      <c r="F351" s="61">
        <v>0</v>
      </c>
      <c r="G351" s="61">
        <v>0</v>
      </c>
      <c r="H351" s="61">
        <v>370320</v>
      </c>
      <c r="I351" s="61">
        <v>370320</v>
      </c>
      <c r="J351" s="61" t="s">
        <v>133</v>
      </c>
    </row>
    <row r="352" spans="1:10" ht="14.45" customHeight="1" x14ac:dyDescent="0.2">
      <c r="A352" s="61" t="s">
        <v>536</v>
      </c>
      <c r="B352" s="61" t="s">
        <v>731</v>
      </c>
      <c r="C352" s="61">
        <v>0</v>
      </c>
      <c r="D352" s="61">
        <v>0</v>
      </c>
      <c r="E352" s="61">
        <v>0</v>
      </c>
      <c r="F352" s="61">
        <v>0</v>
      </c>
      <c r="G352" s="61">
        <v>0</v>
      </c>
      <c r="H352" s="61">
        <v>5</v>
      </c>
      <c r="I352" s="61">
        <v>5</v>
      </c>
      <c r="J352" s="61" t="s">
        <v>133</v>
      </c>
    </row>
    <row r="353" spans="1:10" ht="14.45" customHeight="1" x14ac:dyDescent="0.2">
      <c r="A353" s="61" t="s">
        <v>536</v>
      </c>
      <c r="B353" s="61" t="s">
        <v>729</v>
      </c>
      <c r="C353" s="61">
        <v>0</v>
      </c>
      <c r="D353" s="61">
        <v>0</v>
      </c>
      <c r="E353" s="61">
        <v>0</v>
      </c>
      <c r="F353" s="61">
        <v>0</v>
      </c>
      <c r="G353" s="61">
        <v>0</v>
      </c>
      <c r="H353" s="61">
        <v>455902</v>
      </c>
      <c r="I353" s="61">
        <v>455902</v>
      </c>
      <c r="J353" s="61" t="s">
        <v>133</v>
      </c>
    </row>
    <row r="354" spans="1:10" ht="14.45" customHeight="1" x14ac:dyDescent="0.2">
      <c r="A354" s="61" t="s">
        <v>848</v>
      </c>
      <c r="B354" s="61" t="s">
        <v>726</v>
      </c>
      <c r="C354" s="61">
        <v>1993</v>
      </c>
      <c r="D354" s="61">
        <v>0</v>
      </c>
      <c r="E354" s="61">
        <v>221</v>
      </c>
      <c r="F354" s="61">
        <v>0</v>
      </c>
      <c r="G354" s="61">
        <v>0</v>
      </c>
      <c r="H354" s="61">
        <v>0</v>
      </c>
      <c r="I354" s="61">
        <v>2214</v>
      </c>
      <c r="J354" s="61" t="s">
        <v>134</v>
      </c>
    </row>
    <row r="355" spans="1:10" ht="14.45" customHeight="1" x14ac:dyDescent="0.2">
      <c r="A355" s="61" t="s">
        <v>848</v>
      </c>
      <c r="B355" s="61" t="s">
        <v>730</v>
      </c>
      <c r="C355" s="61">
        <v>7</v>
      </c>
      <c r="D355" s="61">
        <v>0</v>
      </c>
      <c r="E355" s="61">
        <v>0</v>
      </c>
      <c r="F355" s="61">
        <v>0</v>
      </c>
      <c r="G355" s="61">
        <v>0</v>
      </c>
      <c r="H355" s="61">
        <v>0</v>
      </c>
      <c r="I355" s="61">
        <v>7</v>
      </c>
      <c r="J355" s="61" t="s">
        <v>134</v>
      </c>
    </row>
    <row r="356" spans="1:10" ht="14.45" customHeight="1" x14ac:dyDescent="0.2">
      <c r="A356" s="61" t="s">
        <v>848</v>
      </c>
      <c r="B356" s="61" t="s">
        <v>618</v>
      </c>
      <c r="C356" s="61">
        <v>3283</v>
      </c>
      <c r="D356" s="61">
        <v>0</v>
      </c>
      <c r="E356" s="61">
        <v>305</v>
      </c>
      <c r="F356" s="61">
        <v>0</v>
      </c>
      <c r="G356" s="61">
        <v>0</v>
      </c>
      <c r="H356" s="61">
        <v>0</v>
      </c>
      <c r="I356" s="61">
        <v>3588</v>
      </c>
      <c r="J356" s="61" t="s">
        <v>134</v>
      </c>
    </row>
    <row r="357" spans="1:10" ht="14.45" customHeight="1" x14ac:dyDescent="0.2">
      <c r="A357" s="61" t="s">
        <v>537</v>
      </c>
      <c r="B357" s="61" t="s">
        <v>726</v>
      </c>
      <c r="C357" s="61">
        <v>0</v>
      </c>
      <c r="D357" s="61">
        <v>47</v>
      </c>
      <c r="E357" s="61">
        <v>43</v>
      </c>
      <c r="F357" s="61">
        <v>0</v>
      </c>
      <c r="G357" s="61">
        <v>0</v>
      </c>
      <c r="H357" s="61">
        <v>0</v>
      </c>
      <c r="I357" s="61">
        <v>90</v>
      </c>
      <c r="J357" s="61" t="s">
        <v>135</v>
      </c>
    </row>
    <row r="358" spans="1:10" ht="14.45" customHeight="1" x14ac:dyDescent="0.2">
      <c r="A358" s="61" t="s">
        <v>537</v>
      </c>
      <c r="B358" s="61" t="s">
        <v>618</v>
      </c>
      <c r="C358" s="61">
        <v>0</v>
      </c>
      <c r="D358" s="61">
        <v>968</v>
      </c>
      <c r="E358" s="61">
        <v>116</v>
      </c>
      <c r="F358" s="61">
        <v>0</v>
      </c>
      <c r="G358" s="61">
        <v>0</v>
      </c>
      <c r="H358" s="61">
        <v>0</v>
      </c>
      <c r="I358" s="61">
        <v>1084</v>
      </c>
      <c r="J358" s="61" t="s">
        <v>135</v>
      </c>
    </row>
    <row r="359" spans="1:10" ht="14.45" customHeight="1" x14ac:dyDescent="0.2">
      <c r="A359" s="61" t="s">
        <v>538</v>
      </c>
      <c r="B359" s="61" t="s">
        <v>726</v>
      </c>
      <c r="C359" s="61">
        <v>0</v>
      </c>
      <c r="D359" s="61">
        <v>0</v>
      </c>
      <c r="E359" s="61">
        <v>42</v>
      </c>
      <c r="F359" s="61">
        <v>0</v>
      </c>
      <c r="G359" s="61">
        <v>0</v>
      </c>
      <c r="H359" s="61">
        <v>0</v>
      </c>
      <c r="I359" s="61">
        <v>42</v>
      </c>
      <c r="J359" s="61" t="s">
        <v>136</v>
      </c>
    </row>
    <row r="360" spans="1:10" ht="14.45" customHeight="1" x14ac:dyDescent="0.2">
      <c r="A360" s="61" t="s">
        <v>538</v>
      </c>
      <c r="B360" s="61" t="s">
        <v>730</v>
      </c>
      <c r="C360" s="61">
        <v>560</v>
      </c>
      <c r="D360" s="61">
        <v>0</v>
      </c>
      <c r="E360" s="61">
        <v>0</v>
      </c>
      <c r="F360" s="61">
        <v>0</v>
      </c>
      <c r="G360" s="61">
        <v>0</v>
      </c>
      <c r="H360" s="61">
        <v>0</v>
      </c>
      <c r="I360" s="61">
        <v>560</v>
      </c>
      <c r="J360" s="61" t="s">
        <v>136</v>
      </c>
    </row>
    <row r="361" spans="1:10" ht="14.45" customHeight="1" x14ac:dyDescent="0.2">
      <c r="A361" s="61" t="s">
        <v>538</v>
      </c>
      <c r="B361" s="61" t="s">
        <v>618</v>
      </c>
      <c r="C361" s="61">
        <v>18905</v>
      </c>
      <c r="D361" s="61">
        <v>0</v>
      </c>
      <c r="E361" s="61">
        <v>660</v>
      </c>
      <c r="F361" s="61">
        <v>0</v>
      </c>
      <c r="G361" s="61">
        <v>0</v>
      </c>
      <c r="H361" s="61">
        <v>0</v>
      </c>
      <c r="I361" s="61">
        <v>19565</v>
      </c>
      <c r="J361" s="61" t="s">
        <v>136</v>
      </c>
    </row>
    <row r="362" spans="1:10" ht="14.45" customHeight="1" x14ac:dyDescent="0.2">
      <c r="A362" s="61" t="s">
        <v>539</v>
      </c>
      <c r="B362" s="61" t="s">
        <v>726</v>
      </c>
      <c r="C362" s="61">
        <v>0</v>
      </c>
      <c r="D362" s="61">
        <v>0</v>
      </c>
      <c r="E362" s="61">
        <v>0</v>
      </c>
      <c r="F362" s="61">
        <v>0</v>
      </c>
      <c r="G362" s="61">
        <v>0</v>
      </c>
      <c r="H362" s="61">
        <v>11892</v>
      </c>
      <c r="I362" s="61">
        <v>11892</v>
      </c>
      <c r="J362" s="61" t="s">
        <v>137</v>
      </c>
    </row>
    <row r="363" spans="1:10" ht="14.45" customHeight="1" x14ac:dyDescent="0.2">
      <c r="A363" s="61" t="s">
        <v>539</v>
      </c>
      <c r="B363" s="61" t="s">
        <v>618</v>
      </c>
      <c r="C363" s="61">
        <v>0</v>
      </c>
      <c r="D363" s="61">
        <v>0</v>
      </c>
      <c r="E363" s="61">
        <v>0</v>
      </c>
      <c r="F363" s="61">
        <v>0</v>
      </c>
      <c r="G363" s="61">
        <v>0</v>
      </c>
      <c r="H363" s="61">
        <v>78911</v>
      </c>
      <c r="I363" s="61">
        <v>78911</v>
      </c>
      <c r="J363" s="61" t="s">
        <v>137</v>
      </c>
    </row>
    <row r="364" spans="1:10" ht="14.45" customHeight="1" x14ac:dyDescent="0.2">
      <c r="A364" s="61" t="s">
        <v>539</v>
      </c>
      <c r="B364" s="61" t="s">
        <v>729</v>
      </c>
      <c r="C364" s="61">
        <v>0</v>
      </c>
      <c r="D364" s="61">
        <v>0</v>
      </c>
      <c r="E364" s="61">
        <v>0</v>
      </c>
      <c r="F364" s="61">
        <v>0</v>
      </c>
      <c r="G364" s="61">
        <v>0</v>
      </c>
      <c r="H364" s="61">
        <v>1951</v>
      </c>
      <c r="I364" s="61">
        <v>1951</v>
      </c>
      <c r="J364" s="61" t="s">
        <v>137</v>
      </c>
    </row>
    <row r="365" spans="1:10" ht="14.45" customHeight="1" x14ac:dyDescent="0.2">
      <c r="A365" s="61" t="s">
        <v>540</v>
      </c>
      <c r="B365" s="61" t="s">
        <v>726</v>
      </c>
      <c r="C365" s="61">
        <v>0</v>
      </c>
      <c r="D365" s="61">
        <v>0</v>
      </c>
      <c r="E365" s="61">
        <v>0</v>
      </c>
      <c r="F365" s="61">
        <v>0</v>
      </c>
      <c r="G365" s="61">
        <v>0</v>
      </c>
      <c r="H365" s="61">
        <v>691</v>
      </c>
      <c r="I365" s="61">
        <v>691</v>
      </c>
      <c r="J365" s="61" t="s">
        <v>138</v>
      </c>
    </row>
    <row r="366" spans="1:10" ht="14.45" customHeight="1" x14ac:dyDescent="0.2">
      <c r="A366" s="61" t="s">
        <v>540</v>
      </c>
      <c r="B366" s="61" t="s">
        <v>618</v>
      </c>
      <c r="C366" s="61">
        <v>0</v>
      </c>
      <c r="D366" s="61">
        <v>0</v>
      </c>
      <c r="E366" s="61">
        <v>0</v>
      </c>
      <c r="F366" s="61">
        <v>0</v>
      </c>
      <c r="G366" s="61">
        <v>0</v>
      </c>
      <c r="H366" s="61">
        <v>1808</v>
      </c>
      <c r="I366" s="61">
        <v>1808</v>
      </c>
      <c r="J366" s="61" t="s">
        <v>138</v>
      </c>
    </row>
    <row r="367" spans="1:10" ht="14.45" customHeight="1" x14ac:dyDescent="0.2">
      <c r="A367" s="61" t="s">
        <v>541</v>
      </c>
      <c r="B367" s="61" t="s">
        <v>726</v>
      </c>
      <c r="C367" s="61">
        <v>0</v>
      </c>
      <c r="D367" s="61">
        <v>0</v>
      </c>
      <c r="E367" s="61">
        <v>126</v>
      </c>
      <c r="F367" s="61">
        <v>0</v>
      </c>
      <c r="G367" s="61">
        <v>0</v>
      </c>
      <c r="H367" s="61">
        <v>0</v>
      </c>
      <c r="I367" s="61">
        <v>126</v>
      </c>
      <c r="J367" s="61" t="s">
        <v>139</v>
      </c>
    </row>
    <row r="368" spans="1:10" ht="14.45" customHeight="1" x14ac:dyDescent="0.2">
      <c r="A368" s="61" t="s">
        <v>541</v>
      </c>
      <c r="B368" s="61" t="s">
        <v>730</v>
      </c>
      <c r="C368" s="61">
        <v>0</v>
      </c>
      <c r="D368" s="61">
        <v>0</v>
      </c>
      <c r="E368" s="61">
        <v>563</v>
      </c>
      <c r="F368" s="61">
        <v>0</v>
      </c>
      <c r="G368" s="61">
        <v>0</v>
      </c>
      <c r="H368" s="61">
        <v>0</v>
      </c>
      <c r="I368" s="61">
        <v>563</v>
      </c>
      <c r="J368" s="61" t="s">
        <v>139</v>
      </c>
    </row>
    <row r="369" spans="1:10" ht="14.45" customHeight="1" x14ac:dyDescent="0.2">
      <c r="A369" s="61" t="s">
        <v>541</v>
      </c>
      <c r="B369" s="61" t="s">
        <v>618</v>
      </c>
      <c r="C369" s="61">
        <v>0</v>
      </c>
      <c r="D369" s="61">
        <v>0</v>
      </c>
      <c r="E369" s="61">
        <v>326</v>
      </c>
      <c r="F369" s="61">
        <v>0</v>
      </c>
      <c r="G369" s="61">
        <v>0</v>
      </c>
      <c r="H369" s="61">
        <v>0</v>
      </c>
      <c r="I369" s="61">
        <v>326</v>
      </c>
      <c r="J369" s="61" t="s">
        <v>139</v>
      </c>
    </row>
    <row r="370" spans="1:10" ht="14.45" customHeight="1" x14ac:dyDescent="0.2">
      <c r="A370" s="61" t="s">
        <v>452</v>
      </c>
      <c r="B370" s="61" t="s">
        <v>726</v>
      </c>
      <c r="C370" s="61">
        <v>500</v>
      </c>
      <c r="D370" s="61">
        <v>0</v>
      </c>
      <c r="E370" s="61">
        <v>548</v>
      </c>
      <c r="F370" s="61">
        <v>2106</v>
      </c>
      <c r="G370" s="61">
        <v>146</v>
      </c>
      <c r="H370" s="61">
        <v>0</v>
      </c>
      <c r="I370" s="61">
        <v>3300</v>
      </c>
      <c r="J370" s="61" t="s">
        <v>140</v>
      </c>
    </row>
    <row r="371" spans="1:10" ht="14.45" customHeight="1" x14ac:dyDescent="0.2">
      <c r="A371" s="61" t="s">
        <v>452</v>
      </c>
      <c r="B371" s="61" t="s">
        <v>728</v>
      </c>
      <c r="C371" s="61">
        <v>0</v>
      </c>
      <c r="D371" s="61">
        <v>0</v>
      </c>
      <c r="E371" s="61">
        <v>195732</v>
      </c>
      <c r="F371" s="61">
        <v>102726</v>
      </c>
      <c r="G371" s="61">
        <v>0</v>
      </c>
      <c r="H371" s="61">
        <v>0</v>
      </c>
      <c r="I371" s="61">
        <v>298458</v>
      </c>
      <c r="J371" s="61" t="s">
        <v>140</v>
      </c>
    </row>
    <row r="372" spans="1:10" ht="14.45" customHeight="1" x14ac:dyDescent="0.2">
      <c r="A372" s="61" t="s">
        <v>452</v>
      </c>
      <c r="B372" s="61" t="s">
        <v>730</v>
      </c>
      <c r="C372" s="61">
        <v>0</v>
      </c>
      <c r="D372" s="61">
        <v>0</v>
      </c>
      <c r="E372" s="61">
        <v>3803</v>
      </c>
      <c r="F372" s="61">
        <v>34324</v>
      </c>
      <c r="G372" s="61">
        <v>0</v>
      </c>
      <c r="H372" s="61">
        <v>0</v>
      </c>
      <c r="I372" s="61">
        <v>38127</v>
      </c>
      <c r="J372" s="61" t="s">
        <v>140</v>
      </c>
    </row>
    <row r="373" spans="1:10" ht="14.45" customHeight="1" x14ac:dyDescent="0.2">
      <c r="A373" s="61" t="s">
        <v>452</v>
      </c>
      <c r="B373" s="61" t="s">
        <v>618</v>
      </c>
      <c r="C373" s="61">
        <v>36892</v>
      </c>
      <c r="D373" s="61">
        <v>0</v>
      </c>
      <c r="E373" s="61">
        <v>10738</v>
      </c>
      <c r="F373" s="61">
        <v>126544</v>
      </c>
      <c r="G373" s="61">
        <v>197</v>
      </c>
      <c r="H373" s="61">
        <v>58937</v>
      </c>
      <c r="I373" s="61">
        <v>233308</v>
      </c>
      <c r="J373" s="61" t="s">
        <v>140</v>
      </c>
    </row>
    <row r="374" spans="1:10" ht="14.45" customHeight="1" x14ac:dyDescent="0.2">
      <c r="A374" s="61" t="s">
        <v>453</v>
      </c>
      <c r="B374" s="61" t="s">
        <v>726</v>
      </c>
      <c r="C374" s="61">
        <v>0</v>
      </c>
      <c r="D374" s="61">
        <v>0</v>
      </c>
      <c r="E374" s="61">
        <v>2788</v>
      </c>
      <c r="F374" s="61">
        <v>0</v>
      </c>
      <c r="G374" s="61">
        <v>0</v>
      </c>
      <c r="H374" s="61">
        <v>0</v>
      </c>
      <c r="I374" s="61">
        <v>2788</v>
      </c>
      <c r="J374" s="61" t="s">
        <v>141</v>
      </c>
    </row>
    <row r="375" spans="1:10" ht="14.45" customHeight="1" x14ac:dyDescent="0.2">
      <c r="A375" s="61" t="s">
        <v>453</v>
      </c>
      <c r="B375" s="61" t="s">
        <v>728</v>
      </c>
      <c r="C375" s="61">
        <v>0</v>
      </c>
      <c r="D375" s="61">
        <v>0</v>
      </c>
      <c r="E375" s="61">
        <v>0</v>
      </c>
      <c r="F375" s="61">
        <v>0</v>
      </c>
      <c r="G375" s="61">
        <v>0</v>
      </c>
      <c r="H375" s="61">
        <v>2610278</v>
      </c>
      <c r="I375" s="61">
        <v>2610278</v>
      </c>
      <c r="J375" s="61" t="s">
        <v>141</v>
      </c>
    </row>
    <row r="376" spans="1:10" ht="14.45" customHeight="1" x14ac:dyDescent="0.2">
      <c r="A376" s="61" t="s">
        <v>453</v>
      </c>
      <c r="B376" s="61" t="s">
        <v>731</v>
      </c>
      <c r="C376" s="61">
        <v>0</v>
      </c>
      <c r="D376" s="61">
        <v>0</v>
      </c>
      <c r="E376" s="61">
        <v>0</v>
      </c>
      <c r="F376" s="61">
        <v>0</v>
      </c>
      <c r="G376" s="61">
        <v>0</v>
      </c>
      <c r="H376" s="61">
        <v>12335</v>
      </c>
      <c r="I376" s="61">
        <v>12335</v>
      </c>
      <c r="J376" s="61" t="s">
        <v>141</v>
      </c>
    </row>
    <row r="377" spans="1:10" ht="14.45" customHeight="1" x14ac:dyDescent="0.2">
      <c r="A377" s="61" t="s">
        <v>453</v>
      </c>
      <c r="B377" s="61" t="s">
        <v>618</v>
      </c>
      <c r="C377" s="61">
        <v>9847</v>
      </c>
      <c r="D377" s="61">
        <v>0</v>
      </c>
      <c r="E377" s="61">
        <v>38449</v>
      </c>
      <c r="F377" s="61">
        <v>17785</v>
      </c>
      <c r="G377" s="61">
        <v>0</v>
      </c>
      <c r="H377" s="61">
        <v>0</v>
      </c>
      <c r="I377" s="61">
        <v>66081</v>
      </c>
      <c r="J377" s="61" t="s">
        <v>141</v>
      </c>
    </row>
    <row r="378" spans="1:10" ht="14.45" customHeight="1" x14ac:dyDescent="0.2">
      <c r="A378" s="61" t="s">
        <v>542</v>
      </c>
      <c r="B378" s="61" t="s">
        <v>726</v>
      </c>
      <c r="C378" s="61">
        <v>0</v>
      </c>
      <c r="D378" s="61">
        <v>0</v>
      </c>
      <c r="E378" s="61">
        <v>5</v>
      </c>
      <c r="F378" s="61">
        <v>0</v>
      </c>
      <c r="G378" s="61">
        <v>16</v>
      </c>
      <c r="H378" s="61">
        <v>0</v>
      </c>
      <c r="I378" s="61">
        <v>21</v>
      </c>
      <c r="J378" s="61" t="s">
        <v>142</v>
      </c>
    </row>
    <row r="379" spans="1:10" ht="14.45" customHeight="1" x14ac:dyDescent="0.2">
      <c r="A379" s="61" t="s">
        <v>542</v>
      </c>
      <c r="B379" s="61" t="s">
        <v>618</v>
      </c>
      <c r="C379" s="61">
        <v>0</v>
      </c>
      <c r="D379" s="61">
        <v>0</v>
      </c>
      <c r="E379" s="61">
        <v>281</v>
      </c>
      <c r="F379" s="61">
        <v>0</v>
      </c>
      <c r="G379" s="61">
        <v>33</v>
      </c>
      <c r="H379" s="61">
        <v>0</v>
      </c>
      <c r="I379" s="61">
        <v>314</v>
      </c>
      <c r="J379" s="61" t="s">
        <v>142</v>
      </c>
    </row>
    <row r="380" spans="1:10" ht="14.45" customHeight="1" x14ac:dyDescent="0.2">
      <c r="A380" s="61" t="s">
        <v>542</v>
      </c>
      <c r="B380" s="61" t="s">
        <v>729</v>
      </c>
      <c r="C380" s="61">
        <v>0</v>
      </c>
      <c r="D380" s="61">
        <v>0</v>
      </c>
      <c r="E380" s="61">
        <v>558</v>
      </c>
      <c r="F380" s="61">
        <v>0</v>
      </c>
      <c r="G380" s="61">
        <v>0</v>
      </c>
      <c r="H380" s="61">
        <v>0</v>
      </c>
      <c r="I380" s="61">
        <v>558</v>
      </c>
      <c r="J380" s="61" t="s">
        <v>142</v>
      </c>
    </row>
    <row r="381" spans="1:10" ht="14.45" customHeight="1" x14ac:dyDescent="0.2">
      <c r="A381" s="61" t="s">
        <v>543</v>
      </c>
      <c r="B381" s="61" t="s">
        <v>726</v>
      </c>
      <c r="C381" s="61">
        <v>0</v>
      </c>
      <c r="D381" s="61">
        <v>0</v>
      </c>
      <c r="E381" s="61">
        <v>0</v>
      </c>
      <c r="F381" s="61">
        <v>0</v>
      </c>
      <c r="G381" s="61">
        <v>0</v>
      </c>
      <c r="H381" s="61">
        <v>1104</v>
      </c>
      <c r="I381" s="61">
        <v>1104</v>
      </c>
      <c r="J381" s="61" t="s">
        <v>143</v>
      </c>
    </row>
    <row r="382" spans="1:10" ht="14.45" customHeight="1" x14ac:dyDescent="0.2">
      <c r="A382" s="61" t="s">
        <v>543</v>
      </c>
      <c r="B382" s="61" t="s">
        <v>618</v>
      </c>
      <c r="C382" s="61">
        <v>0</v>
      </c>
      <c r="D382" s="61">
        <v>0</v>
      </c>
      <c r="E382" s="61">
        <v>0</v>
      </c>
      <c r="F382" s="61">
        <v>0</v>
      </c>
      <c r="G382" s="61">
        <v>0</v>
      </c>
      <c r="H382" s="61">
        <v>49713</v>
      </c>
      <c r="I382" s="61">
        <v>49713</v>
      </c>
      <c r="J382" s="61" t="s">
        <v>143</v>
      </c>
    </row>
    <row r="383" spans="1:10" ht="14.45" customHeight="1" x14ac:dyDescent="0.2">
      <c r="A383" s="61" t="s">
        <v>543</v>
      </c>
      <c r="B383" s="61" t="s">
        <v>729</v>
      </c>
      <c r="C383" s="61">
        <v>0</v>
      </c>
      <c r="D383" s="61">
        <v>0</v>
      </c>
      <c r="E383" s="61">
        <v>0</v>
      </c>
      <c r="F383" s="61">
        <v>0</v>
      </c>
      <c r="G383" s="61">
        <v>0</v>
      </c>
      <c r="H383" s="61">
        <v>1750</v>
      </c>
      <c r="I383" s="61">
        <v>1750</v>
      </c>
      <c r="J383" s="61" t="s">
        <v>143</v>
      </c>
    </row>
    <row r="384" spans="1:10" ht="14.45" customHeight="1" x14ac:dyDescent="0.2">
      <c r="A384" s="61" t="s">
        <v>849</v>
      </c>
      <c r="B384" s="61" t="s">
        <v>726</v>
      </c>
      <c r="C384" s="61">
        <v>0</v>
      </c>
      <c r="D384" s="61">
        <v>0</v>
      </c>
      <c r="E384" s="61">
        <v>330</v>
      </c>
      <c r="F384" s="61">
        <v>0</v>
      </c>
      <c r="G384" s="61">
        <v>0</v>
      </c>
      <c r="H384" s="61">
        <v>0</v>
      </c>
      <c r="I384" s="61">
        <v>330</v>
      </c>
      <c r="J384" s="61" t="s">
        <v>144</v>
      </c>
    </row>
    <row r="385" spans="1:10" ht="14.45" customHeight="1" x14ac:dyDescent="0.2">
      <c r="A385" s="61" t="s">
        <v>849</v>
      </c>
      <c r="B385" s="61" t="s">
        <v>618</v>
      </c>
      <c r="C385" s="61">
        <v>0</v>
      </c>
      <c r="D385" s="61">
        <v>0</v>
      </c>
      <c r="E385" s="61">
        <v>308</v>
      </c>
      <c r="F385" s="61">
        <v>0</v>
      </c>
      <c r="G385" s="61">
        <v>0</v>
      </c>
      <c r="H385" s="61">
        <v>0</v>
      </c>
      <c r="I385" s="61">
        <v>308</v>
      </c>
      <c r="J385" s="61" t="s">
        <v>144</v>
      </c>
    </row>
    <row r="386" spans="1:10" ht="14.45" customHeight="1" x14ac:dyDescent="0.2">
      <c r="A386" s="61" t="s">
        <v>454</v>
      </c>
      <c r="B386" s="61" t="s">
        <v>726</v>
      </c>
      <c r="C386" s="61">
        <v>0</v>
      </c>
      <c r="D386" s="61">
        <v>0</v>
      </c>
      <c r="E386" s="61">
        <v>9796</v>
      </c>
      <c r="F386" s="61">
        <v>0</v>
      </c>
      <c r="G386" s="61">
        <v>0</v>
      </c>
      <c r="H386" s="61">
        <v>0</v>
      </c>
      <c r="I386" s="61">
        <v>9796</v>
      </c>
      <c r="J386" s="61" t="s">
        <v>145</v>
      </c>
    </row>
    <row r="387" spans="1:10" ht="14.45" customHeight="1" x14ac:dyDescent="0.2">
      <c r="A387" s="61" t="s">
        <v>454</v>
      </c>
      <c r="B387" s="61" t="s">
        <v>732</v>
      </c>
      <c r="C387" s="61">
        <v>0</v>
      </c>
      <c r="D387" s="61">
        <v>0</v>
      </c>
      <c r="E387" s="61">
        <v>1782</v>
      </c>
      <c r="F387" s="61">
        <v>0</v>
      </c>
      <c r="G387" s="61">
        <v>0</v>
      </c>
      <c r="H387" s="61">
        <v>0</v>
      </c>
      <c r="I387" s="61">
        <v>1782</v>
      </c>
      <c r="J387" s="61" t="s">
        <v>145</v>
      </c>
    </row>
    <row r="388" spans="1:10" ht="14.45" customHeight="1" x14ac:dyDescent="0.2">
      <c r="A388" s="61" t="s">
        <v>454</v>
      </c>
      <c r="B388" s="61" t="s">
        <v>728</v>
      </c>
      <c r="C388" s="61">
        <v>0</v>
      </c>
      <c r="D388" s="61">
        <v>0</v>
      </c>
      <c r="E388" s="61">
        <v>98898</v>
      </c>
      <c r="F388" s="61">
        <v>0</v>
      </c>
      <c r="G388" s="61">
        <v>0</v>
      </c>
      <c r="H388" s="61">
        <v>0</v>
      </c>
      <c r="I388" s="61">
        <v>98898</v>
      </c>
      <c r="J388" s="61" t="s">
        <v>145</v>
      </c>
    </row>
    <row r="389" spans="1:10" ht="14.45" customHeight="1" x14ac:dyDescent="0.2">
      <c r="A389" s="61" t="s">
        <v>454</v>
      </c>
      <c r="B389" s="61" t="s">
        <v>730</v>
      </c>
      <c r="C389" s="61">
        <v>0</v>
      </c>
      <c r="D389" s="61">
        <v>0</v>
      </c>
      <c r="E389" s="61">
        <v>62</v>
      </c>
      <c r="F389" s="61">
        <v>0</v>
      </c>
      <c r="G389" s="61">
        <v>0</v>
      </c>
      <c r="H389" s="61">
        <v>0</v>
      </c>
      <c r="I389" s="61">
        <v>62</v>
      </c>
      <c r="J389" s="61" t="s">
        <v>145</v>
      </c>
    </row>
    <row r="390" spans="1:10" ht="14.45" customHeight="1" x14ac:dyDescent="0.2">
      <c r="A390" s="61" t="s">
        <v>454</v>
      </c>
      <c r="B390" s="61" t="s">
        <v>731</v>
      </c>
      <c r="C390" s="61">
        <v>0</v>
      </c>
      <c r="D390" s="61">
        <v>0</v>
      </c>
      <c r="E390" s="61">
        <v>0</v>
      </c>
      <c r="F390" s="61">
        <v>0</v>
      </c>
      <c r="G390" s="61">
        <v>0</v>
      </c>
      <c r="H390" s="61">
        <v>14</v>
      </c>
      <c r="I390" s="61">
        <v>14</v>
      </c>
      <c r="J390" s="61" t="s">
        <v>145</v>
      </c>
    </row>
    <row r="391" spans="1:10" ht="14.45" customHeight="1" x14ac:dyDescent="0.2">
      <c r="A391" s="61" t="s">
        <v>454</v>
      </c>
      <c r="B391" s="61" t="s">
        <v>618</v>
      </c>
      <c r="C391" s="61">
        <v>444471</v>
      </c>
      <c r="D391" s="61">
        <v>0</v>
      </c>
      <c r="E391" s="61">
        <v>994484</v>
      </c>
      <c r="F391" s="61">
        <v>0</v>
      </c>
      <c r="G391" s="61">
        <v>0</v>
      </c>
      <c r="H391" s="61">
        <v>0</v>
      </c>
      <c r="I391" s="61">
        <v>1438955</v>
      </c>
      <c r="J391" s="61" t="s">
        <v>145</v>
      </c>
    </row>
    <row r="392" spans="1:10" ht="14.45" customHeight="1" x14ac:dyDescent="0.2">
      <c r="A392" s="61" t="s">
        <v>544</v>
      </c>
      <c r="B392" s="61" t="s">
        <v>726</v>
      </c>
      <c r="C392" s="61">
        <v>0</v>
      </c>
      <c r="D392" s="61">
        <v>0</v>
      </c>
      <c r="E392" s="61">
        <v>0</v>
      </c>
      <c r="F392" s="61">
        <v>0</v>
      </c>
      <c r="G392" s="61">
        <v>0</v>
      </c>
      <c r="H392" s="61">
        <v>12892</v>
      </c>
      <c r="I392" s="61">
        <v>12892</v>
      </c>
      <c r="J392" s="61" t="s">
        <v>146</v>
      </c>
    </row>
    <row r="393" spans="1:10" ht="14.45" customHeight="1" x14ac:dyDescent="0.2">
      <c r="A393" s="61" t="s">
        <v>544</v>
      </c>
      <c r="B393" s="61" t="s">
        <v>618</v>
      </c>
      <c r="C393" s="61">
        <v>0</v>
      </c>
      <c r="D393" s="61">
        <v>0</v>
      </c>
      <c r="E393" s="61">
        <v>0</v>
      </c>
      <c r="F393" s="61">
        <v>0</v>
      </c>
      <c r="G393" s="61">
        <v>0</v>
      </c>
      <c r="H393" s="61">
        <v>2627</v>
      </c>
      <c r="I393" s="61">
        <v>2627</v>
      </c>
      <c r="J393" s="61" t="s">
        <v>146</v>
      </c>
    </row>
    <row r="394" spans="1:10" ht="14.45" customHeight="1" x14ac:dyDescent="0.2">
      <c r="A394" s="61" t="s">
        <v>544</v>
      </c>
      <c r="B394" s="61" t="s">
        <v>727</v>
      </c>
      <c r="C394" s="61">
        <v>0</v>
      </c>
      <c r="D394" s="61">
        <v>0</v>
      </c>
      <c r="E394" s="61">
        <v>0</v>
      </c>
      <c r="F394" s="61">
        <v>0</v>
      </c>
      <c r="G394" s="61">
        <v>0</v>
      </c>
      <c r="H394" s="61">
        <v>118937</v>
      </c>
      <c r="I394" s="61">
        <v>118937</v>
      </c>
      <c r="J394" s="61" t="s">
        <v>146</v>
      </c>
    </row>
    <row r="395" spans="1:10" ht="14.45" customHeight="1" x14ac:dyDescent="0.2">
      <c r="A395" s="61" t="s">
        <v>455</v>
      </c>
      <c r="B395" s="61" t="s">
        <v>726</v>
      </c>
      <c r="C395" s="61">
        <v>0</v>
      </c>
      <c r="D395" s="61">
        <v>59</v>
      </c>
      <c r="E395" s="61">
        <v>44</v>
      </c>
      <c r="F395" s="61">
        <v>0</v>
      </c>
      <c r="G395" s="61">
        <v>0</v>
      </c>
      <c r="H395" s="61">
        <v>5</v>
      </c>
      <c r="I395" s="61">
        <v>108</v>
      </c>
      <c r="J395" s="61" t="s">
        <v>147</v>
      </c>
    </row>
    <row r="396" spans="1:10" ht="14.45" customHeight="1" x14ac:dyDescent="0.2">
      <c r="A396" s="61" t="s">
        <v>455</v>
      </c>
      <c r="B396" s="61" t="s">
        <v>728</v>
      </c>
      <c r="C396" s="61">
        <v>0</v>
      </c>
      <c r="D396" s="61">
        <v>0</v>
      </c>
      <c r="E396" s="61">
        <v>0</v>
      </c>
      <c r="F396" s="61">
        <v>0</v>
      </c>
      <c r="G396" s="61">
        <v>0</v>
      </c>
      <c r="H396" s="61">
        <v>14000</v>
      </c>
      <c r="I396" s="61">
        <v>14000</v>
      </c>
      <c r="J396" s="61" t="s">
        <v>147</v>
      </c>
    </row>
    <row r="397" spans="1:10" ht="14.45" customHeight="1" x14ac:dyDescent="0.2">
      <c r="A397" s="61" t="s">
        <v>455</v>
      </c>
      <c r="B397" s="61" t="s">
        <v>618</v>
      </c>
      <c r="C397" s="61">
        <v>0</v>
      </c>
      <c r="D397" s="61">
        <v>177</v>
      </c>
      <c r="E397" s="61">
        <v>103</v>
      </c>
      <c r="F397" s="61">
        <v>0</v>
      </c>
      <c r="G397" s="61">
        <v>0</v>
      </c>
      <c r="H397" s="61">
        <v>10521</v>
      </c>
      <c r="I397" s="61">
        <v>10801</v>
      </c>
      <c r="J397" s="61" t="s">
        <v>147</v>
      </c>
    </row>
    <row r="398" spans="1:10" ht="14.45" customHeight="1" x14ac:dyDescent="0.2">
      <c r="A398" s="61" t="s">
        <v>850</v>
      </c>
      <c r="B398" s="61" t="s">
        <v>726</v>
      </c>
      <c r="C398" s="61">
        <v>0</v>
      </c>
      <c r="D398" s="61">
        <v>0</v>
      </c>
      <c r="E398" s="61">
        <v>1454</v>
      </c>
      <c r="F398" s="61">
        <v>0</v>
      </c>
      <c r="G398" s="61">
        <v>0</v>
      </c>
      <c r="H398" s="61">
        <v>0</v>
      </c>
      <c r="I398" s="61">
        <v>1454</v>
      </c>
      <c r="J398" s="61" t="s">
        <v>148</v>
      </c>
    </row>
    <row r="399" spans="1:10" ht="14.45" customHeight="1" x14ac:dyDescent="0.2">
      <c r="A399" s="61" t="s">
        <v>850</v>
      </c>
      <c r="B399" s="61" t="s">
        <v>618</v>
      </c>
      <c r="C399" s="61">
        <v>0</v>
      </c>
      <c r="D399" s="61">
        <v>0</v>
      </c>
      <c r="E399" s="61">
        <v>1701</v>
      </c>
      <c r="F399" s="61">
        <v>0</v>
      </c>
      <c r="G399" s="61">
        <v>0</v>
      </c>
      <c r="H399" s="61">
        <v>0</v>
      </c>
      <c r="I399" s="61">
        <v>1701</v>
      </c>
      <c r="J399" s="61" t="s">
        <v>148</v>
      </c>
    </row>
    <row r="400" spans="1:10" ht="14.45" customHeight="1" x14ac:dyDescent="0.2">
      <c r="A400" s="61" t="s">
        <v>850</v>
      </c>
      <c r="B400" s="61" t="s">
        <v>727</v>
      </c>
      <c r="C400" s="61">
        <v>0</v>
      </c>
      <c r="D400" s="61">
        <v>0</v>
      </c>
      <c r="E400" s="61">
        <v>2879</v>
      </c>
      <c r="F400" s="61">
        <v>0</v>
      </c>
      <c r="G400" s="61">
        <v>0</v>
      </c>
      <c r="H400" s="61">
        <v>0</v>
      </c>
      <c r="I400" s="61">
        <v>2879</v>
      </c>
      <c r="J400" s="61" t="s">
        <v>148</v>
      </c>
    </row>
    <row r="401" spans="1:10" ht="14.45" customHeight="1" x14ac:dyDescent="0.2">
      <c r="A401" s="61" t="s">
        <v>851</v>
      </c>
      <c r="B401" s="61" t="s">
        <v>726</v>
      </c>
      <c r="C401" s="61">
        <v>0</v>
      </c>
      <c r="D401" s="61">
        <v>0</v>
      </c>
      <c r="E401" s="61">
        <v>0</v>
      </c>
      <c r="F401" s="61">
        <v>0</v>
      </c>
      <c r="G401" s="61">
        <v>0</v>
      </c>
      <c r="H401" s="61">
        <v>537552</v>
      </c>
      <c r="I401" s="61">
        <v>537552</v>
      </c>
      <c r="J401" s="61" t="s">
        <v>149</v>
      </c>
    </row>
    <row r="402" spans="1:10" ht="14.45" customHeight="1" x14ac:dyDescent="0.2">
      <c r="A402" s="61" t="s">
        <v>851</v>
      </c>
      <c r="B402" s="61" t="s">
        <v>730</v>
      </c>
      <c r="C402" s="61">
        <v>0</v>
      </c>
      <c r="D402" s="61">
        <v>0</v>
      </c>
      <c r="E402" s="61">
        <v>0</v>
      </c>
      <c r="F402" s="61">
        <v>0</v>
      </c>
      <c r="G402" s="61">
        <v>0</v>
      </c>
      <c r="H402" s="61">
        <v>500353</v>
      </c>
      <c r="I402" s="61">
        <v>500353</v>
      </c>
      <c r="J402" s="61" t="s">
        <v>149</v>
      </c>
    </row>
    <row r="403" spans="1:10" ht="14.45" customHeight="1" x14ac:dyDescent="0.2">
      <c r="A403" s="61" t="s">
        <v>851</v>
      </c>
      <c r="B403" s="61" t="s">
        <v>618</v>
      </c>
      <c r="C403" s="61">
        <v>0</v>
      </c>
      <c r="D403" s="61">
        <v>0</v>
      </c>
      <c r="E403" s="61">
        <v>0</v>
      </c>
      <c r="F403" s="61">
        <v>0</v>
      </c>
      <c r="G403" s="61">
        <v>0</v>
      </c>
      <c r="H403" s="61">
        <v>4332</v>
      </c>
      <c r="I403" s="61">
        <v>4332</v>
      </c>
      <c r="J403" s="61" t="s">
        <v>149</v>
      </c>
    </row>
    <row r="404" spans="1:10" ht="14.45" customHeight="1" x14ac:dyDescent="0.2">
      <c r="A404" s="61" t="s">
        <v>851</v>
      </c>
      <c r="B404" s="61" t="s">
        <v>727</v>
      </c>
      <c r="C404" s="61">
        <v>0</v>
      </c>
      <c r="D404" s="61">
        <v>0</v>
      </c>
      <c r="E404" s="61">
        <v>0</v>
      </c>
      <c r="F404" s="61">
        <v>0</v>
      </c>
      <c r="G404" s="61">
        <v>0</v>
      </c>
      <c r="H404" s="61">
        <v>515039</v>
      </c>
      <c r="I404" s="61">
        <v>515039</v>
      </c>
      <c r="J404" s="61" t="s">
        <v>149</v>
      </c>
    </row>
    <row r="405" spans="1:10" ht="14.45" customHeight="1" x14ac:dyDescent="0.2">
      <c r="A405" s="61" t="s">
        <v>456</v>
      </c>
      <c r="B405" s="61" t="s">
        <v>726</v>
      </c>
      <c r="C405" s="61">
        <v>0</v>
      </c>
      <c r="D405" s="61">
        <v>0</v>
      </c>
      <c r="E405" s="61">
        <v>397</v>
      </c>
      <c r="F405" s="61">
        <v>0</v>
      </c>
      <c r="G405" s="61">
        <v>0</v>
      </c>
      <c r="H405" s="61">
        <v>0</v>
      </c>
      <c r="I405" s="61">
        <v>397</v>
      </c>
      <c r="J405" s="61" t="s">
        <v>150</v>
      </c>
    </row>
    <row r="406" spans="1:10" ht="14.45" customHeight="1" x14ac:dyDescent="0.2">
      <c r="A406" s="61" t="s">
        <v>456</v>
      </c>
      <c r="B406" s="61" t="s">
        <v>732</v>
      </c>
      <c r="C406" s="61">
        <v>0</v>
      </c>
      <c r="D406" s="61">
        <v>0</v>
      </c>
      <c r="E406" s="61">
        <v>150242</v>
      </c>
      <c r="F406" s="61">
        <v>0</v>
      </c>
      <c r="G406" s="61">
        <v>0</v>
      </c>
      <c r="H406" s="61">
        <v>0</v>
      </c>
      <c r="I406" s="61">
        <v>150242</v>
      </c>
      <c r="J406" s="61" t="s">
        <v>150</v>
      </c>
    </row>
    <row r="407" spans="1:10" ht="14.45" customHeight="1" x14ac:dyDescent="0.2">
      <c r="A407" s="61" t="s">
        <v>456</v>
      </c>
      <c r="B407" s="61" t="s">
        <v>728</v>
      </c>
      <c r="C407" s="61">
        <v>0</v>
      </c>
      <c r="D407" s="61">
        <v>0</v>
      </c>
      <c r="E407" s="61">
        <v>0</v>
      </c>
      <c r="F407" s="61">
        <v>0</v>
      </c>
      <c r="G407" s="61">
        <v>0</v>
      </c>
      <c r="H407" s="61">
        <v>150368</v>
      </c>
      <c r="I407" s="61">
        <v>150368</v>
      </c>
      <c r="J407" s="61" t="s">
        <v>150</v>
      </c>
    </row>
    <row r="408" spans="1:10" ht="14.45" customHeight="1" x14ac:dyDescent="0.2">
      <c r="A408" s="61" t="s">
        <v>456</v>
      </c>
      <c r="B408" s="61" t="s">
        <v>730</v>
      </c>
      <c r="C408" s="61">
        <v>0</v>
      </c>
      <c r="D408" s="61">
        <v>0</v>
      </c>
      <c r="E408" s="61">
        <v>129513</v>
      </c>
      <c r="F408" s="61">
        <v>0</v>
      </c>
      <c r="G408" s="61">
        <v>0</v>
      </c>
      <c r="H408" s="61">
        <v>0</v>
      </c>
      <c r="I408" s="61">
        <v>129513</v>
      </c>
      <c r="J408" s="61" t="s">
        <v>150</v>
      </c>
    </row>
    <row r="409" spans="1:10" ht="14.45" customHeight="1" x14ac:dyDescent="0.2">
      <c r="A409" s="61" t="s">
        <v>456</v>
      </c>
      <c r="B409" s="61" t="s">
        <v>618</v>
      </c>
      <c r="C409" s="61">
        <v>0</v>
      </c>
      <c r="D409" s="61">
        <v>0</v>
      </c>
      <c r="E409" s="61">
        <v>744</v>
      </c>
      <c r="F409" s="61">
        <v>0</v>
      </c>
      <c r="G409" s="61">
        <v>0</v>
      </c>
      <c r="H409" s="61">
        <v>0</v>
      </c>
      <c r="I409" s="61">
        <v>744</v>
      </c>
      <c r="J409" s="61" t="s">
        <v>150</v>
      </c>
    </row>
    <row r="410" spans="1:10" ht="14.45" customHeight="1" x14ac:dyDescent="0.2">
      <c r="A410" s="61" t="s">
        <v>456</v>
      </c>
      <c r="B410" s="61" t="s">
        <v>729</v>
      </c>
      <c r="C410" s="61">
        <v>0</v>
      </c>
      <c r="D410" s="61">
        <v>0</v>
      </c>
      <c r="E410" s="61">
        <v>387</v>
      </c>
      <c r="F410" s="61">
        <v>0</v>
      </c>
      <c r="G410" s="61">
        <v>0</v>
      </c>
      <c r="H410" s="61">
        <v>0</v>
      </c>
      <c r="I410" s="61">
        <v>387</v>
      </c>
      <c r="J410" s="61" t="s">
        <v>150</v>
      </c>
    </row>
    <row r="411" spans="1:10" ht="14.45" customHeight="1" x14ac:dyDescent="0.2">
      <c r="A411" s="61" t="s">
        <v>545</v>
      </c>
      <c r="B411" s="61" t="s">
        <v>726</v>
      </c>
      <c r="C411" s="61">
        <v>0</v>
      </c>
      <c r="D411" s="61">
        <v>0</v>
      </c>
      <c r="E411" s="61">
        <v>0</v>
      </c>
      <c r="F411" s="61">
        <v>0</v>
      </c>
      <c r="G411" s="61">
        <v>0</v>
      </c>
      <c r="H411" s="61">
        <v>3602</v>
      </c>
      <c r="I411" s="61">
        <v>3602</v>
      </c>
      <c r="J411" s="61" t="s">
        <v>151</v>
      </c>
    </row>
    <row r="412" spans="1:10" ht="14.45" customHeight="1" x14ac:dyDescent="0.2">
      <c r="A412" s="61" t="s">
        <v>545</v>
      </c>
      <c r="B412" s="61" t="s">
        <v>618</v>
      </c>
      <c r="C412" s="61">
        <v>0</v>
      </c>
      <c r="D412" s="61">
        <v>0</v>
      </c>
      <c r="E412" s="61">
        <v>2811</v>
      </c>
      <c r="F412" s="61">
        <v>0</v>
      </c>
      <c r="G412" s="61">
        <v>0</v>
      </c>
      <c r="H412" s="61">
        <v>0</v>
      </c>
      <c r="I412" s="61">
        <v>2811</v>
      </c>
      <c r="J412" s="61" t="s">
        <v>151</v>
      </c>
    </row>
    <row r="413" spans="1:10" ht="14.45" customHeight="1" x14ac:dyDescent="0.2">
      <c r="A413" s="61" t="s">
        <v>545</v>
      </c>
      <c r="B413" s="61" t="s">
        <v>729</v>
      </c>
      <c r="C413" s="61">
        <v>0</v>
      </c>
      <c r="D413" s="61">
        <v>0</v>
      </c>
      <c r="E413" s="61">
        <v>0</v>
      </c>
      <c r="F413" s="61">
        <v>0</v>
      </c>
      <c r="G413" s="61">
        <v>0</v>
      </c>
      <c r="H413" s="61">
        <v>1328</v>
      </c>
      <c r="I413" s="61">
        <v>1328</v>
      </c>
      <c r="J413" s="61" t="s">
        <v>151</v>
      </c>
    </row>
    <row r="414" spans="1:10" ht="14.45" customHeight="1" x14ac:dyDescent="0.2">
      <c r="A414" s="61" t="s">
        <v>546</v>
      </c>
      <c r="B414" s="61" t="s">
        <v>726</v>
      </c>
      <c r="C414" s="61">
        <v>0</v>
      </c>
      <c r="D414" s="61">
        <v>0</v>
      </c>
      <c r="E414" s="61">
        <v>0</v>
      </c>
      <c r="F414" s="61">
        <v>0</v>
      </c>
      <c r="G414" s="61">
        <v>0</v>
      </c>
      <c r="H414" s="61">
        <v>1154</v>
      </c>
      <c r="I414" s="61">
        <v>1154</v>
      </c>
      <c r="J414" s="61" t="s">
        <v>152</v>
      </c>
    </row>
    <row r="415" spans="1:10" ht="14.45" customHeight="1" x14ac:dyDescent="0.2">
      <c r="A415" s="61" t="s">
        <v>546</v>
      </c>
      <c r="B415" s="61" t="s">
        <v>730</v>
      </c>
      <c r="C415" s="61">
        <v>0</v>
      </c>
      <c r="D415" s="61">
        <v>0</v>
      </c>
      <c r="E415" s="61">
        <v>0</v>
      </c>
      <c r="F415" s="61">
        <v>0</v>
      </c>
      <c r="G415" s="61">
        <v>0</v>
      </c>
      <c r="H415" s="61">
        <v>14</v>
      </c>
      <c r="I415" s="61">
        <v>14</v>
      </c>
      <c r="J415" s="61" t="s">
        <v>152</v>
      </c>
    </row>
    <row r="416" spans="1:10" ht="14.45" customHeight="1" x14ac:dyDescent="0.2">
      <c r="A416" s="61" t="s">
        <v>546</v>
      </c>
      <c r="B416" s="61" t="s">
        <v>618</v>
      </c>
      <c r="C416" s="61">
        <v>0</v>
      </c>
      <c r="D416" s="61">
        <v>0</v>
      </c>
      <c r="E416" s="61">
        <v>0</v>
      </c>
      <c r="F416" s="61">
        <v>0</v>
      </c>
      <c r="G416" s="61">
        <v>0</v>
      </c>
      <c r="H416" s="61">
        <v>2445</v>
      </c>
      <c r="I416" s="61">
        <v>2445</v>
      </c>
      <c r="J416" s="61" t="s">
        <v>152</v>
      </c>
    </row>
    <row r="417" spans="1:10" ht="14.45" customHeight="1" x14ac:dyDescent="0.2">
      <c r="A417" s="61" t="s">
        <v>547</v>
      </c>
      <c r="B417" s="61" t="s">
        <v>726</v>
      </c>
      <c r="C417" s="61">
        <v>0</v>
      </c>
      <c r="D417" s="61">
        <v>0</v>
      </c>
      <c r="E417" s="61">
        <v>243</v>
      </c>
      <c r="F417" s="61">
        <v>0</v>
      </c>
      <c r="G417" s="61">
        <v>0</v>
      </c>
      <c r="H417" s="61">
        <v>0</v>
      </c>
      <c r="I417" s="61">
        <v>243</v>
      </c>
      <c r="J417" s="61" t="s">
        <v>153</v>
      </c>
    </row>
    <row r="418" spans="1:10" ht="14.45" customHeight="1" x14ac:dyDescent="0.2">
      <c r="A418" s="61" t="s">
        <v>547</v>
      </c>
      <c r="B418" s="61" t="s">
        <v>618</v>
      </c>
      <c r="C418" s="61">
        <v>0</v>
      </c>
      <c r="D418" s="61">
        <v>0</v>
      </c>
      <c r="E418" s="61">
        <v>201</v>
      </c>
      <c r="F418" s="61">
        <v>0</v>
      </c>
      <c r="G418" s="61">
        <v>0</v>
      </c>
      <c r="H418" s="61">
        <v>0</v>
      </c>
      <c r="I418" s="61">
        <v>201</v>
      </c>
      <c r="J418" s="61" t="s">
        <v>153</v>
      </c>
    </row>
    <row r="419" spans="1:10" ht="14.45" customHeight="1" x14ac:dyDescent="0.2">
      <c r="A419" s="61" t="s">
        <v>547</v>
      </c>
      <c r="B419" s="61" t="s">
        <v>729</v>
      </c>
      <c r="C419" s="61">
        <v>0</v>
      </c>
      <c r="D419" s="61">
        <v>0</v>
      </c>
      <c r="E419" s="61">
        <v>1200</v>
      </c>
      <c r="F419" s="61">
        <v>0</v>
      </c>
      <c r="G419" s="61">
        <v>0</v>
      </c>
      <c r="H419" s="61">
        <v>0</v>
      </c>
      <c r="I419" s="61">
        <v>1200</v>
      </c>
      <c r="J419" s="61" t="s">
        <v>153</v>
      </c>
    </row>
    <row r="420" spans="1:10" ht="14.45" customHeight="1" x14ac:dyDescent="0.2">
      <c r="A420" s="61" t="s">
        <v>548</v>
      </c>
      <c r="B420" s="61" t="s">
        <v>726</v>
      </c>
      <c r="C420" s="61">
        <v>0</v>
      </c>
      <c r="D420" s="61">
        <v>0</v>
      </c>
      <c r="E420" s="61">
        <v>20073</v>
      </c>
      <c r="F420" s="61">
        <v>0</v>
      </c>
      <c r="G420" s="61">
        <v>0</v>
      </c>
      <c r="H420" s="61">
        <v>0</v>
      </c>
      <c r="I420" s="61">
        <v>20073</v>
      </c>
      <c r="J420" s="61" t="s">
        <v>154</v>
      </c>
    </row>
    <row r="421" spans="1:10" ht="14.45" customHeight="1" x14ac:dyDescent="0.2">
      <c r="A421" s="61" t="s">
        <v>548</v>
      </c>
      <c r="B421" s="61" t="s">
        <v>618</v>
      </c>
      <c r="C421" s="61">
        <v>0</v>
      </c>
      <c r="D421" s="61">
        <v>0</v>
      </c>
      <c r="E421" s="61">
        <v>3498</v>
      </c>
      <c r="F421" s="61">
        <v>0</v>
      </c>
      <c r="G421" s="61">
        <v>0</v>
      </c>
      <c r="H421" s="61">
        <v>0</v>
      </c>
      <c r="I421" s="61">
        <v>3498</v>
      </c>
      <c r="J421" s="61" t="s">
        <v>154</v>
      </c>
    </row>
    <row r="422" spans="1:10" ht="14.45" customHeight="1" x14ac:dyDescent="0.2">
      <c r="A422" s="61" t="s">
        <v>548</v>
      </c>
      <c r="B422" s="61" t="s">
        <v>729</v>
      </c>
      <c r="C422" s="61">
        <v>0</v>
      </c>
      <c r="D422" s="61">
        <v>0</v>
      </c>
      <c r="E422" s="61">
        <v>197</v>
      </c>
      <c r="F422" s="61">
        <v>0</v>
      </c>
      <c r="G422" s="61">
        <v>0</v>
      </c>
      <c r="H422" s="61">
        <v>0</v>
      </c>
      <c r="I422" s="61">
        <v>197</v>
      </c>
      <c r="J422" s="61" t="s">
        <v>154</v>
      </c>
    </row>
    <row r="423" spans="1:10" ht="14.45" customHeight="1" x14ac:dyDescent="0.2">
      <c r="A423" s="61" t="s">
        <v>549</v>
      </c>
      <c r="B423" s="61" t="s">
        <v>726</v>
      </c>
      <c r="C423" s="61">
        <v>0</v>
      </c>
      <c r="D423" s="61">
        <v>0</v>
      </c>
      <c r="E423" s="61">
        <v>65</v>
      </c>
      <c r="F423" s="61">
        <v>0</v>
      </c>
      <c r="G423" s="61">
        <v>0</v>
      </c>
      <c r="H423" s="61">
        <v>0</v>
      </c>
      <c r="I423" s="61">
        <v>65</v>
      </c>
      <c r="J423" s="61" t="s">
        <v>155</v>
      </c>
    </row>
    <row r="424" spans="1:10" ht="14.45" customHeight="1" x14ac:dyDescent="0.2">
      <c r="A424" s="61" t="s">
        <v>549</v>
      </c>
      <c r="B424" s="61" t="s">
        <v>618</v>
      </c>
      <c r="C424" s="61">
        <v>0</v>
      </c>
      <c r="D424" s="61">
        <v>0</v>
      </c>
      <c r="E424" s="61">
        <v>435</v>
      </c>
      <c r="F424" s="61">
        <v>0</v>
      </c>
      <c r="G424" s="61">
        <v>0</v>
      </c>
      <c r="H424" s="61">
        <v>0</v>
      </c>
      <c r="I424" s="61">
        <v>435</v>
      </c>
      <c r="J424" s="61" t="s">
        <v>155</v>
      </c>
    </row>
    <row r="425" spans="1:10" ht="14.45" customHeight="1" x14ac:dyDescent="0.2">
      <c r="A425" s="61" t="s">
        <v>549</v>
      </c>
      <c r="B425" s="61" t="s">
        <v>729</v>
      </c>
      <c r="C425" s="61">
        <v>0</v>
      </c>
      <c r="D425" s="61">
        <v>0</v>
      </c>
      <c r="E425" s="61">
        <v>3405</v>
      </c>
      <c r="F425" s="61">
        <v>0</v>
      </c>
      <c r="G425" s="61">
        <v>0</v>
      </c>
      <c r="H425" s="61">
        <v>0</v>
      </c>
      <c r="I425" s="61">
        <v>3405</v>
      </c>
      <c r="J425" s="61" t="s">
        <v>155</v>
      </c>
    </row>
    <row r="426" spans="1:10" ht="14.45" customHeight="1" x14ac:dyDescent="0.2">
      <c r="A426" s="61" t="s">
        <v>550</v>
      </c>
      <c r="B426" s="61" t="s">
        <v>726</v>
      </c>
      <c r="C426" s="61">
        <v>0</v>
      </c>
      <c r="D426" s="61">
        <v>0</v>
      </c>
      <c r="E426" s="61">
        <v>0</v>
      </c>
      <c r="F426" s="61">
        <v>0</v>
      </c>
      <c r="G426" s="61">
        <v>0</v>
      </c>
      <c r="H426" s="61">
        <v>2242</v>
      </c>
      <c r="I426" s="61">
        <v>2242</v>
      </c>
      <c r="J426" s="61" t="s">
        <v>156</v>
      </c>
    </row>
    <row r="427" spans="1:10" ht="14.45" customHeight="1" x14ac:dyDescent="0.2">
      <c r="A427" s="61" t="s">
        <v>550</v>
      </c>
      <c r="B427" s="61" t="s">
        <v>730</v>
      </c>
      <c r="C427" s="61">
        <v>0</v>
      </c>
      <c r="D427" s="61">
        <v>0</v>
      </c>
      <c r="E427" s="61">
        <v>0</v>
      </c>
      <c r="F427" s="61">
        <v>0</v>
      </c>
      <c r="G427" s="61">
        <v>0</v>
      </c>
      <c r="H427" s="61">
        <v>183</v>
      </c>
      <c r="I427" s="61">
        <v>183</v>
      </c>
      <c r="J427" s="61" t="s">
        <v>156</v>
      </c>
    </row>
    <row r="428" spans="1:10" ht="14.45" customHeight="1" x14ac:dyDescent="0.2">
      <c r="A428" s="61" t="s">
        <v>550</v>
      </c>
      <c r="B428" s="61" t="s">
        <v>618</v>
      </c>
      <c r="C428" s="61">
        <v>0</v>
      </c>
      <c r="D428" s="61">
        <v>0</v>
      </c>
      <c r="E428" s="61">
        <v>0</v>
      </c>
      <c r="F428" s="61">
        <v>0</v>
      </c>
      <c r="G428" s="61">
        <v>0</v>
      </c>
      <c r="H428" s="61">
        <v>3631</v>
      </c>
      <c r="I428" s="61">
        <v>3631</v>
      </c>
      <c r="J428" s="61" t="s">
        <v>156</v>
      </c>
    </row>
    <row r="429" spans="1:10" ht="14.45" customHeight="1" x14ac:dyDescent="0.2">
      <c r="A429" s="61" t="s">
        <v>551</v>
      </c>
      <c r="B429" s="61" t="s">
        <v>726</v>
      </c>
      <c r="C429" s="61">
        <v>0</v>
      </c>
      <c r="D429" s="61">
        <v>0</v>
      </c>
      <c r="E429" s="61">
        <v>835</v>
      </c>
      <c r="F429" s="61">
        <v>0</v>
      </c>
      <c r="G429" s="61">
        <v>0</v>
      </c>
      <c r="H429" s="61">
        <v>0</v>
      </c>
      <c r="I429" s="61">
        <v>835</v>
      </c>
      <c r="J429" s="61" t="s">
        <v>157</v>
      </c>
    </row>
    <row r="430" spans="1:10" ht="14.45" customHeight="1" x14ac:dyDescent="0.2">
      <c r="A430" s="61" t="s">
        <v>551</v>
      </c>
      <c r="B430" s="61" t="s">
        <v>618</v>
      </c>
      <c r="C430" s="61">
        <v>0</v>
      </c>
      <c r="D430" s="61">
        <v>0</v>
      </c>
      <c r="E430" s="61">
        <v>20325</v>
      </c>
      <c r="F430" s="61">
        <v>0</v>
      </c>
      <c r="G430" s="61">
        <v>0</v>
      </c>
      <c r="H430" s="61">
        <v>0</v>
      </c>
      <c r="I430" s="61">
        <v>20325</v>
      </c>
      <c r="J430" s="61" t="s">
        <v>157</v>
      </c>
    </row>
    <row r="431" spans="1:10" ht="14.45" customHeight="1" x14ac:dyDescent="0.2">
      <c r="A431" s="61" t="s">
        <v>551</v>
      </c>
      <c r="B431" s="61" t="s">
        <v>729</v>
      </c>
      <c r="C431" s="61">
        <v>0</v>
      </c>
      <c r="D431" s="61">
        <v>0</v>
      </c>
      <c r="E431" s="61">
        <v>60143</v>
      </c>
      <c r="F431" s="61">
        <v>0</v>
      </c>
      <c r="G431" s="61">
        <v>0</v>
      </c>
      <c r="H431" s="61">
        <v>0</v>
      </c>
      <c r="I431" s="61">
        <v>60143</v>
      </c>
      <c r="J431" s="61" t="s">
        <v>157</v>
      </c>
    </row>
    <row r="432" spans="1:10" ht="14.45" customHeight="1" x14ac:dyDescent="0.2">
      <c r="A432" s="61" t="s">
        <v>852</v>
      </c>
      <c r="B432" s="61" t="s">
        <v>726</v>
      </c>
      <c r="C432" s="61">
        <v>99</v>
      </c>
      <c r="D432" s="61">
        <v>0</v>
      </c>
      <c r="E432" s="61">
        <v>126</v>
      </c>
      <c r="F432" s="61">
        <v>0</v>
      </c>
      <c r="G432" s="61">
        <v>240</v>
      </c>
      <c r="H432" s="61">
        <v>0</v>
      </c>
      <c r="I432" s="61">
        <v>465</v>
      </c>
      <c r="J432" s="61" t="s">
        <v>158</v>
      </c>
    </row>
    <row r="433" spans="1:10" ht="14.45" customHeight="1" x14ac:dyDescent="0.2">
      <c r="A433" s="61" t="s">
        <v>852</v>
      </c>
      <c r="B433" s="61" t="s">
        <v>730</v>
      </c>
      <c r="C433" s="61">
        <v>4655</v>
      </c>
      <c r="D433" s="61">
        <v>0</v>
      </c>
      <c r="E433" s="61">
        <v>820</v>
      </c>
      <c r="F433" s="61">
        <v>8165</v>
      </c>
      <c r="G433" s="61">
        <v>0</v>
      </c>
      <c r="H433" s="61">
        <v>0</v>
      </c>
      <c r="I433" s="61">
        <v>13640</v>
      </c>
      <c r="J433" s="61" t="s">
        <v>158</v>
      </c>
    </row>
    <row r="434" spans="1:10" ht="14.45" customHeight="1" x14ac:dyDescent="0.2">
      <c r="A434" s="61" t="s">
        <v>852</v>
      </c>
      <c r="B434" s="61" t="s">
        <v>731</v>
      </c>
      <c r="C434" s="61">
        <v>0</v>
      </c>
      <c r="D434" s="61">
        <v>0</v>
      </c>
      <c r="E434" s="61">
        <v>0</v>
      </c>
      <c r="F434" s="61">
        <v>0</v>
      </c>
      <c r="G434" s="61">
        <v>0</v>
      </c>
      <c r="H434" s="61">
        <v>936</v>
      </c>
      <c r="I434" s="61">
        <v>936</v>
      </c>
      <c r="J434" s="61" t="s">
        <v>158</v>
      </c>
    </row>
    <row r="435" spans="1:10" ht="14.45" customHeight="1" x14ac:dyDescent="0.2">
      <c r="A435" s="61" t="s">
        <v>852</v>
      </c>
      <c r="B435" s="61" t="s">
        <v>618</v>
      </c>
      <c r="C435" s="61">
        <v>127939</v>
      </c>
      <c r="D435" s="61">
        <v>0</v>
      </c>
      <c r="E435" s="61">
        <v>11432</v>
      </c>
      <c r="F435" s="61">
        <v>0</v>
      </c>
      <c r="G435" s="61">
        <v>130</v>
      </c>
      <c r="H435" s="61">
        <v>0</v>
      </c>
      <c r="I435" s="61">
        <v>139501</v>
      </c>
      <c r="J435" s="61" t="s">
        <v>158</v>
      </c>
    </row>
    <row r="436" spans="1:10" ht="14.45" customHeight="1" x14ac:dyDescent="0.2">
      <c r="A436" s="61" t="s">
        <v>853</v>
      </c>
      <c r="B436" s="61" t="s">
        <v>727</v>
      </c>
      <c r="C436" s="61">
        <v>0</v>
      </c>
      <c r="D436" s="61">
        <v>0</v>
      </c>
      <c r="E436" s="61">
        <v>0</v>
      </c>
      <c r="F436" s="61">
        <v>0</v>
      </c>
      <c r="G436" s="61">
        <v>0</v>
      </c>
      <c r="H436" s="61">
        <v>19</v>
      </c>
      <c r="I436" s="61">
        <v>19</v>
      </c>
      <c r="J436" s="61" t="s">
        <v>159</v>
      </c>
    </row>
    <row r="437" spans="1:10" ht="14.45" customHeight="1" x14ac:dyDescent="0.2">
      <c r="A437" s="61" t="s">
        <v>855</v>
      </c>
      <c r="B437" s="61" t="s">
        <v>727</v>
      </c>
      <c r="C437" s="61">
        <v>0</v>
      </c>
      <c r="D437" s="61">
        <v>0</v>
      </c>
      <c r="E437" s="61">
        <v>0</v>
      </c>
      <c r="F437" s="61">
        <v>0</v>
      </c>
      <c r="G437" s="61">
        <v>0</v>
      </c>
      <c r="H437" s="61">
        <v>14</v>
      </c>
      <c r="I437" s="61">
        <v>14</v>
      </c>
      <c r="J437" s="61" t="s">
        <v>161</v>
      </c>
    </row>
    <row r="438" spans="1:10" ht="14.45" customHeight="1" x14ac:dyDescent="0.2">
      <c r="A438" s="61" t="s">
        <v>552</v>
      </c>
      <c r="B438" s="61" t="s">
        <v>726</v>
      </c>
      <c r="C438" s="61">
        <v>0</v>
      </c>
      <c r="D438" s="61">
        <v>0</v>
      </c>
      <c r="E438" s="61">
        <v>9434</v>
      </c>
      <c r="F438" s="61">
        <v>0</v>
      </c>
      <c r="G438" s="61">
        <v>0</v>
      </c>
      <c r="H438" s="61">
        <v>0</v>
      </c>
      <c r="I438" s="61">
        <v>9434</v>
      </c>
      <c r="J438" s="61" t="s">
        <v>163</v>
      </c>
    </row>
    <row r="439" spans="1:10" ht="14.45" customHeight="1" x14ac:dyDescent="0.2">
      <c r="A439" s="61" t="s">
        <v>552</v>
      </c>
      <c r="B439" s="61" t="s">
        <v>618</v>
      </c>
      <c r="C439" s="61">
        <v>0</v>
      </c>
      <c r="D439" s="61">
        <v>0</v>
      </c>
      <c r="E439" s="61">
        <v>340</v>
      </c>
      <c r="F439" s="61">
        <v>0</v>
      </c>
      <c r="G439" s="61">
        <v>0</v>
      </c>
      <c r="H439" s="61">
        <v>0</v>
      </c>
      <c r="I439" s="61">
        <v>340</v>
      </c>
      <c r="J439" s="61" t="s">
        <v>163</v>
      </c>
    </row>
    <row r="440" spans="1:10" ht="14.45" customHeight="1" x14ac:dyDescent="0.2">
      <c r="A440" s="61" t="s">
        <v>552</v>
      </c>
      <c r="B440" s="61" t="s">
        <v>729</v>
      </c>
      <c r="C440" s="61">
        <v>0</v>
      </c>
      <c r="D440" s="61">
        <v>0</v>
      </c>
      <c r="E440" s="61">
        <v>70000</v>
      </c>
      <c r="F440" s="61">
        <v>0</v>
      </c>
      <c r="G440" s="61">
        <v>0</v>
      </c>
      <c r="H440" s="61">
        <v>0</v>
      </c>
      <c r="I440" s="61">
        <v>70000</v>
      </c>
      <c r="J440" s="61" t="s">
        <v>163</v>
      </c>
    </row>
    <row r="441" spans="1:10" ht="14.45" customHeight="1" x14ac:dyDescent="0.2">
      <c r="A441" s="61" t="s">
        <v>856</v>
      </c>
      <c r="B441" s="61" t="s">
        <v>726</v>
      </c>
      <c r="C441" s="61">
        <v>0</v>
      </c>
      <c r="D441" s="61">
        <v>0</v>
      </c>
      <c r="E441" s="61">
        <v>0</v>
      </c>
      <c r="F441" s="61">
        <v>0</v>
      </c>
      <c r="G441" s="61">
        <v>0</v>
      </c>
      <c r="H441" s="61">
        <v>1913</v>
      </c>
      <c r="I441" s="61">
        <v>1913</v>
      </c>
      <c r="J441" s="61" t="s">
        <v>164</v>
      </c>
    </row>
    <row r="442" spans="1:10" ht="14.45" customHeight="1" x14ac:dyDescent="0.2">
      <c r="A442" s="61" t="s">
        <v>856</v>
      </c>
      <c r="B442" s="61" t="s">
        <v>618</v>
      </c>
      <c r="C442" s="61">
        <v>0</v>
      </c>
      <c r="D442" s="61">
        <v>0</v>
      </c>
      <c r="E442" s="61">
        <v>0</v>
      </c>
      <c r="F442" s="61">
        <v>0</v>
      </c>
      <c r="G442" s="61">
        <v>0</v>
      </c>
      <c r="H442" s="61">
        <v>14366</v>
      </c>
      <c r="I442" s="61">
        <v>14366</v>
      </c>
      <c r="J442" s="61" t="s">
        <v>164</v>
      </c>
    </row>
    <row r="443" spans="1:10" ht="14.45" customHeight="1" x14ac:dyDescent="0.2">
      <c r="A443" s="61" t="s">
        <v>457</v>
      </c>
      <c r="B443" s="61" t="s">
        <v>726</v>
      </c>
      <c r="C443" s="61">
        <v>164</v>
      </c>
      <c r="D443" s="61">
        <v>0</v>
      </c>
      <c r="E443" s="61">
        <v>25</v>
      </c>
      <c r="F443" s="61">
        <v>0</v>
      </c>
      <c r="G443" s="61">
        <v>113</v>
      </c>
      <c r="H443" s="61">
        <v>0</v>
      </c>
      <c r="I443" s="61">
        <v>302</v>
      </c>
      <c r="J443" s="61" t="s">
        <v>165</v>
      </c>
    </row>
    <row r="444" spans="1:10" ht="14.45" customHeight="1" x14ac:dyDescent="0.2">
      <c r="A444" s="61" t="s">
        <v>457</v>
      </c>
      <c r="B444" s="61" t="s">
        <v>732</v>
      </c>
      <c r="C444" s="61">
        <v>0</v>
      </c>
      <c r="D444" s="61">
        <v>0</v>
      </c>
      <c r="E444" s="61">
        <v>128</v>
      </c>
      <c r="F444" s="61">
        <v>0</v>
      </c>
      <c r="G444" s="61">
        <v>0</v>
      </c>
      <c r="H444" s="61">
        <v>247</v>
      </c>
      <c r="I444" s="61">
        <v>375</v>
      </c>
      <c r="J444" s="61" t="s">
        <v>165</v>
      </c>
    </row>
    <row r="445" spans="1:10" ht="14.45" customHeight="1" x14ac:dyDescent="0.2">
      <c r="A445" s="61" t="s">
        <v>457</v>
      </c>
      <c r="B445" s="61" t="s">
        <v>728</v>
      </c>
      <c r="C445" s="61">
        <v>0</v>
      </c>
      <c r="D445" s="61">
        <v>68</v>
      </c>
      <c r="E445" s="61">
        <v>16023</v>
      </c>
      <c r="F445" s="61">
        <v>0</v>
      </c>
      <c r="G445" s="61">
        <v>0</v>
      </c>
      <c r="H445" s="61">
        <v>196927</v>
      </c>
      <c r="I445" s="61">
        <v>213018</v>
      </c>
      <c r="J445" s="61" t="s">
        <v>165</v>
      </c>
    </row>
    <row r="446" spans="1:10" ht="14.45" customHeight="1" x14ac:dyDescent="0.2">
      <c r="A446" s="61" t="s">
        <v>457</v>
      </c>
      <c r="B446" s="61" t="s">
        <v>730</v>
      </c>
      <c r="C446" s="61">
        <v>0</v>
      </c>
      <c r="D446" s="61">
        <v>0</v>
      </c>
      <c r="E446" s="61">
        <v>5</v>
      </c>
      <c r="F446" s="61">
        <v>0</v>
      </c>
      <c r="G446" s="61">
        <v>6509</v>
      </c>
      <c r="H446" s="61">
        <v>0</v>
      </c>
      <c r="I446" s="61">
        <v>6514</v>
      </c>
      <c r="J446" s="61" t="s">
        <v>165</v>
      </c>
    </row>
    <row r="447" spans="1:10" ht="14.45" customHeight="1" x14ac:dyDescent="0.2">
      <c r="A447" s="61" t="s">
        <v>457</v>
      </c>
      <c r="B447" s="61" t="s">
        <v>731</v>
      </c>
      <c r="C447" s="61">
        <v>0</v>
      </c>
      <c r="D447" s="61">
        <v>0</v>
      </c>
      <c r="E447" s="61">
        <v>19</v>
      </c>
      <c r="F447" s="61">
        <v>0</v>
      </c>
      <c r="G447" s="61">
        <v>0</v>
      </c>
      <c r="H447" s="61">
        <v>0</v>
      </c>
      <c r="I447" s="61">
        <v>19</v>
      </c>
      <c r="J447" s="61" t="s">
        <v>165</v>
      </c>
    </row>
    <row r="448" spans="1:10" ht="14.45" customHeight="1" x14ac:dyDescent="0.2">
      <c r="A448" s="61" t="s">
        <v>457</v>
      </c>
      <c r="B448" s="61" t="s">
        <v>618</v>
      </c>
      <c r="C448" s="61">
        <v>0</v>
      </c>
      <c r="D448" s="61">
        <v>5</v>
      </c>
      <c r="E448" s="61">
        <v>25896</v>
      </c>
      <c r="F448" s="61">
        <v>0</v>
      </c>
      <c r="G448" s="61">
        <v>0</v>
      </c>
      <c r="H448" s="61">
        <v>219</v>
      </c>
      <c r="I448" s="61">
        <v>26120</v>
      </c>
      <c r="J448" s="61" t="s">
        <v>165</v>
      </c>
    </row>
    <row r="449" spans="1:10" ht="14.45" customHeight="1" x14ac:dyDescent="0.2">
      <c r="A449" s="61" t="s">
        <v>457</v>
      </c>
      <c r="B449" s="61" t="s">
        <v>729</v>
      </c>
      <c r="C449" s="61">
        <v>0</v>
      </c>
      <c r="D449" s="61">
        <v>0</v>
      </c>
      <c r="E449" s="61">
        <v>0</v>
      </c>
      <c r="F449" s="61">
        <v>0</v>
      </c>
      <c r="G449" s="61">
        <v>0</v>
      </c>
      <c r="H449" s="61">
        <v>2139</v>
      </c>
      <c r="I449" s="61">
        <v>2139</v>
      </c>
      <c r="J449" s="61" t="s">
        <v>165</v>
      </c>
    </row>
    <row r="450" spans="1:10" ht="14.45" customHeight="1" x14ac:dyDescent="0.2">
      <c r="A450" s="61" t="s">
        <v>857</v>
      </c>
      <c r="B450" s="61" t="s">
        <v>618</v>
      </c>
      <c r="C450" s="61">
        <v>0</v>
      </c>
      <c r="D450" s="61">
        <v>0</v>
      </c>
      <c r="E450" s="61">
        <v>0</v>
      </c>
      <c r="F450" s="61">
        <v>0</v>
      </c>
      <c r="G450" s="61">
        <v>0</v>
      </c>
      <c r="H450" s="61">
        <v>342</v>
      </c>
      <c r="I450" s="61">
        <v>342</v>
      </c>
      <c r="J450" s="61" t="s">
        <v>166</v>
      </c>
    </row>
    <row r="451" spans="1:10" ht="14.45" customHeight="1" x14ac:dyDescent="0.2">
      <c r="A451" s="61" t="s">
        <v>553</v>
      </c>
      <c r="B451" s="61" t="s">
        <v>618</v>
      </c>
      <c r="C451" s="61">
        <v>0</v>
      </c>
      <c r="D451" s="61">
        <v>0</v>
      </c>
      <c r="E451" s="61">
        <v>5</v>
      </c>
      <c r="F451" s="61">
        <v>0</v>
      </c>
      <c r="G451" s="61">
        <v>0</v>
      </c>
      <c r="H451" s="61">
        <v>0</v>
      </c>
      <c r="I451" s="61">
        <v>5</v>
      </c>
      <c r="J451" s="61" t="s">
        <v>167</v>
      </c>
    </row>
    <row r="452" spans="1:10" ht="14.45" customHeight="1" x14ac:dyDescent="0.2">
      <c r="A452" s="61" t="s">
        <v>553</v>
      </c>
      <c r="B452" s="61" t="s">
        <v>729</v>
      </c>
      <c r="C452" s="61">
        <v>0</v>
      </c>
      <c r="D452" s="61">
        <v>0</v>
      </c>
      <c r="E452" s="61">
        <v>1109</v>
      </c>
      <c r="F452" s="61">
        <v>0</v>
      </c>
      <c r="G452" s="61">
        <v>0</v>
      </c>
      <c r="H452" s="61">
        <v>0</v>
      </c>
      <c r="I452" s="61">
        <v>1109</v>
      </c>
      <c r="J452" s="61" t="s">
        <v>167</v>
      </c>
    </row>
    <row r="453" spans="1:10" ht="14.45" customHeight="1" x14ac:dyDescent="0.2">
      <c r="A453" s="61" t="s">
        <v>858</v>
      </c>
      <c r="B453" s="61" t="s">
        <v>726</v>
      </c>
      <c r="C453" s="61">
        <v>0</v>
      </c>
      <c r="D453" s="61">
        <v>0</v>
      </c>
      <c r="E453" s="61">
        <v>8</v>
      </c>
      <c r="F453" s="61">
        <v>0</v>
      </c>
      <c r="G453" s="61">
        <v>0</v>
      </c>
      <c r="H453" s="61">
        <v>0</v>
      </c>
      <c r="I453" s="61">
        <v>8</v>
      </c>
      <c r="J453" s="61" t="s">
        <v>168</v>
      </c>
    </row>
    <row r="454" spans="1:10" ht="14.45" customHeight="1" x14ac:dyDescent="0.2">
      <c r="A454" s="61" t="s">
        <v>858</v>
      </c>
      <c r="B454" s="61" t="s">
        <v>618</v>
      </c>
      <c r="C454" s="61">
        <v>0</v>
      </c>
      <c r="D454" s="61">
        <v>0</v>
      </c>
      <c r="E454" s="61">
        <v>10</v>
      </c>
      <c r="F454" s="61">
        <v>0</v>
      </c>
      <c r="G454" s="61">
        <v>0</v>
      </c>
      <c r="H454" s="61">
        <v>0</v>
      </c>
      <c r="I454" s="61">
        <v>10</v>
      </c>
      <c r="J454" s="61" t="s">
        <v>168</v>
      </c>
    </row>
    <row r="455" spans="1:10" ht="14.45" customHeight="1" x14ac:dyDescent="0.2">
      <c r="A455" s="61" t="s">
        <v>554</v>
      </c>
      <c r="B455" s="61" t="s">
        <v>726</v>
      </c>
      <c r="C455" s="61">
        <v>0</v>
      </c>
      <c r="D455" s="61">
        <v>0</v>
      </c>
      <c r="E455" s="61">
        <v>0</v>
      </c>
      <c r="F455" s="61">
        <v>0</v>
      </c>
      <c r="G455" s="61">
        <v>0</v>
      </c>
      <c r="H455" s="61">
        <v>44</v>
      </c>
      <c r="I455" s="61">
        <v>44</v>
      </c>
      <c r="J455" s="61" t="s">
        <v>169</v>
      </c>
    </row>
    <row r="456" spans="1:10" ht="14.45" customHeight="1" x14ac:dyDescent="0.2">
      <c r="A456" s="61" t="s">
        <v>554</v>
      </c>
      <c r="B456" s="61" t="s">
        <v>618</v>
      </c>
      <c r="C456" s="61">
        <v>0</v>
      </c>
      <c r="D456" s="61">
        <v>0</v>
      </c>
      <c r="E456" s="61">
        <v>0</v>
      </c>
      <c r="F456" s="61">
        <v>0</v>
      </c>
      <c r="G456" s="61">
        <v>0</v>
      </c>
      <c r="H456" s="61">
        <v>1036</v>
      </c>
      <c r="I456" s="61">
        <v>1036</v>
      </c>
      <c r="J456" s="61" t="s">
        <v>169</v>
      </c>
    </row>
    <row r="457" spans="1:10" ht="14.45" customHeight="1" x14ac:dyDescent="0.2">
      <c r="A457" s="61" t="s">
        <v>554</v>
      </c>
      <c r="B457" s="61" t="s">
        <v>729</v>
      </c>
      <c r="C457" s="61">
        <v>0</v>
      </c>
      <c r="D457" s="61">
        <v>0</v>
      </c>
      <c r="E457" s="61">
        <v>0</v>
      </c>
      <c r="F457" s="61">
        <v>0</v>
      </c>
      <c r="G457" s="61">
        <v>0</v>
      </c>
      <c r="H457" s="61">
        <v>1523</v>
      </c>
      <c r="I457" s="61">
        <v>1523</v>
      </c>
      <c r="J457" s="61" t="s">
        <v>169</v>
      </c>
    </row>
    <row r="458" spans="1:10" ht="14.45" customHeight="1" x14ac:dyDescent="0.2">
      <c r="A458" s="61" t="s">
        <v>555</v>
      </c>
      <c r="B458" s="61" t="s">
        <v>726</v>
      </c>
      <c r="C458" s="61">
        <v>277</v>
      </c>
      <c r="D458" s="61">
        <v>0</v>
      </c>
      <c r="E458" s="61">
        <v>0</v>
      </c>
      <c r="F458" s="61">
        <v>0</v>
      </c>
      <c r="G458" s="61">
        <v>0</v>
      </c>
      <c r="H458" s="61">
        <v>0</v>
      </c>
      <c r="I458" s="61">
        <v>277</v>
      </c>
      <c r="J458" s="61" t="s">
        <v>170</v>
      </c>
    </row>
    <row r="459" spans="1:10" ht="14.45" customHeight="1" x14ac:dyDescent="0.2">
      <c r="A459" s="61" t="s">
        <v>555</v>
      </c>
      <c r="B459" s="61" t="s">
        <v>730</v>
      </c>
      <c r="C459" s="61">
        <v>0</v>
      </c>
      <c r="D459" s="61">
        <v>0</v>
      </c>
      <c r="E459" s="61">
        <v>5</v>
      </c>
      <c r="F459" s="61">
        <v>0</v>
      </c>
      <c r="G459" s="61">
        <v>0</v>
      </c>
      <c r="H459" s="61">
        <v>0</v>
      </c>
      <c r="I459" s="61">
        <v>5</v>
      </c>
      <c r="J459" s="61" t="s">
        <v>170</v>
      </c>
    </row>
    <row r="460" spans="1:10" ht="14.45" customHeight="1" x14ac:dyDescent="0.2">
      <c r="A460" s="61" t="s">
        <v>555</v>
      </c>
      <c r="B460" s="61" t="s">
        <v>618</v>
      </c>
      <c r="C460" s="61">
        <v>0</v>
      </c>
      <c r="D460" s="61">
        <v>0</v>
      </c>
      <c r="E460" s="61">
        <v>858</v>
      </c>
      <c r="F460" s="61">
        <v>0</v>
      </c>
      <c r="G460" s="61">
        <v>0</v>
      </c>
      <c r="H460" s="61">
        <v>0</v>
      </c>
      <c r="I460" s="61">
        <v>858</v>
      </c>
      <c r="J460" s="61" t="s">
        <v>170</v>
      </c>
    </row>
    <row r="461" spans="1:10" ht="14.45" customHeight="1" x14ac:dyDescent="0.2">
      <c r="A461" s="61" t="s">
        <v>458</v>
      </c>
      <c r="B461" s="61" t="s">
        <v>726</v>
      </c>
      <c r="C461" s="61">
        <v>0</v>
      </c>
      <c r="D461" s="61">
        <v>0</v>
      </c>
      <c r="E461" s="61">
        <v>13229</v>
      </c>
      <c r="F461" s="61">
        <v>0</v>
      </c>
      <c r="G461" s="61">
        <v>0</v>
      </c>
      <c r="H461" s="61">
        <v>0</v>
      </c>
      <c r="I461" s="61">
        <v>13229</v>
      </c>
      <c r="J461" s="61" t="s">
        <v>171</v>
      </c>
    </row>
    <row r="462" spans="1:10" ht="14.45" customHeight="1" x14ac:dyDescent="0.2">
      <c r="A462" s="61" t="s">
        <v>458</v>
      </c>
      <c r="B462" s="61" t="s">
        <v>732</v>
      </c>
      <c r="C462" s="61">
        <v>0</v>
      </c>
      <c r="D462" s="61">
        <v>0</v>
      </c>
      <c r="E462" s="61">
        <v>0</v>
      </c>
      <c r="F462" s="61">
        <v>0</v>
      </c>
      <c r="G462" s="61">
        <v>0</v>
      </c>
      <c r="H462" s="61">
        <v>288966</v>
      </c>
      <c r="I462" s="61">
        <v>288966</v>
      </c>
      <c r="J462" s="61" t="s">
        <v>171</v>
      </c>
    </row>
    <row r="463" spans="1:10" ht="14.45" customHeight="1" x14ac:dyDescent="0.2">
      <c r="A463" s="61" t="s">
        <v>458</v>
      </c>
      <c r="B463" s="61" t="s">
        <v>728</v>
      </c>
      <c r="C463" s="61">
        <v>0</v>
      </c>
      <c r="D463" s="61">
        <v>0</v>
      </c>
      <c r="E463" s="61">
        <v>0</v>
      </c>
      <c r="F463" s="61">
        <v>2967500</v>
      </c>
      <c r="G463" s="61">
        <v>0</v>
      </c>
      <c r="H463" s="61">
        <v>0</v>
      </c>
      <c r="I463" s="61">
        <v>2967500</v>
      </c>
      <c r="J463" s="61" t="s">
        <v>171</v>
      </c>
    </row>
    <row r="464" spans="1:10" ht="14.45" customHeight="1" x14ac:dyDescent="0.2">
      <c r="A464" s="61" t="s">
        <v>458</v>
      </c>
      <c r="B464" s="61" t="s">
        <v>730</v>
      </c>
      <c r="C464" s="61">
        <v>0</v>
      </c>
      <c r="D464" s="61">
        <v>0</v>
      </c>
      <c r="E464" s="61">
        <v>8</v>
      </c>
      <c r="F464" s="61">
        <v>0</v>
      </c>
      <c r="G464" s="61">
        <v>0</v>
      </c>
      <c r="H464" s="61">
        <v>0</v>
      </c>
      <c r="I464" s="61">
        <v>8</v>
      </c>
      <c r="J464" s="61" t="s">
        <v>171</v>
      </c>
    </row>
    <row r="465" spans="1:10" ht="14.45" customHeight="1" x14ac:dyDescent="0.2">
      <c r="A465" s="61" t="s">
        <v>458</v>
      </c>
      <c r="B465" s="61" t="s">
        <v>731</v>
      </c>
      <c r="C465" s="61">
        <v>0</v>
      </c>
      <c r="D465" s="61">
        <v>0</v>
      </c>
      <c r="E465" s="61">
        <v>1470</v>
      </c>
      <c r="F465" s="61">
        <v>0</v>
      </c>
      <c r="G465" s="61">
        <v>0</v>
      </c>
      <c r="H465" s="61">
        <v>90</v>
      </c>
      <c r="I465" s="61">
        <v>1560</v>
      </c>
      <c r="J465" s="61" t="s">
        <v>171</v>
      </c>
    </row>
    <row r="466" spans="1:10" ht="14.45" customHeight="1" x14ac:dyDescent="0.2">
      <c r="A466" s="61" t="s">
        <v>458</v>
      </c>
      <c r="B466" s="61" t="s">
        <v>618</v>
      </c>
      <c r="C466" s="61">
        <v>0</v>
      </c>
      <c r="D466" s="61">
        <v>0</v>
      </c>
      <c r="E466" s="61">
        <v>11235</v>
      </c>
      <c r="F466" s="61">
        <v>0</v>
      </c>
      <c r="G466" s="61">
        <v>0</v>
      </c>
      <c r="H466" s="61">
        <v>0</v>
      </c>
      <c r="I466" s="61">
        <v>11235</v>
      </c>
      <c r="J466" s="61" t="s">
        <v>171</v>
      </c>
    </row>
    <row r="467" spans="1:10" ht="14.45" customHeight="1" x14ac:dyDescent="0.2">
      <c r="A467" s="61" t="s">
        <v>556</v>
      </c>
      <c r="B467" s="61" t="s">
        <v>726</v>
      </c>
      <c r="C467" s="61">
        <v>0</v>
      </c>
      <c r="D467" s="61">
        <v>0</v>
      </c>
      <c r="E467" s="61">
        <v>173502</v>
      </c>
      <c r="F467" s="61">
        <v>0</v>
      </c>
      <c r="G467" s="61">
        <v>0</v>
      </c>
      <c r="H467" s="61">
        <v>0</v>
      </c>
      <c r="I467" s="61">
        <v>173502</v>
      </c>
      <c r="J467" s="61" t="s">
        <v>172</v>
      </c>
    </row>
    <row r="468" spans="1:10" ht="14.45" customHeight="1" x14ac:dyDescent="0.2">
      <c r="A468" s="61" t="s">
        <v>556</v>
      </c>
      <c r="B468" s="61" t="s">
        <v>618</v>
      </c>
      <c r="C468" s="61">
        <v>0</v>
      </c>
      <c r="D468" s="61">
        <v>0</v>
      </c>
      <c r="E468" s="61">
        <v>76754</v>
      </c>
      <c r="F468" s="61">
        <v>0</v>
      </c>
      <c r="G468" s="61">
        <v>0</v>
      </c>
      <c r="H468" s="61">
        <v>0</v>
      </c>
      <c r="I468" s="61">
        <v>76754</v>
      </c>
      <c r="J468" s="61" t="s">
        <v>172</v>
      </c>
    </row>
    <row r="469" spans="1:10" ht="14.45" customHeight="1" x14ac:dyDescent="0.2">
      <c r="A469" s="61" t="s">
        <v>459</v>
      </c>
      <c r="B469" s="61" t="s">
        <v>726</v>
      </c>
      <c r="C469" s="61">
        <v>15</v>
      </c>
      <c r="D469" s="61">
        <v>0</v>
      </c>
      <c r="E469" s="61">
        <v>3748</v>
      </c>
      <c r="F469" s="61">
        <v>0</v>
      </c>
      <c r="G469" s="61">
        <v>0</v>
      </c>
      <c r="H469" s="61">
        <v>0</v>
      </c>
      <c r="I469" s="61">
        <v>3763</v>
      </c>
      <c r="J469" s="61" t="s">
        <v>173</v>
      </c>
    </row>
    <row r="470" spans="1:10" ht="14.45" customHeight="1" x14ac:dyDescent="0.2">
      <c r="A470" s="61" t="s">
        <v>459</v>
      </c>
      <c r="B470" s="61" t="s">
        <v>732</v>
      </c>
      <c r="C470" s="61">
        <v>0</v>
      </c>
      <c r="D470" s="61">
        <v>0</v>
      </c>
      <c r="E470" s="61">
        <v>0</v>
      </c>
      <c r="F470" s="61">
        <v>0</v>
      </c>
      <c r="G470" s="61">
        <v>0</v>
      </c>
      <c r="H470" s="61">
        <v>174463</v>
      </c>
      <c r="I470" s="61">
        <v>174463</v>
      </c>
      <c r="J470" s="61" t="s">
        <v>173</v>
      </c>
    </row>
    <row r="471" spans="1:10" ht="14.45" customHeight="1" x14ac:dyDescent="0.2">
      <c r="A471" s="61" t="s">
        <v>459</v>
      </c>
      <c r="B471" s="61" t="s">
        <v>728</v>
      </c>
      <c r="C471" s="61">
        <v>0</v>
      </c>
      <c r="D471" s="61">
        <v>0</v>
      </c>
      <c r="E471" s="61">
        <v>0</v>
      </c>
      <c r="F471" s="61">
        <v>0</v>
      </c>
      <c r="G471" s="61">
        <v>0</v>
      </c>
      <c r="H471" s="61">
        <v>1600254</v>
      </c>
      <c r="I471" s="61">
        <v>1600254</v>
      </c>
      <c r="J471" s="61" t="s">
        <v>173</v>
      </c>
    </row>
    <row r="472" spans="1:10" ht="14.45" customHeight="1" x14ac:dyDescent="0.2">
      <c r="A472" s="61" t="s">
        <v>459</v>
      </c>
      <c r="B472" s="61" t="s">
        <v>730</v>
      </c>
      <c r="C472" s="61">
        <v>0</v>
      </c>
      <c r="D472" s="61">
        <v>0</v>
      </c>
      <c r="E472" s="61">
        <v>0</v>
      </c>
      <c r="F472" s="61">
        <v>0</v>
      </c>
      <c r="G472" s="61">
        <v>0</v>
      </c>
      <c r="H472" s="61">
        <v>250000</v>
      </c>
      <c r="I472" s="61">
        <v>250000</v>
      </c>
      <c r="J472" s="61" t="s">
        <v>173</v>
      </c>
    </row>
    <row r="473" spans="1:10" ht="14.45" customHeight="1" x14ac:dyDescent="0.2">
      <c r="A473" s="61" t="s">
        <v>459</v>
      </c>
      <c r="B473" s="61" t="s">
        <v>731</v>
      </c>
      <c r="C473" s="61">
        <v>0</v>
      </c>
      <c r="D473" s="61">
        <v>0</v>
      </c>
      <c r="E473" s="61">
        <v>0</v>
      </c>
      <c r="F473" s="61">
        <v>0</v>
      </c>
      <c r="G473" s="61">
        <v>0</v>
      </c>
      <c r="H473" s="61">
        <v>122000</v>
      </c>
      <c r="I473" s="61">
        <v>122000</v>
      </c>
      <c r="J473" s="61" t="s">
        <v>173</v>
      </c>
    </row>
    <row r="474" spans="1:10" ht="14.45" customHeight="1" x14ac:dyDescent="0.2">
      <c r="A474" s="61" t="s">
        <v>459</v>
      </c>
      <c r="B474" s="61" t="s">
        <v>618</v>
      </c>
      <c r="C474" s="61">
        <v>251921</v>
      </c>
      <c r="D474" s="61">
        <v>0</v>
      </c>
      <c r="E474" s="61">
        <v>5294</v>
      </c>
      <c r="F474" s="61">
        <v>57238</v>
      </c>
      <c r="G474" s="61">
        <v>0</v>
      </c>
      <c r="H474" s="61">
        <v>0</v>
      </c>
      <c r="I474" s="61">
        <v>314453</v>
      </c>
      <c r="J474" s="61" t="s">
        <v>173</v>
      </c>
    </row>
    <row r="475" spans="1:10" ht="14.45" customHeight="1" x14ac:dyDescent="0.2">
      <c r="A475" s="61" t="s">
        <v>459</v>
      </c>
      <c r="B475" s="61" t="s">
        <v>729</v>
      </c>
      <c r="C475" s="61">
        <v>0</v>
      </c>
      <c r="D475" s="61">
        <v>0</v>
      </c>
      <c r="E475" s="61">
        <v>0</v>
      </c>
      <c r="F475" s="61">
        <v>0</v>
      </c>
      <c r="G475" s="61">
        <v>0</v>
      </c>
      <c r="H475" s="61">
        <v>10000</v>
      </c>
      <c r="I475" s="61">
        <v>10000</v>
      </c>
      <c r="J475" s="61" t="s">
        <v>173</v>
      </c>
    </row>
    <row r="476" spans="1:10" ht="14.45" customHeight="1" x14ac:dyDescent="0.2">
      <c r="A476" s="61" t="s">
        <v>557</v>
      </c>
      <c r="B476" s="61" t="s">
        <v>726</v>
      </c>
      <c r="C476" s="61">
        <v>0</v>
      </c>
      <c r="D476" s="61">
        <v>0</v>
      </c>
      <c r="E476" s="61">
        <v>103385</v>
      </c>
      <c r="F476" s="61">
        <v>0</v>
      </c>
      <c r="G476" s="61">
        <v>0</v>
      </c>
      <c r="H476" s="61">
        <v>0</v>
      </c>
      <c r="I476" s="61">
        <v>103385</v>
      </c>
      <c r="J476" s="61" t="s">
        <v>174</v>
      </c>
    </row>
    <row r="477" spans="1:10" ht="14.45" customHeight="1" x14ac:dyDescent="0.2">
      <c r="A477" s="61" t="s">
        <v>557</v>
      </c>
      <c r="B477" s="61" t="s">
        <v>730</v>
      </c>
      <c r="C477" s="61">
        <v>0</v>
      </c>
      <c r="D477" s="61">
        <v>0</v>
      </c>
      <c r="E477" s="61">
        <v>5904</v>
      </c>
      <c r="F477" s="61">
        <v>0</v>
      </c>
      <c r="G477" s="61">
        <v>0</v>
      </c>
      <c r="H477" s="61">
        <v>0</v>
      </c>
      <c r="I477" s="61">
        <v>5904</v>
      </c>
      <c r="J477" s="61" t="s">
        <v>174</v>
      </c>
    </row>
    <row r="478" spans="1:10" ht="14.45" customHeight="1" x14ac:dyDescent="0.2">
      <c r="A478" s="61" t="s">
        <v>557</v>
      </c>
      <c r="B478" s="61" t="s">
        <v>618</v>
      </c>
      <c r="C478" s="61">
        <v>0</v>
      </c>
      <c r="D478" s="61">
        <v>0</v>
      </c>
      <c r="E478" s="61">
        <v>103679</v>
      </c>
      <c r="F478" s="61">
        <v>0</v>
      </c>
      <c r="G478" s="61">
        <v>0</v>
      </c>
      <c r="H478" s="61">
        <v>0</v>
      </c>
      <c r="I478" s="61">
        <v>103679</v>
      </c>
      <c r="J478" s="61" t="s">
        <v>174</v>
      </c>
    </row>
    <row r="479" spans="1:10" ht="14.45" customHeight="1" x14ac:dyDescent="0.2">
      <c r="A479" s="61" t="s">
        <v>460</v>
      </c>
      <c r="B479" s="61" t="s">
        <v>726</v>
      </c>
      <c r="C479" s="61">
        <v>0</v>
      </c>
      <c r="D479" s="61">
        <v>0</v>
      </c>
      <c r="E479" s="61">
        <v>225</v>
      </c>
      <c r="F479" s="61">
        <v>0</v>
      </c>
      <c r="G479" s="61">
        <v>0</v>
      </c>
      <c r="H479" s="61">
        <v>0</v>
      </c>
      <c r="I479" s="61">
        <v>225</v>
      </c>
      <c r="J479" s="61" t="s">
        <v>175</v>
      </c>
    </row>
    <row r="480" spans="1:10" ht="14.45" customHeight="1" x14ac:dyDescent="0.2">
      <c r="A480" s="61" t="s">
        <v>460</v>
      </c>
      <c r="B480" s="61" t="s">
        <v>732</v>
      </c>
      <c r="C480" s="61">
        <v>0</v>
      </c>
      <c r="D480" s="61">
        <v>0</v>
      </c>
      <c r="E480" s="61">
        <v>0</v>
      </c>
      <c r="F480" s="61">
        <v>0</v>
      </c>
      <c r="G480" s="61">
        <v>0</v>
      </c>
      <c r="H480" s="61">
        <v>97</v>
      </c>
      <c r="I480" s="61">
        <v>97</v>
      </c>
      <c r="J480" s="61" t="s">
        <v>175</v>
      </c>
    </row>
    <row r="481" spans="1:10" ht="14.45" customHeight="1" x14ac:dyDescent="0.2">
      <c r="A481" s="61" t="s">
        <v>460</v>
      </c>
      <c r="B481" s="61" t="s">
        <v>728</v>
      </c>
      <c r="C481" s="61">
        <v>0</v>
      </c>
      <c r="D481" s="61">
        <v>0</v>
      </c>
      <c r="E481" s="61">
        <v>0</v>
      </c>
      <c r="F481" s="61">
        <v>0</v>
      </c>
      <c r="G481" s="61">
        <v>0</v>
      </c>
      <c r="H481" s="61">
        <v>25013</v>
      </c>
      <c r="I481" s="61">
        <v>25013</v>
      </c>
      <c r="J481" s="61" t="s">
        <v>175</v>
      </c>
    </row>
    <row r="482" spans="1:10" ht="14.45" customHeight="1" x14ac:dyDescent="0.2">
      <c r="A482" s="61" t="s">
        <v>460</v>
      </c>
      <c r="B482" s="61" t="s">
        <v>731</v>
      </c>
      <c r="C482" s="61">
        <v>0</v>
      </c>
      <c r="D482" s="61">
        <v>0</v>
      </c>
      <c r="E482" s="61">
        <v>206</v>
      </c>
      <c r="F482" s="61">
        <v>0</v>
      </c>
      <c r="G482" s="61">
        <v>0</v>
      </c>
      <c r="H482" s="61">
        <v>6</v>
      </c>
      <c r="I482" s="61">
        <v>212</v>
      </c>
      <c r="J482" s="61" t="s">
        <v>175</v>
      </c>
    </row>
    <row r="483" spans="1:10" ht="14.45" customHeight="1" x14ac:dyDescent="0.2">
      <c r="A483" s="61" t="s">
        <v>460</v>
      </c>
      <c r="B483" s="61" t="s">
        <v>618</v>
      </c>
      <c r="C483" s="61">
        <v>0</v>
      </c>
      <c r="D483" s="61">
        <v>0</v>
      </c>
      <c r="E483" s="61">
        <v>1013</v>
      </c>
      <c r="F483" s="61">
        <v>0</v>
      </c>
      <c r="G483" s="61">
        <v>0</v>
      </c>
      <c r="H483" s="61">
        <v>0</v>
      </c>
      <c r="I483" s="61">
        <v>1013</v>
      </c>
      <c r="J483" s="61" t="s">
        <v>175</v>
      </c>
    </row>
    <row r="484" spans="1:10" ht="14.45" customHeight="1" x14ac:dyDescent="0.2">
      <c r="A484" s="61" t="s">
        <v>461</v>
      </c>
      <c r="B484" s="61" t="s">
        <v>726</v>
      </c>
      <c r="C484" s="61">
        <v>6026</v>
      </c>
      <c r="D484" s="61">
        <v>0</v>
      </c>
      <c r="E484" s="61">
        <v>8210</v>
      </c>
      <c r="F484" s="61">
        <v>1788</v>
      </c>
      <c r="G484" s="61">
        <v>0</v>
      </c>
      <c r="H484" s="61">
        <v>0</v>
      </c>
      <c r="I484" s="61">
        <v>16024</v>
      </c>
      <c r="J484" s="61" t="s">
        <v>176</v>
      </c>
    </row>
    <row r="485" spans="1:10" ht="14.45" customHeight="1" x14ac:dyDescent="0.2">
      <c r="A485" s="61" t="s">
        <v>461</v>
      </c>
      <c r="B485" s="61" t="s">
        <v>728</v>
      </c>
      <c r="C485" s="61">
        <v>0</v>
      </c>
      <c r="D485" s="61">
        <v>0</v>
      </c>
      <c r="E485" s="61">
        <v>0</v>
      </c>
      <c r="F485" s="61">
        <v>2552174</v>
      </c>
      <c r="G485" s="61">
        <v>0</v>
      </c>
      <c r="H485" s="61">
        <v>0</v>
      </c>
      <c r="I485" s="61">
        <v>2552174</v>
      </c>
      <c r="J485" s="61" t="s">
        <v>176</v>
      </c>
    </row>
    <row r="486" spans="1:10" ht="14.45" customHeight="1" x14ac:dyDescent="0.2">
      <c r="A486" s="61" t="s">
        <v>461</v>
      </c>
      <c r="B486" s="61" t="s">
        <v>730</v>
      </c>
      <c r="C486" s="61">
        <v>0</v>
      </c>
      <c r="D486" s="61">
        <v>0</v>
      </c>
      <c r="E486" s="61">
        <v>361</v>
      </c>
      <c r="F486" s="61">
        <v>3337</v>
      </c>
      <c r="G486" s="61">
        <v>0</v>
      </c>
      <c r="H486" s="61">
        <v>0</v>
      </c>
      <c r="I486" s="61">
        <v>3698</v>
      </c>
      <c r="J486" s="61" t="s">
        <v>176</v>
      </c>
    </row>
    <row r="487" spans="1:10" ht="14.45" customHeight="1" x14ac:dyDescent="0.2">
      <c r="A487" s="61" t="s">
        <v>461</v>
      </c>
      <c r="B487" s="61" t="s">
        <v>731</v>
      </c>
      <c r="C487" s="61">
        <v>0</v>
      </c>
      <c r="D487" s="61">
        <v>0</v>
      </c>
      <c r="E487" s="61">
        <v>0</v>
      </c>
      <c r="F487" s="61">
        <v>0</v>
      </c>
      <c r="G487" s="61">
        <v>0</v>
      </c>
      <c r="H487" s="61">
        <v>30</v>
      </c>
      <c r="I487" s="61">
        <v>30</v>
      </c>
      <c r="J487" s="61" t="s">
        <v>176</v>
      </c>
    </row>
    <row r="488" spans="1:10" ht="14.45" customHeight="1" x14ac:dyDescent="0.2">
      <c r="A488" s="61" t="s">
        <v>461</v>
      </c>
      <c r="B488" s="61" t="s">
        <v>618</v>
      </c>
      <c r="C488" s="61">
        <v>326163</v>
      </c>
      <c r="D488" s="61">
        <v>0</v>
      </c>
      <c r="E488" s="61">
        <v>188395</v>
      </c>
      <c r="F488" s="61">
        <v>525750</v>
      </c>
      <c r="G488" s="61">
        <v>0</v>
      </c>
      <c r="H488" s="61">
        <v>0</v>
      </c>
      <c r="I488" s="61">
        <v>1040308</v>
      </c>
      <c r="J488" s="61" t="s">
        <v>176</v>
      </c>
    </row>
    <row r="489" spans="1:10" ht="14.45" customHeight="1" x14ac:dyDescent="0.2">
      <c r="A489" s="61" t="s">
        <v>859</v>
      </c>
      <c r="B489" s="61" t="s">
        <v>726</v>
      </c>
      <c r="C489" s="61">
        <v>0</v>
      </c>
      <c r="D489" s="61">
        <v>0</v>
      </c>
      <c r="E489" s="61">
        <v>0</v>
      </c>
      <c r="F489" s="61">
        <v>0</v>
      </c>
      <c r="G489" s="61">
        <v>0</v>
      </c>
      <c r="H489" s="61">
        <v>1988</v>
      </c>
      <c r="I489" s="61">
        <v>1988</v>
      </c>
      <c r="J489" s="61" t="s">
        <v>177</v>
      </c>
    </row>
    <row r="490" spans="1:10" ht="14.45" customHeight="1" x14ac:dyDescent="0.2">
      <c r="A490" s="61" t="s">
        <v>859</v>
      </c>
      <c r="B490" s="61" t="s">
        <v>618</v>
      </c>
      <c r="C490" s="61">
        <v>0</v>
      </c>
      <c r="D490" s="61">
        <v>0</v>
      </c>
      <c r="E490" s="61">
        <v>0</v>
      </c>
      <c r="F490" s="61">
        <v>0</v>
      </c>
      <c r="G490" s="61">
        <v>0</v>
      </c>
      <c r="H490" s="61">
        <v>24</v>
      </c>
      <c r="I490" s="61">
        <v>24</v>
      </c>
      <c r="J490" s="61" t="s">
        <v>177</v>
      </c>
    </row>
    <row r="491" spans="1:10" ht="14.45" customHeight="1" x14ac:dyDescent="0.2">
      <c r="A491" s="61" t="s">
        <v>558</v>
      </c>
      <c r="B491" s="61" t="s">
        <v>726</v>
      </c>
      <c r="C491" s="61">
        <v>0</v>
      </c>
      <c r="D491" s="61">
        <v>0</v>
      </c>
      <c r="E491" s="61">
        <v>0</v>
      </c>
      <c r="F491" s="61">
        <v>0</v>
      </c>
      <c r="G491" s="61">
        <v>0</v>
      </c>
      <c r="H491" s="61">
        <v>18621</v>
      </c>
      <c r="I491" s="61">
        <v>18621</v>
      </c>
      <c r="J491" s="61" t="s">
        <v>178</v>
      </c>
    </row>
    <row r="492" spans="1:10" ht="14.45" customHeight="1" x14ac:dyDescent="0.2">
      <c r="A492" s="61" t="s">
        <v>558</v>
      </c>
      <c r="B492" s="61" t="s">
        <v>618</v>
      </c>
      <c r="C492" s="61">
        <v>0</v>
      </c>
      <c r="D492" s="61">
        <v>0</v>
      </c>
      <c r="E492" s="61">
        <v>0</v>
      </c>
      <c r="F492" s="61">
        <v>0</v>
      </c>
      <c r="G492" s="61">
        <v>0</v>
      </c>
      <c r="H492" s="61">
        <v>248425</v>
      </c>
      <c r="I492" s="61">
        <v>248425</v>
      </c>
      <c r="J492" s="61" t="s">
        <v>178</v>
      </c>
    </row>
    <row r="493" spans="1:10" ht="14.45" customHeight="1" x14ac:dyDescent="0.2">
      <c r="A493" s="61" t="s">
        <v>558</v>
      </c>
      <c r="B493" s="61" t="s">
        <v>729</v>
      </c>
      <c r="C493" s="61">
        <v>0</v>
      </c>
      <c r="D493" s="61">
        <v>0</v>
      </c>
      <c r="E493" s="61">
        <v>0</v>
      </c>
      <c r="F493" s="61">
        <v>0</v>
      </c>
      <c r="G493" s="61">
        <v>0</v>
      </c>
      <c r="H493" s="61">
        <v>27504</v>
      </c>
      <c r="I493" s="61">
        <v>27504</v>
      </c>
      <c r="J493" s="61" t="s">
        <v>178</v>
      </c>
    </row>
    <row r="494" spans="1:10" ht="14.45" customHeight="1" x14ac:dyDescent="0.2">
      <c r="A494" s="61" t="s">
        <v>559</v>
      </c>
      <c r="B494" s="61" t="s">
        <v>726</v>
      </c>
      <c r="C494" s="61">
        <v>0</v>
      </c>
      <c r="D494" s="61">
        <v>0</v>
      </c>
      <c r="E494" s="61">
        <v>0</v>
      </c>
      <c r="F494" s="61">
        <v>0</v>
      </c>
      <c r="G494" s="61">
        <v>0</v>
      </c>
      <c r="H494" s="61">
        <v>6547</v>
      </c>
      <c r="I494" s="61">
        <v>6547</v>
      </c>
      <c r="J494" s="61" t="s">
        <v>179</v>
      </c>
    </row>
    <row r="495" spans="1:10" ht="14.45" customHeight="1" x14ac:dyDescent="0.2">
      <c r="A495" s="61" t="s">
        <v>559</v>
      </c>
      <c r="B495" s="61" t="s">
        <v>730</v>
      </c>
      <c r="C495" s="61">
        <v>0</v>
      </c>
      <c r="D495" s="61">
        <v>0</v>
      </c>
      <c r="E495" s="61">
        <v>0</v>
      </c>
      <c r="F495" s="61">
        <v>0</v>
      </c>
      <c r="G495" s="61">
        <v>0</v>
      </c>
      <c r="H495" s="61">
        <v>60</v>
      </c>
      <c r="I495" s="61">
        <v>60</v>
      </c>
      <c r="J495" s="61" t="s">
        <v>179</v>
      </c>
    </row>
    <row r="496" spans="1:10" ht="14.45" customHeight="1" x14ac:dyDescent="0.2">
      <c r="A496" s="61" t="s">
        <v>559</v>
      </c>
      <c r="B496" s="61" t="s">
        <v>618</v>
      </c>
      <c r="C496" s="61">
        <v>0</v>
      </c>
      <c r="D496" s="61">
        <v>0</v>
      </c>
      <c r="E496" s="61">
        <v>0</v>
      </c>
      <c r="F496" s="61">
        <v>0</v>
      </c>
      <c r="G496" s="61">
        <v>0</v>
      </c>
      <c r="H496" s="61">
        <v>115868</v>
      </c>
      <c r="I496" s="61">
        <v>115868</v>
      </c>
      <c r="J496" s="61" t="s">
        <v>179</v>
      </c>
    </row>
    <row r="497" spans="1:10" ht="14.45" customHeight="1" x14ac:dyDescent="0.2">
      <c r="A497" s="61" t="s">
        <v>462</v>
      </c>
      <c r="B497" s="61" t="s">
        <v>726</v>
      </c>
      <c r="C497" s="61">
        <v>0</v>
      </c>
      <c r="D497" s="61">
        <v>0</v>
      </c>
      <c r="E497" s="61">
        <v>8769</v>
      </c>
      <c r="F497" s="61">
        <v>0</v>
      </c>
      <c r="G497" s="61">
        <v>0</v>
      </c>
      <c r="H497" s="61">
        <v>0</v>
      </c>
      <c r="I497" s="61">
        <v>8769</v>
      </c>
      <c r="J497" s="61" t="s">
        <v>180</v>
      </c>
    </row>
    <row r="498" spans="1:10" ht="14.45" customHeight="1" x14ac:dyDescent="0.2">
      <c r="A498" s="61" t="s">
        <v>462</v>
      </c>
      <c r="B498" s="61" t="s">
        <v>732</v>
      </c>
      <c r="C498" s="61">
        <v>0</v>
      </c>
      <c r="D498" s="61">
        <v>0</v>
      </c>
      <c r="E498" s="61">
        <v>0</v>
      </c>
      <c r="F498" s="61">
        <v>0</v>
      </c>
      <c r="G498" s="61">
        <v>0</v>
      </c>
      <c r="H498" s="61">
        <v>69454</v>
      </c>
      <c r="I498" s="61">
        <v>69454</v>
      </c>
      <c r="J498" s="61" t="s">
        <v>180</v>
      </c>
    </row>
    <row r="499" spans="1:10" ht="14.45" customHeight="1" x14ac:dyDescent="0.2">
      <c r="A499" s="61" t="s">
        <v>462</v>
      </c>
      <c r="B499" s="61" t="s">
        <v>728</v>
      </c>
      <c r="C499" s="61">
        <v>0</v>
      </c>
      <c r="D499" s="61">
        <v>0</v>
      </c>
      <c r="E499" s="61">
        <v>0</v>
      </c>
      <c r="F499" s="61">
        <v>0</v>
      </c>
      <c r="G499" s="61">
        <v>0</v>
      </c>
      <c r="H499" s="61">
        <v>6701972</v>
      </c>
      <c r="I499" s="61">
        <v>6701972</v>
      </c>
      <c r="J499" s="61" t="s">
        <v>180</v>
      </c>
    </row>
    <row r="500" spans="1:10" ht="14.45" customHeight="1" x14ac:dyDescent="0.2">
      <c r="A500" s="61" t="s">
        <v>462</v>
      </c>
      <c r="B500" s="61" t="s">
        <v>730</v>
      </c>
      <c r="C500" s="61">
        <v>30846</v>
      </c>
      <c r="D500" s="61">
        <v>0</v>
      </c>
      <c r="E500" s="61">
        <v>0</v>
      </c>
      <c r="F500" s="61">
        <v>0</v>
      </c>
      <c r="G500" s="61">
        <v>0</v>
      </c>
      <c r="H500" s="61">
        <v>0</v>
      </c>
      <c r="I500" s="61">
        <v>30846</v>
      </c>
      <c r="J500" s="61" t="s">
        <v>180</v>
      </c>
    </row>
    <row r="501" spans="1:10" ht="14.45" customHeight="1" x14ac:dyDescent="0.2">
      <c r="A501" s="61" t="s">
        <v>462</v>
      </c>
      <c r="B501" s="61" t="s">
        <v>731</v>
      </c>
      <c r="C501" s="61">
        <v>0</v>
      </c>
      <c r="D501" s="61">
        <v>0</v>
      </c>
      <c r="E501" s="61">
        <v>0</v>
      </c>
      <c r="F501" s="61">
        <v>0</v>
      </c>
      <c r="G501" s="61">
        <v>0</v>
      </c>
      <c r="H501" s="61">
        <v>38563</v>
      </c>
      <c r="I501" s="61">
        <v>38563</v>
      </c>
      <c r="J501" s="61" t="s">
        <v>180</v>
      </c>
    </row>
    <row r="502" spans="1:10" ht="14.45" customHeight="1" x14ac:dyDescent="0.2">
      <c r="A502" s="61" t="s">
        <v>462</v>
      </c>
      <c r="B502" s="61" t="s">
        <v>618</v>
      </c>
      <c r="C502" s="61">
        <v>0</v>
      </c>
      <c r="D502" s="61">
        <v>0</v>
      </c>
      <c r="E502" s="61">
        <v>15329</v>
      </c>
      <c r="F502" s="61">
        <v>0</v>
      </c>
      <c r="G502" s="61">
        <v>0</v>
      </c>
      <c r="H502" s="61">
        <v>0</v>
      </c>
      <c r="I502" s="61">
        <v>15329</v>
      </c>
      <c r="J502" s="61" t="s">
        <v>180</v>
      </c>
    </row>
    <row r="503" spans="1:10" ht="14.45" customHeight="1" x14ac:dyDescent="0.2">
      <c r="A503" s="61" t="s">
        <v>462</v>
      </c>
      <c r="B503" s="61" t="s">
        <v>729</v>
      </c>
      <c r="C503" s="61">
        <v>0</v>
      </c>
      <c r="D503" s="61">
        <v>0</v>
      </c>
      <c r="E503" s="61">
        <v>0</v>
      </c>
      <c r="F503" s="61">
        <v>0</v>
      </c>
      <c r="G503" s="61">
        <v>0</v>
      </c>
      <c r="H503" s="61">
        <v>160000</v>
      </c>
      <c r="I503" s="61">
        <v>160000</v>
      </c>
      <c r="J503" s="61" t="s">
        <v>180</v>
      </c>
    </row>
    <row r="504" spans="1:10" ht="14.45" customHeight="1" x14ac:dyDescent="0.2">
      <c r="A504" s="61" t="s">
        <v>560</v>
      </c>
      <c r="B504" s="61" t="s">
        <v>726</v>
      </c>
      <c r="C504" s="61">
        <v>0</v>
      </c>
      <c r="D504" s="61">
        <v>0</v>
      </c>
      <c r="E504" s="61">
        <v>408</v>
      </c>
      <c r="F504" s="61">
        <v>0</v>
      </c>
      <c r="G504" s="61">
        <v>0</v>
      </c>
      <c r="H504" s="61">
        <v>0</v>
      </c>
      <c r="I504" s="61">
        <v>408</v>
      </c>
      <c r="J504" s="61" t="s">
        <v>181</v>
      </c>
    </row>
    <row r="505" spans="1:10" ht="14.45" customHeight="1" x14ac:dyDescent="0.2">
      <c r="A505" s="61" t="s">
        <v>560</v>
      </c>
      <c r="B505" s="61" t="s">
        <v>618</v>
      </c>
      <c r="C505" s="61">
        <v>0</v>
      </c>
      <c r="D505" s="61">
        <v>0</v>
      </c>
      <c r="E505" s="61">
        <v>5588</v>
      </c>
      <c r="F505" s="61">
        <v>0</v>
      </c>
      <c r="G505" s="61">
        <v>0</v>
      </c>
      <c r="H505" s="61">
        <v>0</v>
      </c>
      <c r="I505" s="61">
        <v>5588</v>
      </c>
      <c r="J505" s="61" t="s">
        <v>181</v>
      </c>
    </row>
    <row r="506" spans="1:10" ht="14.45" customHeight="1" x14ac:dyDescent="0.2">
      <c r="A506" s="61" t="s">
        <v>560</v>
      </c>
      <c r="B506" s="61" t="s">
        <v>729</v>
      </c>
      <c r="C506" s="61">
        <v>0</v>
      </c>
      <c r="D506" s="61">
        <v>0</v>
      </c>
      <c r="E506" s="61">
        <v>6385</v>
      </c>
      <c r="F506" s="61">
        <v>0</v>
      </c>
      <c r="G506" s="61">
        <v>0</v>
      </c>
      <c r="H506" s="61">
        <v>0</v>
      </c>
      <c r="I506" s="61">
        <v>6385</v>
      </c>
      <c r="J506" s="61" t="s">
        <v>181</v>
      </c>
    </row>
    <row r="507" spans="1:10" ht="14.45" customHeight="1" x14ac:dyDescent="0.2">
      <c r="A507" s="61" t="s">
        <v>561</v>
      </c>
      <c r="B507" s="61" t="s">
        <v>726</v>
      </c>
      <c r="C507" s="61">
        <v>0</v>
      </c>
      <c r="D507" s="61">
        <v>0</v>
      </c>
      <c r="E507" s="61">
        <v>855</v>
      </c>
      <c r="F507" s="61">
        <v>0</v>
      </c>
      <c r="G507" s="61">
        <v>0</v>
      </c>
      <c r="H507" s="61">
        <v>0</v>
      </c>
      <c r="I507" s="61">
        <v>855</v>
      </c>
      <c r="J507" s="61" t="s">
        <v>182</v>
      </c>
    </row>
    <row r="508" spans="1:10" ht="14.45" customHeight="1" x14ac:dyDescent="0.2">
      <c r="A508" s="61" t="s">
        <v>561</v>
      </c>
      <c r="B508" s="61" t="s">
        <v>730</v>
      </c>
      <c r="C508" s="61">
        <v>0</v>
      </c>
      <c r="D508" s="61">
        <v>146</v>
      </c>
      <c r="E508" s="61">
        <v>0</v>
      </c>
      <c r="F508" s="61">
        <v>0</v>
      </c>
      <c r="G508" s="61">
        <v>0</v>
      </c>
      <c r="H508" s="61">
        <v>0</v>
      </c>
      <c r="I508" s="61">
        <v>146</v>
      </c>
      <c r="J508" s="61" t="s">
        <v>182</v>
      </c>
    </row>
    <row r="509" spans="1:10" ht="14.45" customHeight="1" x14ac:dyDescent="0.2">
      <c r="A509" s="61" t="s">
        <v>561</v>
      </c>
      <c r="B509" s="61" t="s">
        <v>618</v>
      </c>
      <c r="C509" s="61">
        <v>91805</v>
      </c>
      <c r="D509" s="61">
        <v>0</v>
      </c>
      <c r="E509" s="61">
        <v>4409</v>
      </c>
      <c r="F509" s="61">
        <v>0</v>
      </c>
      <c r="G509" s="61">
        <v>0</v>
      </c>
      <c r="H509" s="61">
        <v>0</v>
      </c>
      <c r="I509" s="61">
        <v>96214</v>
      </c>
      <c r="J509" s="61" t="s">
        <v>182</v>
      </c>
    </row>
    <row r="510" spans="1:10" ht="14.45" customHeight="1" x14ac:dyDescent="0.2">
      <c r="A510" s="61" t="s">
        <v>561</v>
      </c>
      <c r="B510" s="61" t="s">
        <v>729</v>
      </c>
      <c r="C510" s="61">
        <v>0</v>
      </c>
      <c r="D510" s="61">
        <v>0</v>
      </c>
      <c r="E510" s="61">
        <v>480549</v>
      </c>
      <c r="F510" s="61">
        <v>0</v>
      </c>
      <c r="G510" s="61">
        <v>0</v>
      </c>
      <c r="H510" s="61">
        <v>0</v>
      </c>
      <c r="I510" s="61">
        <v>480549</v>
      </c>
      <c r="J510" s="61" t="s">
        <v>182</v>
      </c>
    </row>
    <row r="511" spans="1:10" ht="14.45" customHeight="1" x14ac:dyDescent="0.2">
      <c r="A511" s="61" t="s">
        <v>860</v>
      </c>
      <c r="B511" s="61" t="s">
        <v>726</v>
      </c>
      <c r="C511" s="61">
        <v>93</v>
      </c>
      <c r="D511" s="61">
        <v>0</v>
      </c>
      <c r="E511" s="61">
        <v>570</v>
      </c>
      <c r="F511" s="61">
        <v>0</v>
      </c>
      <c r="G511" s="61">
        <v>0</v>
      </c>
      <c r="H511" s="61">
        <v>0</v>
      </c>
      <c r="I511" s="61">
        <v>663</v>
      </c>
      <c r="J511" s="61" t="s">
        <v>184</v>
      </c>
    </row>
    <row r="512" spans="1:10" ht="14.45" customHeight="1" x14ac:dyDescent="0.2">
      <c r="A512" s="61" t="s">
        <v>860</v>
      </c>
      <c r="B512" s="61" t="s">
        <v>731</v>
      </c>
      <c r="C512" s="61">
        <v>0</v>
      </c>
      <c r="D512" s="61">
        <v>0</v>
      </c>
      <c r="E512" s="61">
        <v>0</v>
      </c>
      <c r="F512" s="61">
        <v>0</v>
      </c>
      <c r="G512" s="61">
        <v>0</v>
      </c>
      <c r="H512" s="61">
        <v>5</v>
      </c>
      <c r="I512" s="61">
        <v>5</v>
      </c>
      <c r="J512" s="61" t="s">
        <v>184</v>
      </c>
    </row>
    <row r="513" spans="1:10" ht="14.45" customHeight="1" x14ac:dyDescent="0.2">
      <c r="A513" s="61" t="s">
        <v>860</v>
      </c>
      <c r="B513" s="61" t="s">
        <v>618</v>
      </c>
      <c r="C513" s="61">
        <v>4785</v>
      </c>
      <c r="D513" s="61">
        <v>0</v>
      </c>
      <c r="E513" s="61">
        <v>6023</v>
      </c>
      <c r="F513" s="61">
        <v>0</v>
      </c>
      <c r="G513" s="61">
        <v>0</v>
      </c>
      <c r="H513" s="61">
        <v>0</v>
      </c>
      <c r="I513" s="61">
        <v>10808</v>
      </c>
      <c r="J513" s="61" t="s">
        <v>184</v>
      </c>
    </row>
    <row r="514" spans="1:10" ht="14.45" customHeight="1" x14ac:dyDescent="0.2">
      <c r="A514" s="61" t="s">
        <v>861</v>
      </c>
      <c r="B514" s="61" t="s">
        <v>726</v>
      </c>
      <c r="C514" s="61">
        <v>0</v>
      </c>
      <c r="D514" s="61">
        <v>0</v>
      </c>
      <c r="E514" s="61">
        <v>0</v>
      </c>
      <c r="F514" s="61">
        <v>0</v>
      </c>
      <c r="G514" s="61">
        <v>0</v>
      </c>
      <c r="H514" s="61">
        <v>19929</v>
      </c>
      <c r="I514" s="61">
        <v>19929</v>
      </c>
      <c r="J514" s="61" t="s">
        <v>186</v>
      </c>
    </row>
    <row r="515" spans="1:10" ht="14.45" customHeight="1" x14ac:dyDescent="0.2">
      <c r="A515" s="61" t="s">
        <v>861</v>
      </c>
      <c r="B515" s="61" t="s">
        <v>730</v>
      </c>
      <c r="C515" s="61">
        <v>0</v>
      </c>
      <c r="D515" s="61">
        <v>0</v>
      </c>
      <c r="E515" s="61">
        <v>0</v>
      </c>
      <c r="F515" s="61">
        <v>0</v>
      </c>
      <c r="G515" s="61">
        <v>0</v>
      </c>
      <c r="H515" s="61">
        <v>393</v>
      </c>
      <c r="I515" s="61">
        <v>393</v>
      </c>
      <c r="J515" s="61" t="s">
        <v>186</v>
      </c>
    </row>
    <row r="516" spans="1:10" ht="14.45" customHeight="1" x14ac:dyDescent="0.2">
      <c r="A516" s="61" t="s">
        <v>861</v>
      </c>
      <c r="B516" s="61" t="s">
        <v>618</v>
      </c>
      <c r="C516" s="61">
        <v>0</v>
      </c>
      <c r="D516" s="61">
        <v>0</v>
      </c>
      <c r="E516" s="61">
        <v>0</v>
      </c>
      <c r="F516" s="61">
        <v>0</v>
      </c>
      <c r="G516" s="61">
        <v>0</v>
      </c>
      <c r="H516" s="61">
        <v>3224</v>
      </c>
      <c r="I516" s="61">
        <v>3224</v>
      </c>
      <c r="J516" s="61" t="s">
        <v>186</v>
      </c>
    </row>
    <row r="517" spans="1:10" ht="14.45" customHeight="1" x14ac:dyDescent="0.2">
      <c r="A517" s="61" t="s">
        <v>861</v>
      </c>
      <c r="B517" s="61" t="s">
        <v>727</v>
      </c>
      <c r="C517" s="61">
        <v>0</v>
      </c>
      <c r="D517" s="61">
        <v>0</v>
      </c>
      <c r="E517" s="61">
        <v>0</v>
      </c>
      <c r="F517" s="61">
        <v>0</v>
      </c>
      <c r="G517" s="61">
        <v>0</v>
      </c>
      <c r="H517" s="61">
        <v>4663</v>
      </c>
      <c r="I517" s="61">
        <v>4663</v>
      </c>
      <c r="J517" s="61" t="s">
        <v>186</v>
      </c>
    </row>
    <row r="518" spans="1:10" ht="14.45" customHeight="1" x14ac:dyDescent="0.2">
      <c r="A518" s="61" t="s">
        <v>862</v>
      </c>
      <c r="B518" s="61" t="s">
        <v>726</v>
      </c>
      <c r="C518" s="61">
        <v>0</v>
      </c>
      <c r="D518" s="61">
        <v>0</v>
      </c>
      <c r="E518" s="61">
        <v>3709</v>
      </c>
      <c r="F518" s="61">
        <v>0</v>
      </c>
      <c r="G518" s="61">
        <v>0</v>
      </c>
      <c r="H518" s="61">
        <v>0</v>
      </c>
      <c r="I518" s="61">
        <v>3709</v>
      </c>
      <c r="J518" s="61" t="s">
        <v>187</v>
      </c>
    </row>
    <row r="519" spans="1:10" ht="14.45" customHeight="1" x14ac:dyDescent="0.2">
      <c r="A519" s="61" t="s">
        <v>862</v>
      </c>
      <c r="B519" s="61" t="s">
        <v>730</v>
      </c>
      <c r="C519" s="61">
        <v>0</v>
      </c>
      <c r="D519" s="61">
        <v>0</v>
      </c>
      <c r="E519" s="61">
        <v>54</v>
      </c>
      <c r="F519" s="61">
        <v>0</v>
      </c>
      <c r="G519" s="61">
        <v>0</v>
      </c>
      <c r="H519" s="61">
        <v>0</v>
      </c>
      <c r="I519" s="61">
        <v>54</v>
      </c>
      <c r="J519" s="61" t="s">
        <v>187</v>
      </c>
    </row>
    <row r="520" spans="1:10" ht="14.45" customHeight="1" x14ac:dyDescent="0.2">
      <c r="A520" s="61" t="s">
        <v>862</v>
      </c>
      <c r="B520" s="61" t="s">
        <v>618</v>
      </c>
      <c r="C520" s="61">
        <v>0</v>
      </c>
      <c r="D520" s="61">
        <v>0</v>
      </c>
      <c r="E520" s="61">
        <v>2615</v>
      </c>
      <c r="F520" s="61">
        <v>0</v>
      </c>
      <c r="G520" s="61">
        <v>0</v>
      </c>
      <c r="H520" s="61">
        <v>5</v>
      </c>
      <c r="I520" s="61">
        <v>2620</v>
      </c>
      <c r="J520" s="61" t="s">
        <v>187</v>
      </c>
    </row>
    <row r="521" spans="1:10" ht="14.45" customHeight="1" x14ac:dyDescent="0.2">
      <c r="A521" s="61" t="s">
        <v>562</v>
      </c>
      <c r="B521" s="61" t="s">
        <v>726</v>
      </c>
      <c r="C521" s="61">
        <v>0</v>
      </c>
      <c r="D521" s="61">
        <v>0</v>
      </c>
      <c r="E521" s="61">
        <v>322188</v>
      </c>
      <c r="F521" s="61">
        <v>0</v>
      </c>
      <c r="G521" s="61">
        <v>0</v>
      </c>
      <c r="H521" s="61">
        <v>0</v>
      </c>
      <c r="I521" s="61">
        <v>322188</v>
      </c>
      <c r="J521" s="61" t="s">
        <v>188</v>
      </c>
    </row>
    <row r="522" spans="1:10" ht="14.45" customHeight="1" x14ac:dyDescent="0.2">
      <c r="A522" s="61" t="s">
        <v>562</v>
      </c>
      <c r="B522" s="61" t="s">
        <v>618</v>
      </c>
      <c r="C522" s="61">
        <v>0</v>
      </c>
      <c r="D522" s="61">
        <v>0</v>
      </c>
      <c r="E522" s="61">
        <v>3652362</v>
      </c>
      <c r="F522" s="61">
        <v>0</v>
      </c>
      <c r="G522" s="61">
        <v>0</v>
      </c>
      <c r="H522" s="61">
        <v>0</v>
      </c>
      <c r="I522" s="61">
        <v>3652362</v>
      </c>
      <c r="J522" s="61" t="s">
        <v>188</v>
      </c>
    </row>
    <row r="523" spans="1:10" ht="14.45" customHeight="1" x14ac:dyDescent="0.2">
      <c r="A523" s="61" t="s">
        <v>563</v>
      </c>
      <c r="B523" s="61" t="s">
        <v>618</v>
      </c>
      <c r="C523" s="61">
        <v>0</v>
      </c>
      <c r="D523" s="61">
        <v>0</v>
      </c>
      <c r="E523" s="61">
        <v>0</v>
      </c>
      <c r="F523" s="61">
        <v>0</v>
      </c>
      <c r="G523" s="61">
        <v>0</v>
      </c>
      <c r="H523" s="61">
        <v>20</v>
      </c>
      <c r="I523" s="61">
        <v>20</v>
      </c>
      <c r="J523" s="61" t="s">
        <v>189</v>
      </c>
    </row>
    <row r="524" spans="1:10" ht="14.45" customHeight="1" x14ac:dyDescent="0.2">
      <c r="A524" s="61" t="s">
        <v>563</v>
      </c>
      <c r="B524" s="61" t="s">
        <v>729</v>
      </c>
      <c r="C524" s="61">
        <v>0</v>
      </c>
      <c r="D524" s="61">
        <v>0</v>
      </c>
      <c r="E524" s="61">
        <v>0</v>
      </c>
      <c r="F524" s="61">
        <v>0</v>
      </c>
      <c r="G524" s="61">
        <v>0</v>
      </c>
      <c r="H524" s="61">
        <v>3924</v>
      </c>
      <c r="I524" s="61">
        <v>3924</v>
      </c>
      <c r="J524" s="61" t="s">
        <v>189</v>
      </c>
    </row>
    <row r="525" spans="1:10" ht="14.45" customHeight="1" x14ac:dyDescent="0.2">
      <c r="A525" s="61" t="s">
        <v>965</v>
      </c>
      <c r="B525" s="61" t="s">
        <v>618</v>
      </c>
      <c r="C525" s="61">
        <v>0</v>
      </c>
      <c r="D525" s="61">
        <v>0</v>
      </c>
      <c r="E525" s="61">
        <v>8</v>
      </c>
      <c r="F525" s="61">
        <v>0</v>
      </c>
      <c r="G525" s="61">
        <v>0</v>
      </c>
      <c r="H525" s="61">
        <v>0</v>
      </c>
      <c r="I525" s="61">
        <v>8</v>
      </c>
      <c r="J525" s="61" t="s">
        <v>190</v>
      </c>
    </row>
    <row r="526" spans="1:10" ht="14.45" customHeight="1" x14ac:dyDescent="0.2">
      <c r="A526" s="61" t="s">
        <v>864</v>
      </c>
      <c r="B526" s="61" t="s">
        <v>726</v>
      </c>
      <c r="C526" s="61">
        <v>0</v>
      </c>
      <c r="D526" s="61">
        <v>0</v>
      </c>
      <c r="E526" s="61">
        <v>25236</v>
      </c>
      <c r="F526" s="61">
        <v>0</v>
      </c>
      <c r="G526" s="61">
        <v>0</v>
      </c>
      <c r="H526" s="61">
        <v>0</v>
      </c>
      <c r="I526" s="61">
        <v>25236</v>
      </c>
      <c r="J526" s="61" t="s">
        <v>191</v>
      </c>
    </row>
    <row r="527" spans="1:10" ht="14.45" customHeight="1" x14ac:dyDescent="0.2">
      <c r="A527" s="61" t="s">
        <v>864</v>
      </c>
      <c r="B527" s="61" t="s">
        <v>730</v>
      </c>
      <c r="C527" s="61">
        <v>0</v>
      </c>
      <c r="D527" s="61">
        <v>0</v>
      </c>
      <c r="E527" s="61">
        <v>2351313</v>
      </c>
      <c r="F527" s="61">
        <v>0</v>
      </c>
      <c r="G527" s="61">
        <v>0</v>
      </c>
      <c r="H527" s="61">
        <v>0</v>
      </c>
      <c r="I527" s="61">
        <v>2351313</v>
      </c>
      <c r="J527" s="61" t="s">
        <v>191</v>
      </c>
    </row>
    <row r="528" spans="1:10" ht="14.45" customHeight="1" x14ac:dyDescent="0.2">
      <c r="A528" s="61" t="s">
        <v>864</v>
      </c>
      <c r="B528" s="61" t="s">
        <v>618</v>
      </c>
      <c r="C528" s="61">
        <v>0</v>
      </c>
      <c r="D528" s="61">
        <v>0</v>
      </c>
      <c r="E528" s="61">
        <v>1421133</v>
      </c>
      <c r="F528" s="61">
        <v>0</v>
      </c>
      <c r="G528" s="61">
        <v>0</v>
      </c>
      <c r="H528" s="61">
        <v>0</v>
      </c>
      <c r="I528" s="61">
        <v>1421133</v>
      </c>
      <c r="J528" s="61" t="s">
        <v>191</v>
      </c>
    </row>
    <row r="529" spans="1:10" ht="14.45" customHeight="1" x14ac:dyDescent="0.2">
      <c r="A529" s="61" t="s">
        <v>564</v>
      </c>
      <c r="B529" s="61" t="s">
        <v>726</v>
      </c>
      <c r="C529" s="61">
        <v>0</v>
      </c>
      <c r="D529" s="61">
        <v>0</v>
      </c>
      <c r="E529" s="61">
        <v>2366</v>
      </c>
      <c r="F529" s="61">
        <v>0</v>
      </c>
      <c r="G529" s="61">
        <v>0</v>
      </c>
      <c r="H529" s="61">
        <v>0</v>
      </c>
      <c r="I529" s="61">
        <v>2366</v>
      </c>
      <c r="J529" s="61" t="s">
        <v>192</v>
      </c>
    </row>
    <row r="530" spans="1:10" ht="14.45" customHeight="1" x14ac:dyDescent="0.2">
      <c r="A530" s="61" t="s">
        <v>564</v>
      </c>
      <c r="B530" s="61" t="s">
        <v>728</v>
      </c>
      <c r="C530" s="61">
        <v>0</v>
      </c>
      <c r="D530" s="61">
        <v>0</v>
      </c>
      <c r="E530" s="61">
        <v>734000</v>
      </c>
      <c r="F530" s="61">
        <v>0</v>
      </c>
      <c r="G530" s="61">
        <v>0</v>
      </c>
      <c r="H530" s="61">
        <v>0</v>
      </c>
      <c r="I530" s="61">
        <v>734000</v>
      </c>
      <c r="J530" s="61" t="s">
        <v>192</v>
      </c>
    </row>
    <row r="531" spans="1:10" ht="14.45" customHeight="1" x14ac:dyDescent="0.2">
      <c r="A531" s="61" t="s">
        <v>564</v>
      </c>
      <c r="B531" s="61" t="s">
        <v>730</v>
      </c>
      <c r="C531" s="61">
        <v>0</v>
      </c>
      <c r="D531" s="61">
        <v>0</v>
      </c>
      <c r="E531" s="61">
        <v>1620000</v>
      </c>
      <c r="F531" s="61">
        <v>0</v>
      </c>
      <c r="G531" s="61">
        <v>0</v>
      </c>
      <c r="H531" s="61">
        <v>0</v>
      </c>
      <c r="I531" s="61">
        <v>1620000</v>
      </c>
      <c r="J531" s="61" t="s">
        <v>192</v>
      </c>
    </row>
    <row r="532" spans="1:10" ht="14.45" customHeight="1" x14ac:dyDescent="0.2">
      <c r="A532" s="61" t="s">
        <v>564</v>
      </c>
      <c r="B532" s="61" t="s">
        <v>618</v>
      </c>
      <c r="C532" s="61">
        <v>0</v>
      </c>
      <c r="D532" s="61">
        <v>0</v>
      </c>
      <c r="E532" s="61">
        <v>2274</v>
      </c>
      <c r="F532" s="61">
        <v>0</v>
      </c>
      <c r="G532" s="61">
        <v>0</v>
      </c>
      <c r="H532" s="61">
        <v>0</v>
      </c>
      <c r="I532" s="61">
        <v>2274</v>
      </c>
      <c r="J532" s="61" t="s">
        <v>192</v>
      </c>
    </row>
    <row r="533" spans="1:10" ht="14.45" customHeight="1" x14ac:dyDescent="0.2">
      <c r="A533" s="61" t="s">
        <v>564</v>
      </c>
      <c r="B533" s="61" t="s">
        <v>729</v>
      </c>
      <c r="C533" s="61">
        <v>0</v>
      </c>
      <c r="D533" s="61">
        <v>0</v>
      </c>
      <c r="E533" s="61">
        <v>35815</v>
      </c>
      <c r="F533" s="61">
        <v>0</v>
      </c>
      <c r="G533" s="61">
        <v>0</v>
      </c>
      <c r="H533" s="61">
        <v>0</v>
      </c>
      <c r="I533" s="61">
        <v>35815</v>
      </c>
      <c r="J533" s="61" t="s">
        <v>192</v>
      </c>
    </row>
    <row r="534" spans="1:10" ht="14.45" customHeight="1" x14ac:dyDescent="0.2">
      <c r="A534" s="61" t="s">
        <v>565</v>
      </c>
      <c r="B534" s="61" t="s">
        <v>726</v>
      </c>
      <c r="C534" s="61">
        <v>0</v>
      </c>
      <c r="D534" s="61">
        <v>0</v>
      </c>
      <c r="E534" s="61">
        <v>7229</v>
      </c>
      <c r="F534" s="61">
        <v>0</v>
      </c>
      <c r="G534" s="61">
        <v>0</v>
      </c>
      <c r="H534" s="61">
        <v>0</v>
      </c>
      <c r="I534" s="61">
        <v>7229</v>
      </c>
      <c r="J534" s="61" t="s">
        <v>193</v>
      </c>
    </row>
    <row r="535" spans="1:10" ht="14.45" customHeight="1" x14ac:dyDescent="0.2">
      <c r="A535" s="61" t="s">
        <v>565</v>
      </c>
      <c r="B535" s="61" t="s">
        <v>730</v>
      </c>
      <c r="C535" s="61">
        <v>0</v>
      </c>
      <c r="D535" s="61">
        <v>0</v>
      </c>
      <c r="E535" s="61">
        <v>127</v>
      </c>
      <c r="F535" s="61">
        <v>0</v>
      </c>
      <c r="G535" s="61">
        <v>0</v>
      </c>
      <c r="H535" s="61">
        <v>0</v>
      </c>
      <c r="I535" s="61">
        <v>127</v>
      </c>
      <c r="J535" s="61" t="s">
        <v>193</v>
      </c>
    </row>
    <row r="536" spans="1:10" ht="14.45" customHeight="1" x14ac:dyDescent="0.2">
      <c r="A536" s="61" t="s">
        <v>565</v>
      </c>
      <c r="B536" s="61" t="s">
        <v>618</v>
      </c>
      <c r="C536" s="61">
        <v>0</v>
      </c>
      <c r="D536" s="61">
        <v>0</v>
      </c>
      <c r="E536" s="61">
        <v>1330</v>
      </c>
      <c r="F536" s="61">
        <v>0</v>
      </c>
      <c r="G536" s="61">
        <v>0</v>
      </c>
      <c r="H536" s="61">
        <v>0</v>
      </c>
      <c r="I536" s="61">
        <v>1330</v>
      </c>
      <c r="J536" s="61" t="s">
        <v>193</v>
      </c>
    </row>
    <row r="537" spans="1:10" ht="14.45" customHeight="1" x14ac:dyDescent="0.2">
      <c r="A537" s="61" t="s">
        <v>566</v>
      </c>
      <c r="B537" s="61" t="s">
        <v>726</v>
      </c>
      <c r="C537" s="61">
        <v>0</v>
      </c>
      <c r="D537" s="61">
        <v>0</v>
      </c>
      <c r="E537" s="61">
        <v>0</v>
      </c>
      <c r="F537" s="61">
        <v>0</v>
      </c>
      <c r="G537" s="61">
        <v>0</v>
      </c>
      <c r="H537" s="61">
        <v>77245</v>
      </c>
      <c r="I537" s="61">
        <v>77245</v>
      </c>
      <c r="J537" s="61" t="s">
        <v>194</v>
      </c>
    </row>
    <row r="538" spans="1:10" ht="14.45" customHeight="1" x14ac:dyDescent="0.2">
      <c r="A538" s="61" t="s">
        <v>566</v>
      </c>
      <c r="B538" s="61" t="s">
        <v>730</v>
      </c>
      <c r="C538" s="61">
        <v>0</v>
      </c>
      <c r="D538" s="61">
        <v>0</v>
      </c>
      <c r="E538" s="61">
        <v>0</v>
      </c>
      <c r="F538" s="61">
        <v>0</v>
      </c>
      <c r="G538" s="61">
        <v>0</v>
      </c>
      <c r="H538" s="61">
        <v>209</v>
      </c>
      <c r="I538" s="61">
        <v>209</v>
      </c>
      <c r="J538" s="61" t="s">
        <v>194</v>
      </c>
    </row>
    <row r="539" spans="1:10" ht="14.45" customHeight="1" x14ac:dyDescent="0.2">
      <c r="A539" s="61" t="s">
        <v>566</v>
      </c>
      <c r="B539" s="61" t="s">
        <v>618</v>
      </c>
      <c r="C539" s="61">
        <v>0</v>
      </c>
      <c r="D539" s="61">
        <v>0</v>
      </c>
      <c r="E539" s="61">
        <v>0</v>
      </c>
      <c r="F539" s="61">
        <v>0</v>
      </c>
      <c r="G539" s="61">
        <v>0</v>
      </c>
      <c r="H539" s="61">
        <v>132349</v>
      </c>
      <c r="I539" s="61">
        <v>132349</v>
      </c>
      <c r="J539" s="61" t="s">
        <v>194</v>
      </c>
    </row>
    <row r="540" spans="1:10" ht="14.45" customHeight="1" x14ac:dyDescent="0.2">
      <c r="A540" s="61" t="s">
        <v>865</v>
      </c>
      <c r="B540" s="61" t="s">
        <v>726</v>
      </c>
      <c r="C540" s="61">
        <v>28625</v>
      </c>
      <c r="D540" s="61">
        <v>0</v>
      </c>
      <c r="E540" s="61">
        <v>123</v>
      </c>
      <c r="F540" s="61">
        <v>0</v>
      </c>
      <c r="G540" s="61">
        <v>0</v>
      </c>
      <c r="H540" s="61">
        <v>0</v>
      </c>
      <c r="I540" s="61">
        <v>28748</v>
      </c>
      <c r="J540" s="61" t="s">
        <v>195</v>
      </c>
    </row>
    <row r="541" spans="1:10" ht="14.45" customHeight="1" x14ac:dyDescent="0.2">
      <c r="A541" s="61" t="s">
        <v>865</v>
      </c>
      <c r="B541" s="61" t="s">
        <v>730</v>
      </c>
      <c r="C541" s="61">
        <v>11784</v>
      </c>
      <c r="D541" s="61">
        <v>0</v>
      </c>
      <c r="E541" s="61">
        <v>11454</v>
      </c>
      <c r="F541" s="61">
        <v>682</v>
      </c>
      <c r="G541" s="61">
        <v>0</v>
      </c>
      <c r="H541" s="61">
        <v>0</v>
      </c>
      <c r="I541" s="61">
        <v>23920</v>
      </c>
      <c r="J541" s="61" t="s">
        <v>195</v>
      </c>
    </row>
    <row r="542" spans="1:10" ht="14.45" customHeight="1" x14ac:dyDescent="0.2">
      <c r="A542" s="61" t="s">
        <v>865</v>
      </c>
      <c r="B542" s="61" t="s">
        <v>618</v>
      </c>
      <c r="C542" s="61">
        <v>185435</v>
      </c>
      <c r="D542" s="61">
        <v>0</v>
      </c>
      <c r="E542" s="61">
        <v>21562</v>
      </c>
      <c r="F542" s="61">
        <v>27658</v>
      </c>
      <c r="G542" s="61">
        <v>0</v>
      </c>
      <c r="H542" s="61">
        <v>0</v>
      </c>
      <c r="I542" s="61">
        <v>234655</v>
      </c>
      <c r="J542" s="61" t="s">
        <v>195</v>
      </c>
    </row>
    <row r="543" spans="1:10" ht="14.45" customHeight="1" x14ac:dyDescent="0.2">
      <c r="A543" s="61" t="s">
        <v>567</v>
      </c>
      <c r="B543" s="61" t="s">
        <v>726</v>
      </c>
      <c r="C543" s="61">
        <v>0</v>
      </c>
      <c r="D543" s="61">
        <v>0</v>
      </c>
      <c r="E543" s="61">
        <v>0</v>
      </c>
      <c r="F543" s="61">
        <v>0</v>
      </c>
      <c r="G543" s="61">
        <v>0</v>
      </c>
      <c r="H543" s="61">
        <v>997989</v>
      </c>
      <c r="I543" s="61">
        <v>997989</v>
      </c>
      <c r="J543" s="61" t="s">
        <v>196</v>
      </c>
    </row>
    <row r="544" spans="1:10" ht="14.45" customHeight="1" x14ac:dyDescent="0.2">
      <c r="A544" s="61" t="s">
        <v>567</v>
      </c>
      <c r="B544" s="61" t="s">
        <v>618</v>
      </c>
      <c r="C544" s="61">
        <v>0</v>
      </c>
      <c r="D544" s="61">
        <v>0</v>
      </c>
      <c r="E544" s="61">
        <v>0</v>
      </c>
      <c r="F544" s="61">
        <v>0</v>
      </c>
      <c r="G544" s="61">
        <v>0</v>
      </c>
      <c r="H544" s="61">
        <v>340881</v>
      </c>
      <c r="I544" s="61">
        <v>340881</v>
      </c>
      <c r="J544" s="61" t="s">
        <v>196</v>
      </c>
    </row>
    <row r="545" spans="1:10" ht="14.45" customHeight="1" x14ac:dyDescent="0.2">
      <c r="A545" s="61" t="s">
        <v>568</v>
      </c>
      <c r="B545" s="61" t="s">
        <v>726</v>
      </c>
      <c r="C545" s="61">
        <v>0</v>
      </c>
      <c r="D545" s="61">
        <v>0</v>
      </c>
      <c r="E545" s="61">
        <v>10631</v>
      </c>
      <c r="F545" s="61">
        <v>0</v>
      </c>
      <c r="G545" s="61">
        <v>0</v>
      </c>
      <c r="H545" s="61">
        <v>0</v>
      </c>
      <c r="I545" s="61">
        <v>10631</v>
      </c>
      <c r="J545" s="61" t="s">
        <v>197</v>
      </c>
    </row>
    <row r="546" spans="1:10" ht="14.45" customHeight="1" x14ac:dyDescent="0.2">
      <c r="A546" s="61" t="s">
        <v>568</v>
      </c>
      <c r="B546" s="61" t="s">
        <v>618</v>
      </c>
      <c r="C546" s="61">
        <v>0</v>
      </c>
      <c r="D546" s="61">
        <v>0</v>
      </c>
      <c r="E546" s="61">
        <v>719</v>
      </c>
      <c r="F546" s="61">
        <v>0</v>
      </c>
      <c r="G546" s="61">
        <v>0</v>
      </c>
      <c r="H546" s="61">
        <v>0</v>
      </c>
      <c r="I546" s="61">
        <v>719</v>
      </c>
      <c r="J546" s="61" t="s">
        <v>197</v>
      </c>
    </row>
    <row r="547" spans="1:10" ht="14.45" customHeight="1" x14ac:dyDescent="0.2">
      <c r="A547" s="61" t="s">
        <v>568</v>
      </c>
      <c r="B547" s="61" t="s">
        <v>727</v>
      </c>
      <c r="C547" s="61">
        <v>0</v>
      </c>
      <c r="D547" s="61">
        <v>0</v>
      </c>
      <c r="E547" s="61">
        <v>14063</v>
      </c>
      <c r="F547" s="61">
        <v>0</v>
      </c>
      <c r="G547" s="61">
        <v>0</v>
      </c>
      <c r="H547" s="61">
        <v>0</v>
      </c>
      <c r="I547" s="61">
        <v>14063</v>
      </c>
      <c r="J547" s="61" t="s">
        <v>197</v>
      </c>
    </row>
    <row r="548" spans="1:10" ht="14.45" customHeight="1" x14ac:dyDescent="0.2">
      <c r="A548" s="61" t="s">
        <v>569</v>
      </c>
      <c r="B548" s="61" t="s">
        <v>618</v>
      </c>
      <c r="C548" s="61">
        <v>0</v>
      </c>
      <c r="D548" s="61">
        <v>0</v>
      </c>
      <c r="E548" s="61">
        <v>0</v>
      </c>
      <c r="F548" s="61">
        <v>0</v>
      </c>
      <c r="G548" s="61">
        <v>0</v>
      </c>
      <c r="H548" s="61">
        <v>18</v>
      </c>
      <c r="I548" s="61">
        <v>18</v>
      </c>
      <c r="J548" s="61" t="s">
        <v>198</v>
      </c>
    </row>
    <row r="549" spans="1:10" ht="14.45" customHeight="1" x14ac:dyDescent="0.2">
      <c r="A549" s="61" t="s">
        <v>569</v>
      </c>
      <c r="B549" s="61" t="s">
        <v>729</v>
      </c>
      <c r="C549" s="61">
        <v>0</v>
      </c>
      <c r="D549" s="61">
        <v>0</v>
      </c>
      <c r="E549" s="61">
        <v>0</v>
      </c>
      <c r="F549" s="61">
        <v>0</v>
      </c>
      <c r="G549" s="61">
        <v>0</v>
      </c>
      <c r="H549" s="61">
        <v>69791</v>
      </c>
      <c r="I549" s="61">
        <v>69791</v>
      </c>
      <c r="J549" s="61" t="s">
        <v>198</v>
      </c>
    </row>
    <row r="550" spans="1:10" ht="14.45" customHeight="1" x14ac:dyDescent="0.2">
      <c r="A550" s="61" t="s">
        <v>570</v>
      </c>
      <c r="B550" s="61" t="s">
        <v>726</v>
      </c>
      <c r="C550" s="61">
        <v>0</v>
      </c>
      <c r="D550" s="61">
        <v>0</v>
      </c>
      <c r="E550" s="61">
        <v>284</v>
      </c>
      <c r="F550" s="61">
        <v>0</v>
      </c>
      <c r="G550" s="61">
        <v>0</v>
      </c>
      <c r="H550" s="61">
        <v>0</v>
      </c>
      <c r="I550" s="61">
        <v>284</v>
      </c>
      <c r="J550" s="61" t="s">
        <v>200</v>
      </c>
    </row>
    <row r="551" spans="1:10" ht="14.45" customHeight="1" x14ac:dyDescent="0.2">
      <c r="A551" s="61" t="s">
        <v>570</v>
      </c>
      <c r="B551" s="61" t="s">
        <v>730</v>
      </c>
      <c r="C551" s="61">
        <v>0</v>
      </c>
      <c r="D551" s="61">
        <v>0</v>
      </c>
      <c r="E551" s="61">
        <v>1112517</v>
      </c>
      <c r="F551" s="61">
        <v>0</v>
      </c>
      <c r="G551" s="61">
        <v>0</v>
      </c>
      <c r="H551" s="61">
        <v>0</v>
      </c>
      <c r="I551" s="61">
        <v>1112517</v>
      </c>
      <c r="J551" s="61" t="s">
        <v>200</v>
      </c>
    </row>
    <row r="552" spans="1:10" ht="14.45" customHeight="1" x14ac:dyDescent="0.2">
      <c r="A552" s="61" t="s">
        <v>570</v>
      </c>
      <c r="B552" s="61" t="s">
        <v>618</v>
      </c>
      <c r="C552" s="61">
        <v>0</v>
      </c>
      <c r="D552" s="61">
        <v>0</v>
      </c>
      <c r="E552" s="61">
        <v>68119</v>
      </c>
      <c r="F552" s="61">
        <v>0</v>
      </c>
      <c r="G552" s="61">
        <v>0</v>
      </c>
      <c r="H552" s="61">
        <v>0</v>
      </c>
      <c r="I552" s="61">
        <v>68119</v>
      </c>
      <c r="J552" s="61" t="s">
        <v>200</v>
      </c>
    </row>
    <row r="553" spans="1:10" ht="14.45" customHeight="1" x14ac:dyDescent="0.2">
      <c r="A553" s="61" t="s">
        <v>571</v>
      </c>
      <c r="B553" s="61" t="s">
        <v>618</v>
      </c>
      <c r="C553" s="61">
        <v>0</v>
      </c>
      <c r="D553" s="61">
        <v>0</v>
      </c>
      <c r="E553" s="61">
        <v>5</v>
      </c>
      <c r="F553" s="61">
        <v>0</v>
      </c>
      <c r="G553" s="61">
        <v>0</v>
      </c>
      <c r="H553" s="61">
        <v>0</v>
      </c>
      <c r="I553" s="61">
        <v>5</v>
      </c>
      <c r="J553" s="61" t="s">
        <v>201</v>
      </c>
    </row>
    <row r="554" spans="1:10" ht="14.45" customHeight="1" x14ac:dyDescent="0.2">
      <c r="A554" s="61" t="s">
        <v>571</v>
      </c>
      <c r="B554" s="61" t="s">
        <v>729</v>
      </c>
      <c r="C554" s="61">
        <v>0</v>
      </c>
      <c r="D554" s="61">
        <v>0</v>
      </c>
      <c r="E554" s="61">
        <v>32890</v>
      </c>
      <c r="F554" s="61">
        <v>0</v>
      </c>
      <c r="G554" s="61">
        <v>0</v>
      </c>
      <c r="H554" s="61">
        <v>0</v>
      </c>
      <c r="I554" s="61">
        <v>32890</v>
      </c>
      <c r="J554" s="61" t="s">
        <v>201</v>
      </c>
    </row>
    <row r="555" spans="1:10" ht="14.45" customHeight="1" x14ac:dyDescent="0.2">
      <c r="A555" s="61" t="s">
        <v>464</v>
      </c>
      <c r="B555" s="61" t="s">
        <v>726</v>
      </c>
      <c r="C555" s="61">
        <v>0</v>
      </c>
      <c r="D555" s="61">
        <v>0</v>
      </c>
      <c r="E555" s="61">
        <v>10695</v>
      </c>
      <c r="F555" s="61">
        <v>0</v>
      </c>
      <c r="G555" s="61">
        <v>0</v>
      </c>
      <c r="H555" s="61">
        <v>0</v>
      </c>
      <c r="I555" s="61">
        <v>10695</v>
      </c>
      <c r="J555" s="61" t="s">
        <v>202</v>
      </c>
    </row>
    <row r="556" spans="1:10" ht="14.45" customHeight="1" x14ac:dyDescent="0.2">
      <c r="A556" s="61" t="s">
        <v>464</v>
      </c>
      <c r="B556" s="61" t="s">
        <v>732</v>
      </c>
      <c r="C556" s="61">
        <v>0</v>
      </c>
      <c r="D556" s="61">
        <v>0</v>
      </c>
      <c r="E556" s="61">
        <v>10788</v>
      </c>
      <c r="F556" s="61">
        <v>0</v>
      </c>
      <c r="G556" s="61">
        <v>0</v>
      </c>
      <c r="H556" s="61">
        <v>0</v>
      </c>
      <c r="I556" s="61">
        <v>10788</v>
      </c>
      <c r="J556" s="61" t="s">
        <v>202</v>
      </c>
    </row>
    <row r="557" spans="1:10" ht="14.45" customHeight="1" x14ac:dyDescent="0.2">
      <c r="A557" s="61" t="s">
        <v>464</v>
      </c>
      <c r="B557" s="61" t="s">
        <v>728</v>
      </c>
      <c r="C557" s="61">
        <v>0</v>
      </c>
      <c r="D557" s="61">
        <v>0</v>
      </c>
      <c r="E557" s="61">
        <v>4002012</v>
      </c>
      <c r="F557" s="61">
        <v>0</v>
      </c>
      <c r="G557" s="61">
        <v>0</v>
      </c>
      <c r="H557" s="61">
        <v>0</v>
      </c>
      <c r="I557" s="61">
        <v>4002012</v>
      </c>
      <c r="J557" s="61" t="s">
        <v>202</v>
      </c>
    </row>
    <row r="558" spans="1:10" ht="14.45" customHeight="1" x14ac:dyDescent="0.2">
      <c r="A558" s="61" t="s">
        <v>464</v>
      </c>
      <c r="B558" s="61" t="s">
        <v>730</v>
      </c>
      <c r="C558" s="61">
        <v>0</v>
      </c>
      <c r="D558" s="61">
        <v>0</v>
      </c>
      <c r="E558" s="61">
        <v>15</v>
      </c>
      <c r="F558" s="61">
        <v>0</v>
      </c>
      <c r="G558" s="61">
        <v>0</v>
      </c>
      <c r="H558" s="61">
        <v>0</v>
      </c>
      <c r="I558" s="61">
        <v>15</v>
      </c>
      <c r="J558" s="61" t="s">
        <v>202</v>
      </c>
    </row>
    <row r="559" spans="1:10" ht="14.45" customHeight="1" x14ac:dyDescent="0.2">
      <c r="A559" s="61" t="s">
        <v>464</v>
      </c>
      <c r="B559" s="61" t="s">
        <v>618</v>
      </c>
      <c r="C559" s="61">
        <v>8933</v>
      </c>
      <c r="D559" s="61">
        <v>0</v>
      </c>
      <c r="E559" s="61">
        <v>158003</v>
      </c>
      <c r="F559" s="61">
        <v>0</v>
      </c>
      <c r="G559" s="61">
        <v>0</v>
      </c>
      <c r="H559" s="61">
        <v>0</v>
      </c>
      <c r="I559" s="61">
        <v>166936</v>
      </c>
      <c r="J559" s="61" t="s">
        <v>202</v>
      </c>
    </row>
    <row r="560" spans="1:10" ht="14.45" customHeight="1" x14ac:dyDescent="0.2">
      <c r="A560" s="61" t="s">
        <v>867</v>
      </c>
      <c r="B560" s="61" t="s">
        <v>726</v>
      </c>
      <c r="C560" s="61">
        <v>312</v>
      </c>
      <c r="D560" s="61">
        <v>0</v>
      </c>
      <c r="E560" s="61">
        <v>3981</v>
      </c>
      <c r="F560" s="61">
        <v>0</v>
      </c>
      <c r="G560" s="61">
        <v>0</v>
      </c>
      <c r="H560" s="61">
        <v>0</v>
      </c>
      <c r="I560" s="61">
        <v>4293</v>
      </c>
      <c r="J560" s="61" t="s">
        <v>203</v>
      </c>
    </row>
    <row r="561" spans="1:10" ht="14.45" customHeight="1" x14ac:dyDescent="0.2">
      <c r="A561" s="61" t="s">
        <v>867</v>
      </c>
      <c r="B561" s="61" t="s">
        <v>730</v>
      </c>
      <c r="C561" s="61">
        <v>16543</v>
      </c>
      <c r="D561" s="61">
        <v>0</v>
      </c>
      <c r="E561" s="61">
        <v>856</v>
      </c>
      <c r="F561" s="61">
        <v>6804</v>
      </c>
      <c r="G561" s="61">
        <v>0</v>
      </c>
      <c r="H561" s="61">
        <v>0</v>
      </c>
      <c r="I561" s="61">
        <v>24203</v>
      </c>
      <c r="J561" s="61" t="s">
        <v>203</v>
      </c>
    </row>
    <row r="562" spans="1:10" ht="14.45" customHeight="1" x14ac:dyDescent="0.2">
      <c r="A562" s="61" t="s">
        <v>867</v>
      </c>
      <c r="B562" s="61" t="s">
        <v>618</v>
      </c>
      <c r="C562" s="61">
        <v>48700</v>
      </c>
      <c r="D562" s="61">
        <v>0</v>
      </c>
      <c r="E562" s="61">
        <v>11775</v>
      </c>
      <c r="F562" s="61">
        <v>5600</v>
      </c>
      <c r="G562" s="61">
        <v>0</v>
      </c>
      <c r="H562" s="61">
        <v>0</v>
      </c>
      <c r="I562" s="61">
        <v>66075</v>
      </c>
      <c r="J562" s="61" t="s">
        <v>203</v>
      </c>
    </row>
    <row r="563" spans="1:10" ht="14.45" customHeight="1" x14ac:dyDescent="0.2">
      <c r="A563" s="61" t="s">
        <v>572</v>
      </c>
      <c r="B563" s="61" t="s">
        <v>726</v>
      </c>
      <c r="C563" s="61">
        <v>5335</v>
      </c>
      <c r="D563" s="61">
        <v>0</v>
      </c>
      <c r="E563" s="61">
        <v>48</v>
      </c>
      <c r="F563" s="61">
        <v>0</v>
      </c>
      <c r="G563" s="61">
        <v>0</v>
      </c>
      <c r="H563" s="61">
        <v>6546</v>
      </c>
      <c r="I563" s="61">
        <v>11929</v>
      </c>
      <c r="J563" s="61" t="s">
        <v>204</v>
      </c>
    </row>
    <row r="564" spans="1:10" ht="14.45" customHeight="1" x14ac:dyDescent="0.2">
      <c r="A564" s="61" t="s">
        <v>572</v>
      </c>
      <c r="B564" s="61" t="s">
        <v>730</v>
      </c>
      <c r="C564" s="61">
        <v>876</v>
      </c>
      <c r="D564" s="61">
        <v>0</v>
      </c>
      <c r="E564" s="61">
        <v>91</v>
      </c>
      <c r="F564" s="61">
        <v>0</v>
      </c>
      <c r="G564" s="61">
        <v>0</v>
      </c>
      <c r="H564" s="61">
        <v>0</v>
      </c>
      <c r="I564" s="61">
        <v>967</v>
      </c>
      <c r="J564" s="61" t="s">
        <v>204</v>
      </c>
    </row>
    <row r="565" spans="1:10" ht="14.45" customHeight="1" x14ac:dyDescent="0.2">
      <c r="A565" s="61" t="s">
        <v>572</v>
      </c>
      <c r="B565" s="61" t="s">
        <v>731</v>
      </c>
      <c r="C565" s="61">
        <v>0</v>
      </c>
      <c r="D565" s="61">
        <v>0</v>
      </c>
      <c r="E565" s="61">
        <v>280</v>
      </c>
      <c r="F565" s="61">
        <v>0</v>
      </c>
      <c r="G565" s="61">
        <v>0</v>
      </c>
      <c r="H565" s="61">
        <v>0</v>
      </c>
      <c r="I565" s="61">
        <v>280</v>
      </c>
      <c r="J565" s="61" t="s">
        <v>204</v>
      </c>
    </row>
    <row r="566" spans="1:10" ht="14.45" customHeight="1" x14ac:dyDescent="0.2">
      <c r="A566" s="61" t="s">
        <v>572</v>
      </c>
      <c r="B566" s="61" t="s">
        <v>618</v>
      </c>
      <c r="C566" s="61">
        <v>8541</v>
      </c>
      <c r="D566" s="61">
        <v>0</v>
      </c>
      <c r="E566" s="61">
        <v>725</v>
      </c>
      <c r="F566" s="61">
        <v>0</v>
      </c>
      <c r="G566" s="61">
        <v>0</v>
      </c>
      <c r="H566" s="61">
        <v>0</v>
      </c>
      <c r="I566" s="61">
        <v>9266</v>
      </c>
      <c r="J566" s="61" t="s">
        <v>204</v>
      </c>
    </row>
    <row r="567" spans="1:10" ht="20.25" customHeight="1" x14ac:dyDescent="0.2">
      <c r="A567" s="85" t="s">
        <v>205</v>
      </c>
      <c r="B567" s="85"/>
      <c r="C567" s="187">
        <v>5555691</v>
      </c>
      <c r="D567" s="187">
        <v>488396</v>
      </c>
      <c r="E567" s="187">
        <v>51738155</v>
      </c>
      <c r="F567" s="187">
        <v>6693272</v>
      </c>
      <c r="G567" s="187">
        <v>358446</v>
      </c>
      <c r="H567" s="187">
        <v>27086486</v>
      </c>
      <c r="I567" s="187">
        <v>91920446</v>
      </c>
      <c r="J567" s="85"/>
    </row>
    <row r="568" spans="1:10" x14ac:dyDescent="0.2">
      <c r="A568" s="20"/>
      <c r="B568" s="20"/>
      <c r="C568" s="20"/>
      <c r="D568" s="20"/>
      <c r="E568" s="20"/>
      <c r="F568" s="20"/>
      <c r="G568" s="20"/>
      <c r="H568" s="20"/>
      <c r="I568" s="20"/>
      <c r="J568" s="186"/>
    </row>
    <row r="569" spans="1:10" x14ac:dyDescent="0.2">
      <c r="A569" s="39" t="s">
        <v>221</v>
      </c>
      <c r="B569" s="20"/>
      <c r="C569" s="20"/>
      <c r="D569" s="20"/>
      <c r="E569" s="20"/>
      <c r="F569" s="20"/>
      <c r="G569" s="20"/>
      <c r="H569" s="20"/>
      <c r="I569" s="20"/>
      <c r="J569" s="186"/>
    </row>
    <row r="570" spans="1:10" x14ac:dyDescent="0.2">
      <c r="A570" s="20" t="s">
        <v>765</v>
      </c>
      <c r="B570" s="20"/>
      <c r="C570" s="20"/>
      <c r="D570" s="20"/>
      <c r="E570" s="20"/>
      <c r="F570" s="20"/>
      <c r="G570" s="20"/>
      <c r="H570" s="20"/>
      <c r="I570" s="20"/>
      <c r="J570" s="186"/>
    </row>
  </sheetData>
  <sortState xmlns:xlrd2="http://schemas.microsoft.com/office/spreadsheetml/2017/richdata2" ref="A8:J566">
    <sortCondition ref="A8:A566"/>
    <sortCondition ref="B8:B566"/>
  </sortState>
  <mergeCells count="3">
    <mergeCell ref="A1:I1"/>
    <mergeCell ref="A4:I4"/>
    <mergeCell ref="A5:I5"/>
  </mergeCells>
  <phoneticPr fontId="8" type="noConversion"/>
  <conditionalFormatting sqref="B8:I8">
    <cfRule type="expression" dxfId="21" priority="5">
      <formula>MOD(ROW(),2)=0</formula>
    </cfRule>
  </conditionalFormatting>
  <conditionalFormatting sqref="B9:I566">
    <cfRule type="expression" dxfId="20" priority="4">
      <formula>MOD(ROW(),2)=0</formula>
    </cfRule>
  </conditionalFormatting>
  <conditionalFormatting sqref="J9:J566">
    <cfRule type="expression" dxfId="19" priority="2">
      <formula>MOD(ROW(),2)=0</formula>
    </cfRule>
  </conditionalFormatting>
  <conditionalFormatting sqref="J8">
    <cfRule type="expression" dxfId="18" priority="3">
      <formula>MOD(ROW(),2)=0</formula>
    </cfRule>
  </conditionalFormatting>
  <conditionalFormatting sqref="A8:A566">
    <cfRule type="expression" dxfId="17" priority="1">
      <formula>MOD(ROW(),2)=0</formula>
    </cfRule>
  </conditionalFormatting>
  <printOptions horizontalCentered="1" gridLines="1"/>
  <pageMargins left="0.7" right="0.7" top="0.75" bottom="0.75" header="0.3" footer="0.3"/>
  <pageSetup paperSize="9" scale="43"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7" tint="0.79998168889431442"/>
    <pageSetUpPr fitToPage="1"/>
  </sheetPr>
  <dimension ref="A1:GB657"/>
  <sheetViews>
    <sheetView zoomScaleNormal="100" zoomScaleSheetLayoutView="100" workbookViewId="0">
      <selection activeCell="A16" sqref="A16"/>
    </sheetView>
  </sheetViews>
  <sheetFormatPr defaultColWidth="8.85546875" defaultRowHeight="11.25" x14ac:dyDescent="0.2"/>
  <cols>
    <col min="1" max="1" width="34.7109375" style="22" customWidth="1"/>
    <col min="2" max="2" width="26.28515625" style="22" customWidth="1"/>
    <col min="3" max="6" width="14.28515625" style="22" customWidth="1"/>
    <col min="7" max="7" width="8.85546875" style="201"/>
    <col min="8" max="16384" width="8.85546875" style="22"/>
  </cols>
  <sheetData>
    <row r="1" spans="1:184" s="178" customFormat="1" ht="18" x14ac:dyDescent="0.25">
      <c r="A1" s="429" t="s">
        <v>766</v>
      </c>
      <c r="B1" s="429"/>
      <c r="C1" s="429"/>
      <c r="D1" s="429"/>
      <c r="E1" s="429"/>
      <c r="F1" s="429"/>
      <c r="G1" s="257"/>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c r="AX1" s="179"/>
      <c r="AY1" s="179"/>
      <c r="AZ1" s="179"/>
      <c r="BA1" s="179"/>
      <c r="BB1" s="179"/>
      <c r="BC1" s="179"/>
      <c r="BD1" s="179"/>
      <c r="BE1" s="179"/>
      <c r="BF1" s="179"/>
      <c r="BG1" s="179"/>
      <c r="BH1" s="179"/>
      <c r="BI1" s="179"/>
      <c r="BJ1" s="179"/>
      <c r="BK1" s="179"/>
      <c r="BL1" s="179"/>
      <c r="BM1" s="179"/>
      <c r="BN1" s="179"/>
      <c r="BO1" s="179"/>
      <c r="BP1" s="179"/>
      <c r="BQ1" s="179"/>
      <c r="BR1" s="179"/>
      <c r="BS1" s="179"/>
      <c r="BT1" s="179"/>
      <c r="BU1" s="179"/>
      <c r="BV1" s="179"/>
      <c r="BW1" s="179"/>
      <c r="BX1" s="179"/>
      <c r="BY1" s="179"/>
      <c r="BZ1" s="179"/>
      <c r="CA1" s="179"/>
      <c r="CB1" s="179"/>
      <c r="CC1" s="179"/>
      <c r="CD1" s="179"/>
      <c r="CE1" s="179"/>
      <c r="CF1" s="179"/>
      <c r="CG1" s="179"/>
      <c r="CH1" s="179"/>
      <c r="CI1" s="179"/>
      <c r="CJ1" s="179"/>
      <c r="CK1" s="179"/>
      <c r="CL1" s="179"/>
      <c r="CM1" s="179"/>
      <c r="CN1" s="179"/>
      <c r="CO1" s="179"/>
      <c r="CP1" s="179"/>
      <c r="CQ1" s="179"/>
      <c r="CR1" s="179"/>
      <c r="CS1" s="179"/>
      <c r="CT1" s="179"/>
      <c r="CU1" s="179"/>
      <c r="CV1" s="179"/>
      <c r="CW1" s="179"/>
      <c r="CX1" s="179"/>
      <c r="CY1" s="179"/>
      <c r="CZ1" s="179"/>
      <c r="DA1" s="179"/>
      <c r="DB1" s="179"/>
      <c r="DC1" s="179"/>
      <c r="DD1" s="179"/>
      <c r="DE1" s="179"/>
      <c r="DF1" s="179"/>
      <c r="DG1" s="179"/>
      <c r="DH1" s="179"/>
      <c r="DI1" s="179"/>
      <c r="DJ1" s="179"/>
      <c r="DK1" s="179"/>
      <c r="DL1" s="179"/>
      <c r="DM1" s="179"/>
      <c r="DN1" s="179"/>
      <c r="DO1" s="179"/>
      <c r="DP1" s="179"/>
      <c r="DQ1" s="179"/>
      <c r="DR1" s="179"/>
      <c r="DS1" s="179"/>
      <c r="DT1" s="179"/>
      <c r="DU1" s="179"/>
      <c r="DV1" s="179"/>
      <c r="DW1" s="179"/>
      <c r="DX1" s="179"/>
      <c r="DY1" s="179"/>
      <c r="DZ1" s="179"/>
      <c r="EA1" s="179"/>
      <c r="EB1" s="179"/>
      <c r="EC1" s="179"/>
      <c r="ED1" s="179"/>
      <c r="EE1" s="179"/>
      <c r="EF1" s="179"/>
      <c r="EG1" s="179"/>
      <c r="EH1" s="179"/>
      <c r="EI1" s="179"/>
      <c r="EJ1" s="179"/>
      <c r="EK1" s="179"/>
      <c r="EL1" s="179"/>
      <c r="EM1" s="179"/>
      <c r="EN1" s="179"/>
      <c r="EO1" s="179"/>
      <c r="EP1" s="179"/>
      <c r="EQ1" s="179"/>
      <c r="ER1" s="179"/>
      <c r="ES1" s="179"/>
      <c r="ET1" s="179"/>
      <c r="EU1" s="179"/>
      <c r="EV1" s="179"/>
      <c r="EW1" s="179"/>
      <c r="EX1" s="179"/>
      <c r="EY1" s="179"/>
      <c r="EZ1" s="179"/>
      <c r="FA1" s="179"/>
      <c r="FB1" s="179"/>
      <c r="FC1" s="179"/>
      <c r="FD1" s="179"/>
      <c r="FE1" s="179"/>
      <c r="FF1" s="179"/>
      <c r="FG1" s="179"/>
      <c r="FH1" s="179"/>
      <c r="FI1" s="179"/>
      <c r="FJ1" s="179"/>
      <c r="FK1" s="179"/>
      <c r="FL1" s="179"/>
      <c r="FM1" s="179"/>
      <c r="FN1" s="179"/>
      <c r="FO1" s="179"/>
      <c r="FP1" s="179"/>
      <c r="FQ1" s="179"/>
      <c r="FR1" s="179"/>
      <c r="FS1" s="179"/>
      <c r="FT1" s="179"/>
      <c r="FU1" s="179"/>
      <c r="FV1" s="179"/>
      <c r="FW1" s="179"/>
      <c r="FX1" s="179"/>
      <c r="FY1" s="179"/>
      <c r="FZ1" s="179"/>
      <c r="GA1" s="179"/>
      <c r="GB1" s="179"/>
    </row>
    <row r="2" spans="1:184" s="180" customFormat="1" ht="12.75" x14ac:dyDescent="0.2">
      <c r="A2" s="180" t="s">
        <v>756</v>
      </c>
      <c r="B2" s="181"/>
      <c r="G2" s="258"/>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T2" s="182"/>
      <c r="AU2" s="182"/>
      <c r="AV2" s="182"/>
      <c r="AW2" s="182"/>
      <c r="AX2" s="182"/>
      <c r="AY2" s="182"/>
      <c r="AZ2" s="182"/>
      <c r="BA2" s="182"/>
      <c r="BB2" s="182"/>
      <c r="BC2" s="182"/>
      <c r="BD2" s="182"/>
      <c r="BE2" s="182"/>
      <c r="BF2" s="182"/>
      <c r="BG2" s="182"/>
      <c r="BH2" s="182"/>
      <c r="BI2" s="182"/>
      <c r="BJ2" s="182"/>
      <c r="BK2" s="182"/>
      <c r="BL2" s="182"/>
      <c r="BM2" s="182"/>
      <c r="BN2" s="182"/>
      <c r="BO2" s="182"/>
      <c r="BP2" s="182"/>
      <c r="BQ2" s="182"/>
      <c r="BR2" s="182"/>
      <c r="BS2" s="182"/>
      <c r="BT2" s="182"/>
      <c r="BU2" s="182"/>
      <c r="BV2" s="182"/>
      <c r="BW2" s="182"/>
      <c r="BX2" s="182"/>
      <c r="BY2" s="182"/>
      <c r="BZ2" s="182"/>
      <c r="CA2" s="182"/>
      <c r="CB2" s="182"/>
      <c r="CC2" s="182"/>
      <c r="CD2" s="182"/>
      <c r="CE2" s="182"/>
      <c r="CF2" s="182"/>
      <c r="CG2" s="182"/>
      <c r="CH2" s="182"/>
      <c r="CI2" s="182"/>
      <c r="CJ2" s="182"/>
      <c r="CK2" s="182"/>
      <c r="CL2" s="182"/>
      <c r="CM2" s="182"/>
      <c r="CN2" s="182"/>
      <c r="CO2" s="182"/>
      <c r="CP2" s="182"/>
      <c r="CQ2" s="182"/>
      <c r="CR2" s="182"/>
      <c r="CS2" s="182"/>
      <c r="CT2" s="182"/>
      <c r="CU2" s="182"/>
      <c r="CV2" s="182"/>
      <c r="CW2" s="182"/>
      <c r="CX2" s="182"/>
      <c r="CY2" s="182"/>
      <c r="CZ2" s="182"/>
      <c r="DA2" s="182"/>
      <c r="DB2" s="182"/>
      <c r="DC2" s="182"/>
      <c r="DD2" s="182"/>
      <c r="DE2" s="182"/>
      <c r="DF2" s="182"/>
      <c r="DG2" s="182"/>
      <c r="DH2" s="182"/>
      <c r="DI2" s="182"/>
      <c r="DJ2" s="182"/>
      <c r="DK2" s="182"/>
      <c r="DL2" s="182"/>
      <c r="DM2" s="182"/>
      <c r="DN2" s="182"/>
      <c r="DO2" s="182"/>
      <c r="DP2" s="182"/>
      <c r="DQ2" s="182"/>
      <c r="DR2" s="182"/>
      <c r="DS2" s="182"/>
      <c r="DT2" s="182"/>
      <c r="DU2" s="182"/>
      <c r="DV2" s="182"/>
      <c r="DW2" s="182"/>
      <c r="DX2" s="182"/>
      <c r="DY2" s="182"/>
      <c r="DZ2" s="182"/>
      <c r="EA2" s="182"/>
      <c r="EB2" s="182"/>
      <c r="EC2" s="182"/>
      <c r="ED2" s="182"/>
      <c r="EE2" s="182"/>
      <c r="EF2" s="182"/>
      <c r="EG2" s="182"/>
      <c r="EH2" s="182"/>
      <c r="EI2" s="182"/>
      <c r="EJ2" s="182"/>
      <c r="EK2" s="182"/>
      <c r="EL2" s="182"/>
      <c r="EM2" s="182"/>
      <c r="EN2" s="182"/>
      <c r="EO2" s="182"/>
      <c r="EP2" s="182"/>
      <c r="EQ2" s="182"/>
      <c r="ER2" s="182"/>
      <c r="ES2" s="182"/>
      <c r="ET2" s="182"/>
      <c r="EU2" s="182"/>
      <c r="EV2" s="182"/>
      <c r="EW2" s="182"/>
      <c r="EX2" s="182"/>
      <c r="EY2" s="182"/>
      <c r="EZ2" s="182"/>
      <c r="FA2" s="182"/>
      <c r="FB2" s="182"/>
      <c r="FC2" s="182"/>
      <c r="FD2" s="182"/>
      <c r="FE2" s="182"/>
      <c r="FF2" s="182"/>
      <c r="FG2" s="182"/>
      <c r="FH2" s="182"/>
      <c r="FI2" s="182"/>
      <c r="FJ2" s="182"/>
      <c r="FK2" s="182"/>
      <c r="FL2" s="182"/>
      <c r="FM2" s="182"/>
      <c r="FN2" s="182"/>
      <c r="FO2" s="182"/>
      <c r="FP2" s="182"/>
      <c r="FQ2" s="182"/>
      <c r="FR2" s="182"/>
      <c r="FS2" s="182"/>
      <c r="FT2" s="182"/>
      <c r="FU2" s="182"/>
      <c r="FV2" s="182"/>
      <c r="FW2" s="182"/>
      <c r="FX2" s="182"/>
      <c r="FY2" s="182"/>
      <c r="FZ2" s="182"/>
      <c r="GA2" s="182"/>
      <c r="GB2" s="182"/>
    </row>
    <row r="3" spans="1:184" s="180" customFormat="1" ht="12.75" x14ac:dyDescent="0.2">
      <c r="A3" s="188" t="s">
        <v>2</v>
      </c>
      <c r="B3" s="183"/>
      <c r="G3" s="258"/>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2"/>
      <c r="AY3" s="182"/>
      <c r="AZ3" s="182"/>
      <c r="BA3" s="182"/>
      <c r="BB3" s="182"/>
      <c r="BC3" s="182"/>
      <c r="BD3" s="182"/>
      <c r="BE3" s="182"/>
      <c r="BF3" s="182"/>
      <c r="BG3" s="182"/>
      <c r="BH3" s="182"/>
      <c r="BI3" s="182"/>
      <c r="BJ3" s="182"/>
      <c r="BK3" s="182"/>
      <c r="BL3" s="182"/>
      <c r="BM3" s="182"/>
      <c r="BN3" s="182"/>
      <c r="BO3" s="182"/>
      <c r="BP3" s="182"/>
      <c r="BQ3" s="182"/>
      <c r="BR3" s="182"/>
      <c r="BS3" s="182"/>
      <c r="BT3" s="182"/>
      <c r="BU3" s="182"/>
      <c r="BV3" s="182"/>
      <c r="BW3" s="182"/>
      <c r="BX3" s="182"/>
      <c r="BY3" s="182"/>
      <c r="BZ3" s="182"/>
      <c r="CA3" s="182"/>
      <c r="CB3" s="182"/>
      <c r="CC3" s="182"/>
      <c r="CD3" s="182"/>
      <c r="CE3" s="182"/>
      <c r="CF3" s="182"/>
      <c r="CG3" s="182"/>
      <c r="CH3" s="182"/>
      <c r="CI3" s="182"/>
      <c r="CJ3" s="182"/>
      <c r="CK3" s="182"/>
      <c r="CL3" s="182"/>
      <c r="CM3" s="182"/>
      <c r="CN3" s="182"/>
      <c r="CO3" s="182"/>
      <c r="CP3" s="182"/>
      <c r="CQ3" s="182"/>
      <c r="CR3" s="182"/>
      <c r="CS3" s="182"/>
      <c r="CT3" s="182"/>
      <c r="CU3" s="182"/>
      <c r="CV3" s="182"/>
      <c r="CW3" s="182"/>
      <c r="CX3" s="182"/>
      <c r="CY3" s="182"/>
      <c r="CZ3" s="182"/>
      <c r="DA3" s="182"/>
      <c r="DB3" s="182"/>
      <c r="DC3" s="182"/>
      <c r="DD3" s="182"/>
      <c r="DE3" s="182"/>
      <c r="DF3" s="182"/>
      <c r="DG3" s="182"/>
      <c r="DH3" s="182"/>
      <c r="DI3" s="182"/>
      <c r="DJ3" s="182"/>
      <c r="DK3" s="182"/>
      <c r="DL3" s="182"/>
      <c r="DM3" s="182"/>
      <c r="DN3" s="182"/>
      <c r="DO3" s="182"/>
      <c r="DP3" s="182"/>
      <c r="DQ3" s="182"/>
      <c r="DR3" s="182"/>
      <c r="DS3" s="182"/>
      <c r="DT3" s="182"/>
      <c r="DU3" s="182"/>
      <c r="DV3" s="182"/>
      <c r="DW3" s="182"/>
      <c r="DX3" s="182"/>
      <c r="DY3" s="182"/>
      <c r="DZ3" s="182"/>
      <c r="EA3" s="182"/>
      <c r="EB3" s="182"/>
      <c r="EC3" s="182"/>
      <c r="ED3" s="182"/>
      <c r="EE3" s="182"/>
      <c r="EF3" s="182"/>
      <c r="EG3" s="182"/>
      <c r="EH3" s="182"/>
      <c r="EI3" s="182"/>
      <c r="EJ3" s="182"/>
      <c r="EK3" s="182"/>
      <c r="EL3" s="182"/>
      <c r="EM3" s="182"/>
      <c r="EN3" s="182"/>
      <c r="EO3" s="182"/>
      <c r="EP3" s="182"/>
      <c r="EQ3" s="182"/>
      <c r="ER3" s="182"/>
      <c r="ES3" s="182"/>
      <c r="ET3" s="182"/>
      <c r="EU3" s="182"/>
      <c r="EV3" s="182"/>
      <c r="EW3" s="182"/>
      <c r="EX3" s="182"/>
      <c r="EY3" s="182"/>
      <c r="EZ3" s="182"/>
      <c r="FA3" s="182"/>
      <c r="FB3" s="182"/>
      <c r="FC3" s="182"/>
      <c r="FD3" s="182"/>
      <c r="FE3" s="182"/>
      <c r="FF3" s="182"/>
      <c r="FG3" s="182"/>
      <c r="FH3" s="182"/>
      <c r="FI3" s="182"/>
      <c r="FJ3" s="182"/>
      <c r="FK3" s="182"/>
      <c r="FL3" s="182"/>
      <c r="FM3" s="182"/>
      <c r="FN3" s="182"/>
      <c r="FO3" s="182"/>
      <c r="FP3" s="182"/>
      <c r="FQ3" s="182"/>
      <c r="FR3" s="182"/>
      <c r="FS3" s="182"/>
      <c r="FT3" s="182"/>
      <c r="FU3" s="182"/>
      <c r="FV3" s="182"/>
      <c r="FW3" s="182"/>
      <c r="FX3" s="182"/>
      <c r="FY3" s="182"/>
      <c r="FZ3" s="182"/>
      <c r="GA3" s="182"/>
      <c r="GB3" s="182"/>
    </row>
    <row r="4" spans="1:184" s="24" customFormat="1" ht="32.25" customHeight="1" x14ac:dyDescent="0.2">
      <c r="A4" s="430" t="s">
        <v>707</v>
      </c>
      <c r="B4" s="430"/>
      <c r="C4" s="430"/>
      <c r="D4" s="430"/>
      <c r="E4" s="430"/>
      <c r="F4" s="430"/>
      <c r="G4" s="430"/>
      <c r="H4" s="366"/>
      <c r="I4" s="366"/>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row>
    <row r="5" spans="1:184" s="24" customFormat="1" ht="12.75" x14ac:dyDescent="0.2">
      <c r="A5" s="365"/>
      <c r="B5" s="365"/>
      <c r="C5" s="365"/>
      <c r="D5" s="365"/>
      <c r="E5" s="365"/>
      <c r="F5" s="365"/>
      <c r="G5" s="365"/>
      <c r="H5" s="366"/>
      <c r="I5" s="36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c r="DT5" s="22"/>
      <c r="DU5" s="22"/>
      <c r="DV5" s="22"/>
      <c r="DW5" s="22"/>
      <c r="DX5" s="22"/>
      <c r="DY5" s="22"/>
      <c r="DZ5" s="22"/>
      <c r="EA5" s="22"/>
      <c r="EB5" s="22"/>
      <c r="EC5" s="22"/>
      <c r="ED5" s="22"/>
      <c r="EE5" s="22"/>
      <c r="EF5" s="22"/>
      <c r="EG5" s="22"/>
      <c r="EH5" s="22"/>
      <c r="EI5" s="22"/>
      <c r="EJ5" s="22"/>
      <c r="EK5" s="22"/>
      <c r="EL5" s="22"/>
      <c r="EM5" s="22"/>
      <c r="EN5" s="22"/>
      <c r="EO5" s="22"/>
      <c r="EP5" s="22"/>
      <c r="EQ5" s="22"/>
      <c r="ER5" s="22"/>
      <c r="ES5" s="22"/>
      <c r="ET5" s="22"/>
      <c r="EU5" s="22"/>
      <c r="EV5" s="22"/>
      <c r="EW5" s="22"/>
      <c r="EX5" s="22"/>
      <c r="EY5" s="22"/>
      <c r="EZ5" s="22"/>
      <c r="FA5" s="22"/>
      <c r="FB5" s="22"/>
      <c r="FC5" s="22"/>
      <c r="FD5" s="22"/>
      <c r="FE5" s="22"/>
      <c r="FF5" s="22"/>
      <c r="FG5" s="22"/>
      <c r="FH5" s="22"/>
      <c r="FI5" s="22"/>
      <c r="FJ5" s="22"/>
      <c r="FK5" s="22"/>
      <c r="FL5" s="22"/>
      <c r="FM5" s="22"/>
      <c r="FN5" s="22"/>
      <c r="FO5" s="22"/>
      <c r="FP5" s="22"/>
      <c r="FQ5" s="22"/>
      <c r="FR5" s="22"/>
      <c r="FS5" s="22"/>
      <c r="FT5" s="22"/>
      <c r="FU5" s="22"/>
      <c r="FV5" s="22"/>
      <c r="FW5" s="22"/>
      <c r="FX5" s="22"/>
      <c r="FY5" s="22"/>
      <c r="FZ5" s="22"/>
      <c r="GA5" s="22"/>
      <c r="GB5" s="22"/>
    </row>
    <row r="6" spans="1:184" s="182" customFormat="1" ht="50.25" customHeight="1" x14ac:dyDescent="0.2">
      <c r="A6" s="184" t="s">
        <v>758</v>
      </c>
      <c r="B6" s="200" t="s">
        <v>712</v>
      </c>
      <c r="C6" s="200" t="s">
        <v>767</v>
      </c>
      <c r="D6" s="200" t="s">
        <v>768</v>
      </c>
      <c r="E6" s="200" t="s">
        <v>769</v>
      </c>
      <c r="F6" s="200" t="s">
        <v>205</v>
      </c>
      <c r="G6" s="200" t="s">
        <v>724</v>
      </c>
      <c r="I6"/>
      <c r="J6"/>
      <c r="K6"/>
      <c r="L6"/>
      <c r="M6"/>
      <c r="N6"/>
      <c r="O6"/>
      <c r="P6"/>
    </row>
    <row r="7" spans="1:184" ht="14.45" customHeight="1" x14ac:dyDescent="0.2">
      <c r="A7" s="61" t="s">
        <v>431</v>
      </c>
      <c r="B7" s="61" t="s">
        <v>726</v>
      </c>
      <c r="C7" s="61">
        <v>167</v>
      </c>
      <c r="D7" s="61">
        <v>0</v>
      </c>
      <c r="E7" s="61">
        <v>0</v>
      </c>
      <c r="F7" s="61">
        <v>167</v>
      </c>
      <c r="G7" s="117" t="s">
        <v>18</v>
      </c>
      <c r="I7"/>
      <c r="J7"/>
      <c r="K7"/>
      <c r="L7"/>
      <c r="M7"/>
      <c r="N7"/>
      <c r="O7"/>
      <c r="P7"/>
    </row>
    <row r="8" spans="1:184" ht="14.45" customHeight="1" x14ac:dyDescent="0.2">
      <c r="A8" s="61" t="s">
        <v>431</v>
      </c>
      <c r="B8" s="61" t="s">
        <v>728</v>
      </c>
      <c r="C8" s="61">
        <v>1539345</v>
      </c>
      <c r="D8" s="61">
        <v>1346972</v>
      </c>
      <c r="E8" s="61">
        <v>0</v>
      </c>
      <c r="F8" s="61">
        <v>2886317</v>
      </c>
      <c r="G8" s="117" t="s">
        <v>18</v>
      </c>
      <c r="I8"/>
      <c r="J8"/>
      <c r="K8"/>
      <c r="L8"/>
      <c r="M8"/>
      <c r="N8"/>
      <c r="O8"/>
      <c r="P8"/>
    </row>
    <row r="9" spans="1:184" ht="14.45" customHeight="1" x14ac:dyDescent="0.2">
      <c r="A9" s="61" t="s">
        <v>431</v>
      </c>
      <c r="B9" s="61" t="s">
        <v>730</v>
      </c>
      <c r="C9" s="61">
        <v>37729</v>
      </c>
      <c r="D9" s="61">
        <v>44866</v>
      </c>
      <c r="E9" s="61">
        <v>0</v>
      </c>
      <c r="F9" s="61">
        <v>82595</v>
      </c>
      <c r="G9" s="117" t="s">
        <v>18</v>
      </c>
      <c r="I9"/>
      <c r="J9"/>
      <c r="K9"/>
      <c r="L9"/>
      <c r="M9"/>
      <c r="N9"/>
      <c r="O9"/>
      <c r="P9"/>
    </row>
    <row r="10" spans="1:184" ht="14.45" customHeight="1" x14ac:dyDescent="0.2">
      <c r="A10" s="61" t="s">
        <v>431</v>
      </c>
      <c r="B10" s="61" t="s">
        <v>731</v>
      </c>
      <c r="C10" s="61">
        <v>1240</v>
      </c>
      <c r="D10" s="61">
        <v>904</v>
      </c>
      <c r="E10" s="61">
        <v>167</v>
      </c>
      <c r="F10" s="61">
        <v>2311</v>
      </c>
      <c r="G10" s="117" t="s">
        <v>18</v>
      </c>
      <c r="I10"/>
      <c r="J10"/>
      <c r="K10"/>
      <c r="L10"/>
      <c r="M10"/>
      <c r="N10"/>
      <c r="O10"/>
      <c r="P10"/>
    </row>
    <row r="11" spans="1:184" ht="14.45" customHeight="1" x14ac:dyDescent="0.2">
      <c r="A11" s="61" t="s">
        <v>431</v>
      </c>
      <c r="B11" s="61" t="s">
        <v>618</v>
      </c>
      <c r="C11" s="61">
        <v>7442</v>
      </c>
      <c r="D11" s="61">
        <v>64836</v>
      </c>
      <c r="E11" s="61">
        <v>0</v>
      </c>
      <c r="F11" s="61">
        <v>72278</v>
      </c>
      <c r="G11" s="117" t="s">
        <v>18</v>
      </c>
      <c r="I11"/>
      <c r="J11"/>
      <c r="K11"/>
      <c r="L11"/>
      <c r="M11"/>
      <c r="N11"/>
      <c r="O11"/>
      <c r="P11"/>
    </row>
    <row r="12" spans="1:184" ht="14.45" customHeight="1" x14ac:dyDescent="0.2">
      <c r="A12" s="61" t="s">
        <v>478</v>
      </c>
      <c r="B12" s="61" t="s">
        <v>730</v>
      </c>
      <c r="C12" s="61">
        <v>0</v>
      </c>
      <c r="D12" s="61">
        <v>0</v>
      </c>
      <c r="E12" s="61">
        <v>10</v>
      </c>
      <c r="F12" s="61">
        <v>10</v>
      </c>
      <c r="G12" s="117" t="s">
        <v>19</v>
      </c>
      <c r="I12"/>
      <c r="J12"/>
      <c r="K12"/>
      <c r="L12"/>
      <c r="M12"/>
      <c r="N12"/>
      <c r="O12"/>
      <c r="P12"/>
    </row>
    <row r="13" spans="1:184" ht="14.45" customHeight="1" x14ac:dyDescent="0.2">
      <c r="A13" s="61" t="s">
        <v>478</v>
      </c>
      <c r="B13" s="61" t="s">
        <v>618</v>
      </c>
      <c r="C13" s="61">
        <v>115</v>
      </c>
      <c r="D13" s="61">
        <v>0</v>
      </c>
      <c r="E13" s="61">
        <v>0</v>
      </c>
      <c r="F13" s="61">
        <v>115</v>
      </c>
      <c r="G13" s="117" t="s">
        <v>19</v>
      </c>
      <c r="I13"/>
      <c r="J13"/>
      <c r="K13"/>
      <c r="L13"/>
      <c r="M13"/>
      <c r="N13"/>
      <c r="O13"/>
      <c r="P13"/>
    </row>
    <row r="14" spans="1:184" ht="14.45" customHeight="1" x14ac:dyDescent="0.2">
      <c r="A14" s="61" t="s">
        <v>478</v>
      </c>
      <c r="B14" s="61" t="s">
        <v>729</v>
      </c>
      <c r="C14" s="61">
        <v>0</v>
      </c>
      <c r="D14" s="61">
        <v>0</v>
      </c>
      <c r="E14" s="61">
        <v>1031</v>
      </c>
      <c r="F14" s="61">
        <v>1031</v>
      </c>
      <c r="G14" s="117" t="s">
        <v>19</v>
      </c>
      <c r="I14"/>
      <c r="J14"/>
      <c r="K14"/>
      <c r="L14"/>
      <c r="M14"/>
      <c r="N14"/>
      <c r="O14"/>
      <c r="P14"/>
    </row>
    <row r="15" spans="1:184" ht="14.45" customHeight="1" x14ac:dyDescent="0.2">
      <c r="A15" s="61" t="s">
        <v>812</v>
      </c>
      <c r="B15" s="61" t="s">
        <v>726</v>
      </c>
      <c r="C15" s="61">
        <v>2139</v>
      </c>
      <c r="D15" s="61">
        <v>0</v>
      </c>
      <c r="E15" s="61">
        <v>0</v>
      </c>
      <c r="F15" s="61">
        <v>2139</v>
      </c>
      <c r="G15" s="117" t="s">
        <v>20</v>
      </c>
      <c r="I15"/>
      <c r="J15"/>
      <c r="K15"/>
      <c r="L15"/>
      <c r="M15"/>
      <c r="N15"/>
      <c r="O15"/>
      <c r="P15"/>
    </row>
    <row r="16" spans="1:184" ht="14.45" customHeight="1" x14ac:dyDescent="0.2">
      <c r="A16" s="61" t="s">
        <v>812</v>
      </c>
      <c r="B16" s="61" t="s">
        <v>618</v>
      </c>
      <c r="C16" s="61">
        <v>7671</v>
      </c>
      <c r="D16" s="61">
        <v>0</v>
      </c>
      <c r="E16" s="61">
        <v>90000</v>
      </c>
      <c r="F16" s="61">
        <v>97671</v>
      </c>
      <c r="G16" s="117" t="s">
        <v>20</v>
      </c>
      <c r="I16"/>
      <c r="J16"/>
      <c r="K16"/>
      <c r="L16"/>
      <c r="M16"/>
      <c r="N16"/>
      <c r="O16"/>
      <c r="P16"/>
    </row>
    <row r="17" spans="1:16" ht="14.45" customHeight="1" x14ac:dyDescent="0.2">
      <c r="A17" s="61" t="s">
        <v>813</v>
      </c>
      <c r="B17" s="61" t="s">
        <v>726</v>
      </c>
      <c r="C17" s="61">
        <v>30278</v>
      </c>
      <c r="D17" s="61">
        <v>0</v>
      </c>
      <c r="E17" s="61">
        <v>0</v>
      </c>
      <c r="F17" s="61">
        <v>30278</v>
      </c>
      <c r="G17" s="117" t="s">
        <v>21</v>
      </c>
      <c r="I17"/>
      <c r="J17"/>
      <c r="K17"/>
      <c r="L17"/>
      <c r="M17"/>
      <c r="N17"/>
      <c r="O17"/>
      <c r="P17"/>
    </row>
    <row r="18" spans="1:16" ht="14.45" customHeight="1" x14ac:dyDescent="0.2">
      <c r="A18" s="61" t="s">
        <v>813</v>
      </c>
      <c r="B18" s="61" t="s">
        <v>730</v>
      </c>
      <c r="C18" s="61">
        <v>61</v>
      </c>
      <c r="D18" s="61">
        <v>0</v>
      </c>
      <c r="E18" s="61">
        <v>0</v>
      </c>
      <c r="F18" s="61">
        <v>61</v>
      </c>
      <c r="G18" s="117" t="s">
        <v>21</v>
      </c>
      <c r="I18"/>
      <c r="J18"/>
      <c r="K18"/>
      <c r="L18"/>
      <c r="M18"/>
      <c r="N18"/>
      <c r="O18"/>
      <c r="P18"/>
    </row>
    <row r="19" spans="1:16" ht="14.45" customHeight="1" x14ac:dyDescent="0.2">
      <c r="A19" s="61" t="s">
        <v>813</v>
      </c>
      <c r="B19" s="61" t="s">
        <v>618</v>
      </c>
      <c r="C19" s="61">
        <v>19267</v>
      </c>
      <c r="D19" s="61">
        <v>6539</v>
      </c>
      <c r="E19" s="61">
        <v>0</v>
      </c>
      <c r="F19" s="61">
        <v>25806</v>
      </c>
      <c r="G19" s="117" t="s">
        <v>21</v>
      </c>
      <c r="I19"/>
      <c r="J19"/>
      <c r="K19"/>
      <c r="L19"/>
      <c r="M19"/>
      <c r="N19"/>
      <c r="O19"/>
      <c r="P19"/>
    </row>
    <row r="20" spans="1:16" ht="14.45" customHeight="1" x14ac:dyDescent="0.2">
      <c r="A20" s="61" t="s">
        <v>814</v>
      </c>
      <c r="B20" s="61" t="s">
        <v>727</v>
      </c>
      <c r="C20" s="61">
        <v>0</v>
      </c>
      <c r="D20" s="61">
        <v>0</v>
      </c>
      <c r="E20" s="61">
        <v>21</v>
      </c>
      <c r="F20" s="61">
        <v>21</v>
      </c>
      <c r="G20" s="117" t="s">
        <v>22</v>
      </c>
      <c r="I20"/>
      <c r="J20"/>
      <c r="K20"/>
      <c r="L20"/>
      <c r="M20"/>
      <c r="N20"/>
      <c r="O20"/>
      <c r="P20"/>
    </row>
    <row r="21" spans="1:16" ht="14.45" customHeight="1" x14ac:dyDescent="0.2">
      <c r="A21" s="61" t="s">
        <v>815</v>
      </c>
      <c r="B21" s="61" t="s">
        <v>726</v>
      </c>
      <c r="C21" s="61">
        <v>0</v>
      </c>
      <c r="D21" s="61">
        <v>0</v>
      </c>
      <c r="E21" s="61">
        <v>9216</v>
      </c>
      <c r="F21" s="61">
        <v>9216</v>
      </c>
      <c r="G21" s="117" t="s">
        <v>24</v>
      </c>
      <c r="I21"/>
      <c r="J21"/>
      <c r="K21"/>
      <c r="L21"/>
      <c r="M21"/>
      <c r="N21"/>
      <c r="O21"/>
      <c r="P21"/>
    </row>
    <row r="22" spans="1:16" ht="14.45" customHeight="1" x14ac:dyDescent="0.2">
      <c r="A22" s="61" t="s">
        <v>815</v>
      </c>
      <c r="B22" s="61" t="s">
        <v>730</v>
      </c>
      <c r="C22" s="61">
        <v>0</v>
      </c>
      <c r="D22" s="61">
        <v>0</v>
      </c>
      <c r="E22" s="61">
        <v>448</v>
      </c>
      <c r="F22" s="61">
        <v>448</v>
      </c>
      <c r="G22" s="117" t="s">
        <v>24</v>
      </c>
      <c r="I22"/>
      <c r="J22"/>
      <c r="K22"/>
      <c r="L22"/>
      <c r="M22"/>
      <c r="N22"/>
      <c r="O22"/>
      <c r="P22"/>
    </row>
    <row r="23" spans="1:16" ht="14.45" customHeight="1" x14ac:dyDescent="0.2">
      <c r="A23" s="61" t="s">
        <v>815</v>
      </c>
      <c r="B23" s="61" t="s">
        <v>618</v>
      </c>
      <c r="C23" s="61">
        <v>0</v>
      </c>
      <c r="D23" s="61">
        <v>0</v>
      </c>
      <c r="E23" s="61">
        <v>4045</v>
      </c>
      <c r="F23" s="61">
        <v>4045</v>
      </c>
      <c r="G23" s="117" t="s">
        <v>24</v>
      </c>
      <c r="I23"/>
      <c r="J23"/>
      <c r="K23"/>
      <c r="L23"/>
      <c r="M23"/>
      <c r="N23"/>
      <c r="O23"/>
      <c r="P23"/>
    </row>
    <row r="24" spans="1:16" ht="14.45" customHeight="1" x14ac:dyDescent="0.2">
      <c r="A24" s="61" t="s">
        <v>815</v>
      </c>
      <c r="B24" s="61" t="s">
        <v>727</v>
      </c>
      <c r="C24" s="61">
        <v>0</v>
      </c>
      <c r="D24" s="61">
        <v>0</v>
      </c>
      <c r="E24" s="61">
        <v>171659</v>
      </c>
      <c r="F24" s="61">
        <v>171659</v>
      </c>
      <c r="G24" s="117" t="s">
        <v>24</v>
      </c>
      <c r="I24"/>
      <c r="J24"/>
      <c r="K24"/>
      <c r="L24"/>
      <c r="M24"/>
      <c r="N24"/>
      <c r="O24"/>
      <c r="P24"/>
    </row>
    <row r="25" spans="1:16" ht="14.45" customHeight="1" x14ac:dyDescent="0.2">
      <c r="A25" s="61" t="s">
        <v>479</v>
      </c>
      <c r="B25" s="61" t="s">
        <v>726</v>
      </c>
      <c r="C25" s="61">
        <v>154</v>
      </c>
      <c r="D25" s="61">
        <v>0</v>
      </c>
      <c r="E25" s="61">
        <v>0</v>
      </c>
      <c r="F25" s="61">
        <v>154</v>
      </c>
      <c r="G25" s="117" t="s">
        <v>25</v>
      </c>
      <c r="I25"/>
      <c r="J25"/>
      <c r="K25"/>
      <c r="L25"/>
      <c r="M25"/>
      <c r="N25"/>
      <c r="O25"/>
      <c r="P25"/>
    </row>
    <row r="26" spans="1:16" ht="14.45" customHeight="1" x14ac:dyDescent="0.2">
      <c r="A26" s="61" t="s">
        <v>479</v>
      </c>
      <c r="B26" s="61" t="s">
        <v>618</v>
      </c>
      <c r="C26" s="61">
        <v>107004</v>
      </c>
      <c r="D26" s="61">
        <v>0</v>
      </c>
      <c r="E26" s="61">
        <v>926</v>
      </c>
      <c r="F26" s="61">
        <v>107930</v>
      </c>
      <c r="G26" s="117" t="s">
        <v>25</v>
      </c>
      <c r="I26"/>
      <c r="J26"/>
      <c r="K26"/>
      <c r="L26"/>
      <c r="M26"/>
      <c r="N26"/>
      <c r="O26"/>
      <c r="P26"/>
    </row>
    <row r="27" spans="1:16" ht="14.45" customHeight="1" x14ac:dyDescent="0.2">
      <c r="A27" s="61" t="s">
        <v>479</v>
      </c>
      <c r="B27" s="61" t="s">
        <v>729</v>
      </c>
      <c r="C27" s="61">
        <v>1000</v>
      </c>
      <c r="D27" s="61">
        <v>0</v>
      </c>
      <c r="E27" s="61">
        <v>0</v>
      </c>
      <c r="F27" s="61">
        <v>1000</v>
      </c>
      <c r="G27" s="117" t="s">
        <v>25</v>
      </c>
      <c r="I27"/>
      <c r="J27"/>
      <c r="K27"/>
      <c r="L27"/>
      <c r="M27"/>
      <c r="N27"/>
      <c r="O27"/>
      <c r="P27"/>
    </row>
    <row r="28" spans="1:16" ht="14.45" customHeight="1" x14ac:dyDescent="0.2">
      <c r="A28" s="61" t="s">
        <v>816</v>
      </c>
      <c r="B28" s="61" t="s">
        <v>730</v>
      </c>
      <c r="C28" s="61">
        <v>13</v>
      </c>
      <c r="D28" s="61">
        <v>0</v>
      </c>
      <c r="E28" s="61">
        <v>0</v>
      </c>
      <c r="F28" s="61">
        <v>13</v>
      </c>
      <c r="G28" s="117" t="s">
        <v>26</v>
      </c>
      <c r="I28"/>
      <c r="J28"/>
      <c r="K28"/>
      <c r="L28"/>
      <c r="M28"/>
      <c r="N28"/>
      <c r="O28"/>
      <c r="P28"/>
    </row>
    <row r="29" spans="1:16" ht="14.45" customHeight="1" x14ac:dyDescent="0.2">
      <c r="A29" s="61" t="s">
        <v>816</v>
      </c>
      <c r="B29" s="61" t="s">
        <v>727</v>
      </c>
      <c r="C29" s="61">
        <v>17000</v>
      </c>
      <c r="D29" s="61">
        <v>0</v>
      </c>
      <c r="E29" s="61">
        <v>0</v>
      </c>
      <c r="F29" s="61">
        <v>17000</v>
      </c>
      <c r="G29" s="117" t="s">
        <v>26</v>
      </c>
      <c r="I29"/>
      <c r="J29"/>
      <c r="K29"/>
      <c r="L29"/>
      <c r="M29"/>
      <c r="N29"/>
      <c r="O29"/>
      <c r="P29"/>
    </row>
    <row r="30" spans="1:16" ht="14.45" customHeight="1" x14ac:dyDescent="0.2">
      <c r="A30" s="61" t="s">
        <v>480</v>
      </c>
      <c r="B30" s="61" t="s">
        <v>726</v>
      </c>
      <c r="C30" s="61">
        <v>0</v>
      </c>
      <c r="D30" s="61">
        <v>0</v>
      </c>
      <c r="E30" s="61">
        <v>80803</v>
      </c>
      <c r="F30" s="61">
        <v>80803</v>
      </c>
      <c r="G30" s="117" t="s">
        <v>27</v>
      </c>
      <c r="I30"/>
      <c r="J30"/>
      <c r="K30"/>
      <c r="L30"/>
      <c r="M30"/>
      <c r="N30"/>
      <c r="O30"/>
      <c r="P30"/>
    </row>
    <row r="31" spans="1:16" ht="14.45" customHeight="1" x14ac:dyDescent="0.2">
      <c r="A31" s="61" t="s">
        <v>480</v>
      </c>
      <c r="B31" s="61" t="s">
        <v>730</v>
      </c>
      <c r="C31" s="61">
        <v>0</v>
      </c>
      <c r="D31" s="61">
        <v>0</v>
      </c>
      <c r="E31" s="61">
        <v>46</v>
      </c>
      <c r="F31" s="61">
        <v>46</v>
      </c>
      <c r="G31" s="117" t="s">
        <v>27</v>
      </c>
      <c r="I31"/>
      <c r="J31"/>
      <c r="K31"/>
      <c r="L31"/>
      <c r="M31"/>
      <c r="N31"/>
      <c r="O31"/>
      <c r="P31"/>
    </row>
    <row r="32" spans="1:16" ht="14.45" customHeight="1" x14ac:dyDescent="0.2">
      <c r="A32" s="61" t="s">
        <v>480</v>
      </c>
      <c r="B32" s="61" t="s">
        <v>618</v>
      </c>
      <c r="C32" s="61">
        <v>0</v>
      </c>
      <c r="D32" s="61">
        <v>0</v>
      </c>
      <c r="E32" s="61">
        <v>57451</v>
      </c>
      <c r="F32" s="61">
        <v>57451</v>
      </c>
      <c r="G32" s="117" t="s">
        <v>27</v>
      </c>
      <c r="I32"/>
      <c r="J32"/>
      <c r="K32"/>
      <c r="L32"/>
      <c r="M32"/>
      <c r="N32"/>
      <c r="O32"/>
      <c r="P32"/>
    </row>
    <row r="33" spans="1:16" ht="14.45" customHeight="1" x14ac:dyDescent="0.2">
      <c r="A33" s="61" t="s">
        <v>481</v>
      </c>
      <c r="B33" s="61" t="s">
        <v>726</v>
      </c>
      <c r="C33" s="61">
        <v>0</v>
      </c>
      <c r="D33" s="61">
        <v>0</v>
      </c>
      <c r="E33" s="61">
        <v>20710</v>
      </c>
      <c r="F33" s="61">
        <v>20710</v>
      </c>
      <c r="G33" s="117" t="s">
        <v>28</v>
      </c>
      <c r="I33"/>
      <c r="J33"/>
      <c r="K33"/>
      <c r="L33"/>
      <c r="M33"/>
      <c r="N33"/>
      <c r="O33"/>
      <c r="P33"/>
    </row>
    <row r="34" spans="1:16" ht="14.45" customHeight="1" x14ac:dyDescent="0.2">
      <c r="A34" s="61" t="s">
        <v>481</v>
      </c>
      <c r="B34" s="61" t="s">
        <v>618</v>
      </c>
      <c r="C34" s="61">
        <v>0</v>
      </c>
      <c r="D34" s="61">
        <v>0</v>
      </c>
      <c r="E34" s="61">
        <v>141866</v>
      </c>
      <c r="F34" s="61">
        <v>141866</v>
      </c>
      <c r="G34" s="117" t="s">
        <v>28</v>
      </c>
      <c r="I34"/>
      <c r="J34"/>
      <c r="K34"/>
      <c r="L34"/>
      <c r="M34"/>
      <c r="N34"/>
      <c r="O34"/>
      <c r="P34"/>
    </row>
    <row r="35" spans="1:16" ht="14.45" customHeight="1" x14ac:dyDescent="0.2">
      <c r="A35" s="61" t="s">
        <v>481</v>
      </c>
      <c r="B35" s="61" t="s">
        <v>729</v>
      </c>
      <c r="C35" s="61">
        <v>0</v>
      </c>
      <c r="D35" s="61">
        <v>0</v>
      </c>
      <c r="E35" s="61">
        <v>1142</v>
      </c>
      <c r="F35" s="61">
        <v>1142</v>
      </c>
      <c r="G35" s="117" t="s">
        <v>28</v>
      </c>
      <c r="I35"/>
      <c r="J35"/>
      <c r="K35"/>
      <c r="L35"/>
      <c r="M35"/>
      <c r="N35"/>
      <c r="O35"/>
      <c r="P35"/>
    </row>
    <row r="36" spans="1:16" ht="14.45" customHeight="1" x14ac:dyDescent="0.2">
      <c r="A36" s="61" t="s">
        <v>432</v>
      </c>
      <c r="B36" s="61" t="s">
        <v>726</v>
      </c>
      <c r="C36" s="61">
        <v>46</v>
      </c>
      <c r="D36" s="61">
        <v>0</v>
      </c>
      <c r="E36" s="61">
        <v>0</v>
      </c>
      <c r="F36" s="61">
        <v>46</v>
      </c>
      <c r="G36" s="117" t="s">
        <v>29</v>
      </c>
      <c r="I36"/>
      <c r="J36"/>
      <c r="K36"/>
      <c r="L36"/>
      <c r="M36"/>
      <c r="N36"/>
      <c r="O36"/>
      <c r="P36"/>
    </row>
    <row r="37" spans="1:16" ht="14.45" customHeight="1" x14ac:dyDescent="0.2">
      <c r="A37" s="61" t="s">
        <v>432</v>
      </c>
      <c r="B37" s="61" t="s">
        <v>728</v>
      </c>
      <c r="C37" s="61">
        <v>325809</v>
      </c>
      <c r="D37" s="61">
        <v>282074</v>
      </c>
      <c r="E37" s="61">
        <v>46038</v>
      </c>
      <c r="F37" s="61">
        <v>653921</v>
      </c>
      <c r="G37" s="117" t="s">
        <v>29</v>
      </c>
      <c r="I37"/>
      <c r="J37"/>
      <c r="K37"/>
      <c r="L37"/>
      <c r="M37"/>
      <c r="N37"/>
      <c r="O37"/>
      <c r="P37"/>
    </row>
    <row r="38" spans="1:16" ht="14.45" customHeight="1" x14ac:dyDescent="0.2">
      <c r="A38" s="61" t="s">
        <v>432</v>
      </c>
      <c r="B38" s="61" t="s">
        <v>618</v>
      </c>
      <c r="C38" s="61">
        <v>1562</v>
      </c>
      <c r="D38" s="61">
        <v>20</v>
      </c>
      <c r="E38" s="61">
        <v>0</v>
      </c>
      <c r="F38" s="61">
        <v>1582</v>
      </c>
      <c r="G38" s="117" t="s">
        <v>29</v>
      </c>
      <c r="I38"/>
      <c r="J38"/>
      <c r="K38"/>
      <c r="L38"/>
      <c r="M38"/>
      <c r="N38"/>
      <c r="O38"/>
      <c r="P38"/>
    </row>
    <row r="39" spans="1:16" ht="14.45" customHeight="1" x14ac:dyDescent="0.2">
      <c r="A39" s="61" t="s">
        <v>432</v>
      </c>
      <c r="B39" s="61" t="s">
        <v>729</v>
      </c>
      <c r="C39" s="61">
        <v>0</v>
      </c>
      <c r="D39" s="61">
        <v>0</v>
      </c>
      <c r="E39" s="61">
        <v>3585</v>
      </c>
      <c r="F39" s="61">
        <v>3585</v>
      </c>
      <c r="G39" s="117" t="s">
        <v>29</v>
      </c>
      <c r="I39"/>
      <c r="J39"/>
      <c r="K39"/>
      <c r="L39"/>
      <c r="M39"/>
      <c r="N39"/>
      <c r="O39"/>
      <c r="P39"/>
    </row>
    <row r="40" spans="1:16" ht="14.45" customHeight="1" x14ac:dyDescent="0.2">
      <c r="A40" s="61" t="s">
        <v>817</v>
      </c>
      <c r="B40" s="61" t="s">
        <v>726</v>
      </c>
      <c r="C40" s="61">
        <v>0</v>
      </c>
      <c r="D40" s="61">
        <v>0</v>
      </c>
      <c r="E40" s="61">
        <v>13</v>
      </c>
      <c r="F40" s="61">
        <v>13</v>
      </c>
      <c r="G40" s="117" t="s">
        <v>30</v>
      </c>
      <c r="I40"/>
      <c r="J40"/>
      <c r="K40"/>
      <c r="L40"/>
      <c r="M40"/>
      <c r="N40"/>
      <c r="O40"/>
      <c r="P40"/>
    </row>
    <row r="41" spans="1:16" ht="14.45" customHeight="1" x14ac:dyDescent="0.2">
      <c r="A41" s="61" t="s">
        <v>817</v>
      </c>
      <c r="B41" s="61" t="s">
        <v>618</v>
      </c>
      <c r="C41" s="61">
        <v>0</v>
      </c>
      <c r="D41" s="61">
        <v>0</v>
      </c>
      <c r="E41" s="61">
        <v>25</v>
      </c>
      <c r="F41" s="61">
        <v>25</v>
      </c>
      <c r="G41" s="117" t="s">
        <v>30</v>
      </c>
      <c r="I41"/>
      <c r="J41"/>
      <c r="K41"/>
      <c r="L41"/>
      <c r="M41"/>
      <c r="N41"/>
      <c r="O41"/>
      <c r="P41"/>
    </row>
    <row r="42" spans="1:16" ht="14.45" customHeight="1" x14ac:dyDescent="0.2">
      <c r="A42" s="61" t="s">
        <v>818</v>
      </c>
      <c r="B42" s="61" t="s">
        <v>726</v>
      </c>
      <c r="C42" s="61">
        <v>104</v>
      </c>
      <c r="D42" s="61">
        <v>0</v>
      </c>
      <c r="E42" s="61">
        <v>0</v>
      </c>
      <c r="F42" s="61">
        <v>104</v>
      </c>
      <c r="G42" s="117" t="s">
        <v>31</v>
      </c>
      <c r="I42"/>
      <c r="J42"/>
      <c r="K42"/>
      <c r="L42"/>
      <c r="M42"/>
      <c r="N42"/>
      <c r="O42"/>
      <c r="P42"/>
    </row>
    <row r="43" spans="1:16" ht="14.45" customHeight="1" x14ac:dyDescent="0.2">
      <c r="A43" s="61" t="s">
        <v>818</v>
      </c>
      <c r="B43" s="61" t="s">
        <v>618</v>
      </c>
      <c r="C43" s="61">
        <v>256</v>
      </c>
      <c r="D43" s="61">
        <v>0</v>
      </c>
      <c r="E43" s="61">
        <v>0</v>
      </c>
      <c r="F43" s="61">
        <v>256</v>
      </c>
      <c r="G43" s="117" t="s">
        <v>31</v>
      </c>
      <c r="I43"/>
      <c r="J43"/>
      <c r="K43"/>
      <c r="L43"/>
      <c r="M43"/>
      <c r="N43"/>
      <c r="O43"/>
      <c r="P43"/>
    </row>
    <row r="44" spans="1:16" ht="14.45" customHeight="1" x14ac:dyDescent="0.2">
      <c r="A44" s="61" t="s">
        <v>482</v>
      </c>
      <c r="B44" s="61" t="s">
        <v>726</v>
      </c>
      <c r="C44" s="61">
        <v>18</v>
      </c>
      <c r="D44" s="61">
        <v>0</v>
      </c>
      <c r="E44" s="61">
        <v>0</v>
      </c>
      <c r="F44" s="61">
        <v>18</v>
      </c>
      <c r="G44" s="117" t="s">
        <v>32</v>
      </c>
      <c r="I44"/>
      <c r="J44"/>
      <c r="K44"/>
      <c r="L44"/>
      <c r="M44"/>
      <c r="N44"/>
      <c r="O44"/>
      <c r="P44"/>
    </row>
    <row r="45" spans="1:16" ht="14.45" customHeight="1" x14ac:dyDescent="0.2">
      <c r="A45" s="61" t="s">
        <v>482</v>
      </c>
      <c r="B45" s="61" t="s">
        <v>730</v>
      </c>
      <c r="C45" s="61">
        <v>472000</v>
      </c>
      <c r="D45" s="61">
        <v>0</v>
      </c>
      <c r="E45" s="61">
        <v>0</v>
      </c>
      <c r="F45" s="61">
        <v>472000</v>
      </c>
      <c r="G45" s="117" t="s">
        <v>32</v>
      </c>
      <c r="I45"/>
      <c r="J45"/>
      <c r="K45"/>
      <c r="L45"/>
      <c r="M45"/>
      <c r="N45"/>
      <c r="O45"/>
      <c r="P45"/>
    </row>
    <row r="46" spans="1:16" ht="14.45" customHeight="1" x14ac:dyDescent="0.2">
      <c r="A46" s="61" t="s">
        <v>482</v>
      </c>
      <c r="B46" s="61" t="s">
        <v>618</v>
      </c>
      <c r="C46" s="61">
        <v>76</v>
      </c>
      <c r="D46" s="61">
        <v>866458</v>
      </c>
      <c r="E46" s="61">
        <v>0</v>
      </c>
      <c r="F46" s="61">
        <v>866534</v>
      </c>
      <c r="G46" s="117" t="s">
        <v>32</v>
      </c>
      <c r="I46"/>
      <c r="J46"/>
      <c r="K46"/>
      <c r="L46"/>
      <c r="M46"/>
      <c r="N46"/>
      <c r="O46"/>
      <c r="P46"/>
    </row>
    <row r="47" spans="1:16" ht="14.45" customHeight="1" x14ac:dyDescent="0.2">
      <c r="A47" s="61" t="s">
        <v>893</v>
      </c>
      <c r="B47" s="61" t="s">
        <v>726</v>
      </c>
      <c r="C47" s="61">
        <v>0</v>
      </c>
      <c r="D47" s="61">
        <v>0</v>
      </c>
      <c r="E47" s="61">
        <v>5</v>
      </c>
      <c r="F47" s="61">
        <v>5</v>
      </c>
      <c r="G47" s="117" t="s">
        <v>33</v>
      </c>
      <c r="I47"/>
      <c r="J47"/>
      <c r="K47"/>
      <c r="L47"/>
      <c r="M47"/>
      <c r="N47"/>
      <c r="O47"/>
      <c r="P47"/>
    </row>
    <row r="48" spans="1:16" ht="14.45" customHeight="1" x14ac:dyDescent="0.2">
      <c r="A48" s="61" t="s">
        <v>483</v>
      </c>
      <c r="B48" s="61" t="s">
        <v>726</v>
      </c>
      <c r="C48" s="61">
        <v>47</v>
      </c>
      <c r="D48" s="61">
        <v>0</v>
      </c>
      <c r="E48" s="61">
        <v>96</v>
      </c>
      <c r="F48" s="61">
        <v>143</v>
      </c>
      <c r="G48" s="117" t="s">
        <v>34</v>
      </c>
      <c r="I48"/>
      <c r="J48"/>
      <c r="K48"/>
      <c r="L48"/>
      <c r="M48"/>
      <c r="N48"/>
      <c r="O48"/>
      <c r="P48"/>
    </row>
    <row r="49" spans="1:16" ht="14.45" customHeight="1" x14ac:dyDescent="0.2">
      <c r="A49" s="61" t="s">
        <v>483</v>
      </c>
      <c r="B49" s="61" t="s">
        <v>618</v>
      </c>
      <c r="C49" s="61">
        <v>383</v>
      </c>
      <c r="D49" s="61">
        <v>0</v>
      </c>
      <c r="E49" s="61">
        <v>2532</v>
      </c>
      <c r="F49" s="61">
        <v>2915</v>
      </c>
      <c r="G49" s="117" t="s">
        <v>34</v>
      </c>
      <c r="I49"/>
      <c r="J49"/>
      <c r="K49"/>
      <c r="L49"/>
      <c r="M49"/>
      <c r="N49"/>
      <c r="O49"/>
      <c r="P49"/>
    </row>
    <row r="50" spans="1:16" ht="14.45" customHeight="1" x14ac:dyDescent="0.2">
      <c r="A50" s="61" t="s">
        <v>483</v>
      </c>
      <c r="B50" s="61" t="s">
        <v>729</v>
      </c>
      <c r="C50" s="61">
        <v>0</v>
      </c>
      <c r="D50" s="61">
        <v>0</v>
      </c>
      <c r="E50" s="61">
        <v>6296</v>
      </c>
      <c r="F50" s="61">
        <v>6296</v>
      </c>
      <c r="G50" s="117" t="s">
        <v>34</v>
      </c>
      <c r="I50"/>
      <c r="J50"/>
      <c r="K50"/>
      <c r="L50"/>
      <c r="M50"/>
      <c r="N50"/>
      <c r="O50"/>
      <c r="P50"/>
    </row>
    <row r="51" spans="1:16" ht="14.45" customHeight="1" x14ac:dyDescent="0.2">
      <c r="A51" s="61" t="s">
        <v>484</v>
      </c>
      <c r="B51" s="61" t="s">
        <v>726</v>
      </c>
      <c r="C51" s="61">
        <v>0</v>
      </c>
      <c r="D51" s="61">
        <v>0</v>
      </c>
      <c r="E51" s="61">
        <v>29305</v>
      </c>
      <c r="F51" s="61">
        <v>29305</v>
      </c>
      <c r="G51" s="117" t="s">
        <v>35</v>
      </c>
      <c r="I51"/>
      <c r="J51"/>
      <c r="K51"/>
      <c r="L51"/>
      <c r="M51"/>
      <c r="N51"/>
      <c r="O51"/>
      <c r="P51"/>
    </row>
    <row r="52" spans="1:16" ht="14.45" customHeight="1" x14ac:dyDescent="0.2">
      <c r="A52" s="61" t="s">
        <v>484</v>
      </c>
      <c r="B52" s="61" t="s">
        <v>730</v>
      </c>
      <c r="C52" s="61">
        <v>0</v>
      </c>
      <c r="D52" s="61">
        <v>0</v>
      </c>
      <c r="E52" s="61">
        <v>940</v>
      </c>
      <c r="F52" s="61">
        <v>940</v>
      </c>
      <c r="G52" s="117" t="s">
        <v>35</v>
      </c>
      <c r="I52"/>
      <c r="J52"/>
      <c r="K52"/>
      <c r="L52"/>
      <c r="M52"/>
      <c r="N52"/>
      <c r="O52"/>
      <c r="P52"/>
    </row>
    <row r="53" spans="1:16" ht="14.45" customHeight="1" x14ac:dyDescent="0.2">
      <c r="A53" s="61" t="s">
        <v>484</v>
      </c>
      <c r="B53" s="61" t="s">
        <v>618</v>
      </c>
      <c r="C53" s="61">
        <v>0</v>
      </c>
      <c r="D53" s="61">
        <v>0</v>
      </c>
      <c r="E53" s="61">
        <v>65033</v>
      </c>
      <c r="F53" s="61">
        <v>65033</v>
      </c>
      <c r="G53" s="117" t="s">
        <v>35</v>
      </c>
      <c r="I53"/>
      <c r="J53"/>
      <c r="K53"/>
      <c r="L53"/>
      <c r="M53"/>
      <c r="N53"/>
      <c r="O53"/>
      <c r="P53"/>
    </row>
    <row r="54" spans="1:16" ht="14.45" customHeight="1" x14ac:dyDescent="0.2">
      <c r="A54" s="61" t="s">
        <v>819</v>
      </c>
      <c r="B54" s="61" t="s">
        <v>726</v>
      </c>
      <c r="C54" s="61">
        <v>0</v>
      </c>
      <c r="D54" s="61">
        <v>0</v>
      </c>
      <c r="E54" s="61">
        <v>2249</v>
      </c>
      <c r="F54" s="61">
        <v>2249</v>
      </c>
      <c r="G54" s="117" t="s">
        <v>36</v>
      </c>
      <c r="I54"/>
      <c r="J54"/>
      <c r="K54"/>
      <c r="L54"/>
      <c r="M54"/>
      <c r="N54"/>
      <c r="O54"/>
      <c r="P54"/>
    </row>
    <row r="55" spans="1:16" ht="14.45" customHeight="1" x14ac:dyDescent="0.2">
      <c r="A55" s="61" t="s">
        <v>819</v>
      </c>
      <c r="B55" s="61" t="s">
        <v>730</v>
      </c>
      <c r="C55" s="61">
        <v>0</v>
      </c>
      <c r="D55" s="61">
        <v>0</v>
      </c>
      <c r="E55" s="61">
        <v>3390</v>
      </c>
      <c r="F55" s="61">
        <v>3390</v>
      </c>
      <c r="G55" s="117" t="s">
        <v>36</v>
      </c>
      <c r="I55"/>
      <c r="J55"/>
      <c r="K55"/>
      <c r="L55"/>
      <c r="M55"/>
      <c r="N55"/>
      <c r="O55"/>
      <c r="P55"/>
    </row>
    <row r="56" spans="1:16" ht="14.45" customHeight="1" x14ac:dyDescent="0.2">
      <c r="A56" s="61" t="s">
        <v>819</v>
      </c>
      <c r="B56" s="61" t="s">
        <v>618</v>
      </c>
      <c r="C56" s="61">
        <v>0</v>
      </c>
      <c r="D56" s="61">
        <v>0</v>
      </c>
      <c r="E56" s="61">
        <v>29</v>
      </c>
      <c r="F56" s="61">
        <v>29</v>
      </c>
      <c r="G56" s="117" t="s">
        <v>36</v>
      </c>
      <c r="I56"/>
      <c r="J56"/>
      <c r="K56"/>
      <c r="L56"/>
      <c r="M56"/>
      <c r="N56"/>
      <c r="O56"/>
      <c r="P56"/>
    </row>
    <row r="57" spans="1:16" ht="14.45" customHeight="1" x14ac:dyDescent="0.2">
      <c r="A57" s="61" t="s">
        <v>820</v>
      </c>
      <c r="B57" s="61" t="s">
        <v>726</v>
      </c>
      <c r="C57" s="61">
        <v>250</v>
      </c>
      <c r="D57" s="61">
        <v>0</v>
      </c>
      <c r="E57" s="61">
        <v>214</v>
      </c>
      <c r="F57" s="61">
        <v>464</v>
      </c>
      <c r="G57" s="117" t="s">
        <v>37</v>
      </c>
      <c r="I57"/>
      <c r="J57"/>
      <c r="K57"/>
      <c r="L57"/>
      <c r="M57"/>
      <c r="N57"/>
      <c r="O57"/>
      <c r="P57"/>
    </row>
    <row r="58" spans="1:16" ht="14.45" customHeight="1" x14ac:dyDescent="0.2">
      <c r="A58" s="61" t="s">
        <v>820</v>
      </c>
      <c r="B58" s="61" t="s">
        <v>618</v>
      </c>
      <c r="C58" s="61">
        <v>0</v>
      </c>
      <c r="D58" s="61">
        <v>0</v>
      </c>
      <c r="E58" s="61">
        <v>1401</v>
      </c>
      <c r="F58" s="61">
        <v>1401</v>
      </c>
      <c r="G58" s="117" t="s">
        <v>37</v>
      </c>
      <c r="I58"/>
      <c r="J58"/>
      <c r="K58"/>
      <c r="L58"/>
      <c r="M58"/>
      <c r="N58"/>
      <c r="O58"/>
      <c r="P58"/>
    </row>
    <row r="59" spans="1:16" ht="14.45" customHeight="1" x14ac:dyDescent="0.2">
      <c r="A59" s="61" t="s">
        <v>821</v>
      </c>
      <c r="B59" s="61" t="s">
        <v>726</v>
      </c>
      <c r="C59" s="61">
        <v>0</v>
      </c>
      <c r="D59" s="61">
        <v>0</v>
      </c>
      <c r="E59" s="61">
        <v>157</v>
      </c>
      <c r="F59" s="61">
        <v>157</v>
      </c>
      <c r="G59" s="117" t="s">
        <v>38</v>
      </c>
      <c r="I59"/>
      <c r="J59"/>
      <c r="K59"/>
      <c r="L59"/>
      <c r="M59"/>
      <c r="N59"/>
      <c r="O59"/>
      <c r="P59"/>
    </row>
    <row r="60" spans="1:16" ht="14.45" customHeight="1" x14ac:dyDescent="0.2">
      <c r="A60" s="61" t="s">
        <v>821</v>
      </c>
      <c r="B60" s="61" t="s">
        <v>618</v>
      </c>
      <c r="C60" s="61">
        <v>0</v>
      </c>
      <c r="D60" s="61">
        <v>0</v>
      </c>
      <c r="E60" s="61">
        <v>1156</v>
      </c>
      <c r="F60" s="61">
        <v>1156</v>
      </c>
      <c r="G60" s="117" t="s">
        <v>38</v>
      </c>
      <c r="I60"/>
      <c r="J60"/>
      <c r="K60"/>
      <c r="L60"/>
      <c r="M60"/>
      <c r="N60"/>
      <c r="O60"/>
      <c r="P60"/>
    </row>
    <row r="61" spans="1:16" ht="14.45" customHeight="1" x14ac:dyDescent="0.2">
      <c r="A61" s="61" t="s">
        <v>821</v>
      </c>
      <c r="B61" s="61" t="s">
        <v>727</v>
      </c>
      <c r="C61" s="61">
        <v>0</v>
      </c>
      <c r="D61" s="61">
        <v>0</v>
      </c>
      <c r="E61" s="61">
        <v>9557</v>
      </c>
      <c r="F61" s="61">
        <v>9557</v>
      </c>
      <c r="G61" s="117" t="s">
        <v>38</v>
      </c>
      <c r="I61"/>
      <c r="J61"/>
      <c r="K61"/>
      <c r="L61"/>
      <c r="M61"/>
      <c r="N61"/>
      <c r="O61"/>
      <c r="P61"/>
    </row>
    <row r="62" spans="1:16" ht="14.45" customHeight="1" x14ac:dyDescent="0.2">
      <c r="A62" s="61" t="s">
        <v>433</v>
      </c>
      <c r="B62" s="61" t="s">
        <v>726</v>
      </c>
      <c r="C62" s="61">
        <v>257</v>
      </c>
      <c r="D62" s="61">
        <v>0</v>
      </c>
      <c r="E62" s="61">
        <v>0</v>
      </c>
      <c r="F62" s="61">
        <v>257</v>
      </c>
      <c r="G62" s="117" t="s">
        <v>39</v>
      </c>
      <c r="I62"/>
      <c r="J62"/>
      <c r="K62"/>
      <c r="L62"/>
      <c r="M62"/>
      <c r="N62"/>
      <c r="O62"/>
      <c r="P62"/>
    </row>
    <row r="63" spans="1:16" ht="14.45" customHeight="1" x14ac:dyDescent="0.2">
      <c r="A63" s="61" t="s">
        <v>433</v>
      </c>
      <c r="B63" s="61" t="s">
        <v>728</v>
      </c>
      <c r="C63" s="61">
        <v>96305</v>
      </c>
      <c r="D63" s="61">
        <v>0</v>
      </c>
      <c r="E63" s="61">
        <v>0</v>
      </c>
      <c r="F63" s="61">
        <v>96305</v>
      </c>
      <c r="G63" s="117" t="s">
        <v>39</v>
      </c>
      <c r="I63"/>
      <c r="J63"/>
      <c r="K63"/>
      <c r="L63"/>
      <c r="M63"/>
      <c r="N63"/>
      <c r="O63"/>
      <c r="P63"/>
    </row>
    <row r="64" spans="1:16" ht="14.45" customHeight="1" x14ac:dyDescent="0.2">
      <c r="A64" s="61" t="s">
        <v>433</v>
      </c>
      <c r="B64" s="61" t="s">
        <v>730</v>
      </c>
      <c r="C64" s="61">
        <v>7645</v>
      </c>
      <c r="D64" s="61">
        <v>0</v>
      </c>
      <c r="E64" s="61">
        <v>0</v>
      </c>
      <c r="F64" s="61">
        <v>7645</v>
      </c>
      <c r="G64" s="117" t="s">
        <v>39</v>
      </c>
      <c r="I64"/>
      <c r="J64"/>
      <c r="K64"/>
      <c r="L64"/>
      <c r="M64"/>
      <c r="N64"/>
      <c r="O64"/>
      <c r="P64"/>
    </row>
    <row r="65" spans="1:16" ht="14.45" customHeight="1" x14ac:dyDescent="0.2">
      <c r="A65" s="61" t="s">
        <v>433</v>
      </c>
      <c r="B65" s="61" t="s">
        <v>618</v>
      </c>
      <c r="C65" s="61">
        <v>5257</v>
      </c>
      <c r="D65" s="61">
        <v>0</v>
      </c>
      <c r="E65" s="61">
        <v>0</v>
      </c>
      <c r="F65" s="61">
        <v>5257</v>
      </c>
      <c r="G65" s="117" t="s">
        <v>39</v>
      </c>
      <c r="I65"/>
      <c r="J65"/>
      <c r="K65"/>
      <c r="L65"/>
      <c r="M65"/>
      <c r="N65"/>
      <c r="O65"/>
      <c r="P65"/>
    </row>
    <row r="66" spans="1:16" ht="14.45" customHeight="1" x14ac:dyDescent="0.2">
      <c r="A66" s="61" t="s">
        <v>433</v>
      </c>
      <c r="B66" s="61" t="s">
        <v>729</v>
      </c>
      <c r="C66" s="61">
        <v>66</v>
      </c>
      <c r="D66" s="61">
        <v>0</v>
      </c>
      <c r="E66" s="61">
        <v>0</v>
      </c>
      <c r="F66" s="61">
        <v>66</v>
      </c>
      <c r="G66" s="117" t="s">
        <v>39</v>
      </c>
      <c r="I66"/>
      <c r="J66"/>
      <c r="K66"/>
      <c r="L66"/>
      <c r="M66"/>
      <c r="N66"/>
      <c r="O66"/>
      <c r="P66"/>
    </row>
    <row r="67" spans="1:16" ht="14.45" customHeight="1" x14ac:dyDescent="0.2">
      <c r="A67" s="61" t="s">
        <v>822</v>
      </c>
      <c r="B67" s="61" t="s">
        <v>726</v>
      </c>
      <c r="C67" s="61">
        <v>46</v>
      </c>
      <c r="D67" s="61">
        <v>374</v>
      </c>
      <c r="E67" s="61">
        <v>0</v>
      </c>
      <c r="F67" s="61">
        <v>420</v>
      </c>
      <c r="G67" s="117" t="s">
        <v>40</v>
      </c>
      <c r="I67"/>
      <c r="J67"/>
      <c r="K67"/>
      <c r="L67"/>
      <c r="M67"/>
      <c r="N67"/>
      <c r="O67"/>
      <c r="P67"/>
    </row>
    <row r="68" spans="1:16" ht="14.45" customHeight="1" x14ac:dyDescent="0.2">
      <c r="A68" s="61" t="s">
        <v>822</v>
      </c>
      <c r="B68" s="61" t="s">
        <v>730</v>
      </c>
      <c r="C68" s="61">
        <v>0</v>
      </c>
      <c r="D68" s="61">
        <v>6</v>
      </c>
      <c r="E68" s="61">
        <v>0</v>
      </c>
      <c r="F68" s="61">
        <v>6</v>
      </c>
      <c r="G68" s="117" t="s">
        <v>40</v>
      </c>
      <c r="I68"/>
      <c r="J68"/>
      <c r="K68"/>
      <c r="L68"/>
      <c r="M68"/>
      <c r="N68"/>
      <c r="O68"/>
      <c r="P68"/>
    </row>
    <row r="69" spans="1:16" ht="14.45" customHeight="1" x14ac:dyDescent="0.2">
      <c r="A69" s="61" t="s">
        <v>822</v>
      </c>
      <c r="B69" s="61" t="s">
        <v>618</v>
      </c>
      <c r="C69" s="61">
        <v>132</v>
      </c>
      <c r="D69" s="61">
        <v>505</v>
      </c>
      <c r="E69" s="61">
        <v>0</v>
      </c>
      <c r="F69" s="61">
        <v>637</v>
      </c>
      <c r="G69" s="117" t="s">
        <v>40</v>
      </c>
      <c r="I69"/>
      <c r="J69"/>
      <c r="K69"/>
      <c r="L69"/>
      <c r="M69"/>
      <c r="N69"/>
      <c r="O69"/>
      <c r="P69"/>
    </row>
    <row r="70" spans="1:16" ht="14.45" customHeight="1" x14ac:dyDescent="0.2">
      <c r="A70" s="61" t="s">
        <v>486</v>
      </c>
      <c r="B70" s="61" t="s">
        <v>726</v>
      </c>
      <c r="C70" s="61">
        <v>203065</v>
      </c>
      <c r="D70" s="61">
        <v>0</v>
      </c>
      <c r="E70" s="61">
        <v>0</v>
      </c>
      <c r="F70" s="61">
        <v>203065</v>
      </c>
      <c r="G70" s="117" t="s">
        <v>41</v>
      </c>
      <c r="I70"/>
      <c r="J70"/>
      <c r="K70"/>
      <c r="L70"/>
      <c r="M70"/>
      <c r="N70"/>
      <c r="O70"/>
      <c r="P70"/>
    </row>
    <row r="71" spans="1:16" ht="14.45" customHeight="1" x14ac:dyDescent="0.2">
      <c r="A71" s="61" t="s">
        <v>486</v>
      </c>
      <c r="B71" s="61" t="s">
        <v>618</v>
      </c>
      <c r="C71" s="61">
        <v>59147</v>
      </c>
      <c r="D71" s="61">
        <v>0</v>
      </c>
      <c r="E71" s="61">
        <v>0</v>
      </c>
      <c r="F71" s="61">
        <v>59147</v>
      </c>
      <c r="G71" s="117" t="s">
        <v>41</v>
      </c>
      <c r="I71"/>
      <c r="J71"/>
      <c r="K71"/>
      <c r="L71"/>
      <c r="M71"/>
      <c r="N71"/>
      <c r="O71"/>
      <c r="P71"/>
    </row>
    <row r="72" spans="1:16" ht="14.45" customHeight="1" x14ac:dyDescent="0.2">
      <c r="A72" s="61" t="s">
        <v>486</v>
      </c>
      <c r="B72" s="61" t="s">
        <v>729</v>
      </c>
      <c r="C72" s="61">
        <v>14</v>
      </c>
      <c r="D72" s="61">
        <v>0</v>
      </c>
      <c r="E72" s="61">
        <v>0</v>
      </c>
      <c r="F72" s="61">
        <v>14</v>
      </c>
      <c r="G72" s="117" t="s">
        <v>41</v>
      </c>
      <c r="I72"/>
      <c r="J72"/>
      <c r="K72"/>
      <c r="L72"/>
      <c r="M72"/>
      <c r="N72"/>
      <c r="O72"/>
      <c r="P72"/>
    </row>
    <row r="73" spans="1:16" ht="14.45" customHeight="1" x14ac:dyDescent="0.2">
      <c r="A73" s="61" t="s">
        <v>486</v>
      </c>
      <c r="B73" s="61" t="s">
        <v>727</v>
      </c>
      <c r="C73" s="61">
        <v>157979</v>
      </c>
      <c r="D73" s="61">
        <v>0</v>
      </c>
      <c r="E73" s="61">
        <v>0</v>
      </c>
      <c r="F73" s="61">
        <v>157979</v>
      </c>
      <c r="G73" s="117" t="s">
        <v>41</v>
      </c>
      <c r="I73"/>
      <c r="J73"/>
      <c r="K73"/>
      <c r="L73"/>
      <c r="M73"/>
      <c r="N73"/>
      <c r="O73"/>
      <c r="P73"/>
    </row>
    <row r="74" spans="1:16" ht="14.45" customHeight="1" x14ac:dyDescent="0.2">
      <c r="A74" s="61" t="s">
        <v>487</v>
      </c>
      <c r="B74" s="61" t="s">
        <v>729</v>
      </c>
      <c r="C74" s="61">
        <v>0</v>
      </c>
      <c r="D74" s="61">
        <v>0</v>
      </c>
      <c r="E74" s="61">
        <v>20863</v>
      </c>
      <c r="F74" s="61">
        <v>20863</v>
      </c>
      <c r="G74" s="117" t="s">
        <v>42</v>
      </c>
      <c r="I74"/>
      <c r="J74"/>
      <c r="K74"/>
      <c r="L74"/>
      <c r="M74"/>
      <c r="N74"/>
      <c r="O74"/>
      <c r="P74"/>
    </row>
    <row r="75" spans="1:16" ht="14.45" customHeight="1" x14ac:dyDescent="0.2">
      <c r="A75" s="61" t="s">
        <v>488</v>
      </c>
      <c r="B75" s="61" t="s">
        <v>726</v>
      </c>
      <c r="C75" s="61">
        <v>1938</v>
      </c>
      <c r="D75" s="61">
        <v>0</v>
      </c>
      <c r="E75" s="61">
        <v>0</v>
      </c>
      <c r="F75" s="61">
        <v>1938</v>
      </c>
      <c r="G75" s="117" t="s">
        <v>43</v>
      </c>
      <c r="I75"/>
      <c r="J75"/>
      <c r="K75"/>
      <c r="L75"/>
      <c r="M75"/>
      <c r="N75"/>
      <c r="O75"/>
      <c r="P75"/>
    </row>
    <row r="76" spans="1:16" ht="14.45" customHeight="1" x14ac:dyDescent="0.2">
      <c r="A76" s="61" t="s">
        <v>488</v>
      </c>
      <c r="B76" s="61" t="s">
        <v>618</v>
      </c>
      <c r="C76" s="61">
        <v>21168</v>
      </c>
      <c r="D76" s="61">
        <v>0</v>
      </c>
      <c r="E76" s="61">
        <v>0</v>
      </c>
      <c r="F76" s="61">
        <v>21168</v>
      </c>
      <c r="G76" s="117" t="s">
        <v>43</v>
      </c>
      <c r="I76"/>
      <c r="J76"/>
      <c r="K76"/>
      <c r="L76"/>
      <c r="M76"/>
      <c r="N76"/>
      <c r="O76"/>
      <c r="P76"/>
    </row>
    <row r="77" spans="1:16" ht="14.45" customHeight="1" x14ac:dyDescent="0.2">
      <c r="A77" s="61" t="s">
        <v>488</v>
      </c>
      <c r="B77" s="61" t="s">
        <v>729</v>
      </c>
      <c r="C77" s="61">
        <v>116</v>
      </c>
      <c r="D77" s="61">
        <v>0</v>
      </c>
      <c r="E77" s="61">
        <v>0</v>
      </c>
      <c r="F77" s="61">
        <v>116</v>
      </c>
      <c r="G77" s="117" t="s">
        <v>43</v>
      </c>
      <c r="I77"/>
      <c r="J77"/>
      <c r="K77"/>
      <c r="L77"/>
      <c r="M77"/>
      <c r="N77"/>
      <c r="O77"/>
      <c r="P77"/>
    </row>
    <row r="78" spans="1:16" ht="14.45" customHeight="1" x14ac:dyDescent="0.2">
      <c r="A78" s="61" t="s">
        <v>434</v>
      </c>
      <c r="B78" s="61" t="s">
        <v>726</v>
      </c>
      <c r="C78" s="61">
        <v>30</v>
      </c>
      <c r="D78" s="61">
        <v>0</v>
      </c>
      <c r="E78" s="61">
        <v>0</v>
      </c>
      <c r="F78" s="61">
        <v>30</v>
      </c>
      <c r="G78" s="117" t="s">
        <v>44</v>
      </c>
      <c r="I78"/>
      <c r="J78"/>
      <c r="K78"/>
      <c r="L78"/>
      <c r="M78"/>
      <c r="N78"/>
      <c r="O78"/>
      <c r="P78"/>
    </row>
    <row r="79" spans="1:16" ht="14.45" customHeight="1" x14ac:dyDescent="0.2">
      <c r="A79" s="61" t="s">
        <v>434</v>
      </c>
      <c r="B79" s="61" t="s">
        <v>728</v>
      </c>
      <c r="C79" s="61">
        <v>0</v>
      </c>
      <c r="D79" s="61">
        <v>0</v>
      </c>
      <c r="E79" s="61">
        <v>1074993</v>
      </c>
      <c r="F79" s="61">
        <v>1074993</v>
      </c>
      <c r="G79" s="117" t="s">
        <v>44</v>
      </c>
      <c r="I79"/>
      <c r="J79"/>
      <c r="K79"/>
      <c r="L79"/>
      <c r="M79"/>
      <c r="N79"/>
      <c r="O79"/>
      <c r="P79"/>
    </row>
    <row r="80" spans="1:16" ht="14.45" customHeight="1" x14ac:dyDescent="0.2">
      <c r="A80" s="61" t="s">
        <v>434</v>
      </c>
      <c r="B80" s="61" t="s">
        <v>618</v>
      </c>
      <c r="C80" s="61">
        <v>2295</v>
      </c>
      <c r="D80" s="61">
        <v>5250</v>
      </c>
      <c r="E80" s="61">
        <v>12707</v>
      </c>
      <c r="F80" s="61">
        <v>20252</v>
      </c>
      <c r="G80" s="117" t="s">
        <v>44</v>
      </c>
      <c r="I80"/>
      <c r="J80"/>
      <c r="K80"/>
      <c r="L80"/>
      <c r="M80"/>
      <c r="N80"/>
      <c r="O80"/>
      <c r="P80"/>
    </row>
    <row r="81" spans="1:16" ht="14.45" customHeight="1" x14ac:dyDescent="0.2">
      <c r="A81" s="61" t="s">
        <v>435</v>
      </c>
      <c r="B81" s="61" t="s">
        <v>726</v>
      </c>
      <c r="C81" s="61">
        <v>4132</v>
      </c>
      <c r="D81" s="61">
        <v>782</v>
      </c>
      <c r="E81" s="61">
        <v>0</v>
      </c>
      <c r="F81" s="61">
        <v>4914</v>
      </c>
      <c r="G81" s="117" t="s">
        <v>45</v>
      </c>
      <c r="I81"/>
      <c r="J81"/>
      <c r="K81"/>
      <c r="L81"/>
      <c r="M81"/>
      <c r="N81"/>
      <c r="O81"/>
      <c r="P81"/>
    </row>
    <row r="82" spans="1:16" ht="14.45" customHeight="1" x14ac:dyDescent="0.2">
      <c r="A82" s="61" t="s">
        <v>435</v>
      </c>
      <c r="B82" s="61" t="s">
        <v>732</v>
      </c>
      <c r="C82" s="61">
        <v>0</v>
      </c>
      <c r="D82" s="61">
        <v>0</v>
      </c>
      <c r="E82" s="61">
        <v>11393</v>
      </c>
      <c r="F82" s="61">
        <v>11393</v>
      </c>
      <c r="G82" s="117" t="s">
        <v>45</v>
      </c>
      <c r="I82"/>
      <c r="J82"/>
      <c r="K82"/>
      <c r="L82"/>
      <c r="M82"/>
      <c r="N82"/>
      <c r="O82"/>
      <c r="P82"/>
    </row>
    <row r="83" spans="1:16" ht="14.45" customHeight="1" x14ac:dyDescent="0.2">
      <c r="A83" s="61" t="s">
        <v>435</v>
      </c>
      <c r="B83" s="61" t="s">
        <v>728</v>
      </c>
      <c r="C83" s="61">
        <v>0</v>
      </c>
      <c r="D83" s="61">
        <v>0</v>
      </c>
      <c r="E83" s="61">
        <v>21863</v>
      </c>
      <c r="F83" s="61">
        <v>21863</v>
      </c>
      <c r="G83" s="117" t="s">
        <v>45</v>
      </c>
      <c r="I83"/>
      <c r="J83"/>
      <c r="K83"/>
      <c r="L83"/>
      <c r="M83"/>
      <c r="N83"/>
      <c r="O83"/>
      <c r="P83"/>
    </row>
    <row r="84" spans="1:16" ht="14.45" customHeight="1" x14ac:dyDescent="0.2">
      <c r="A84" s="61" t="s">
        <v>435</v>
      </c>
      <c r="B84" s="61" t="s">
        <v>730</v>
      </c>
      <c r="C84" s="61">
        <v>0</v>
      </c>
      <c r="D84" s="61">
        <v>510</v>
      </c>
      <c r="E84" s="61">
        <v>1467</v>
      </c>
      <c r="F84" s="61">
        <v>1977</v>
      </c>
      <c r="G84" s="117" t="s">
        <v>45</v>
      </c>
      <c r="I84"/>
      <c r="J84"/>
      <c r="K84"/>
      <c r="L84"/>
      <c r="M84"/>
      <c r="N84"/>
      <c r="O84"/>
      <c r="P84"/>
    </row>
    <row r="85" spans="1:16" ht="14.45" customHeight="1" x14ac:dyDescent="0.2">
      <c r="A85" s="61" t="s">
        <v>435</v>
      </c>
      <c r="B85" s="61" t="s">
        <v>731</v>
      </c>
      <c r="C85" s="61">
        <v>0</v>
      </c>
      <c r="D85" s="61">
        <v>0</v>
      </c>
      <c r="E85" s="61">
        <v>40852</v>
      </c>
      <c r="F85" s="61">
        <v>40852</v>
      </c>
      <c r="G85" s="117" t="s">
        <v>45</v>
      </c>
      <c r="I85"/>
      <c r="J85"/>
      <c r="K85"/>
      <c r="L85"/>
      <c r="M85"/>
      <c r="N85"/>
      <c r="O85"/>
      <c r="P85"/>
    </row>
    <row r="86" spans="1:16" ht="14.45" customHeight="1" x14ac:dyDescent="0.2">
      <c r="A86" s="61" t="s">
        <v>435</v>
      </c>
      <c r="B86" s="61" t="s">
        <v>618</v>
      </c>
      <c r="C86" s="61">
        <v>26634</v>
      </c>
      <c r="D86" s="61">
        <v>48842</v>
      </c>
      <c r="E86" s="61">
        <v>0</v>
      </c>
      <c r="F86" s="61">
        <v>75476</v>
      </c>
      <c r="G86" s="117" t="s">
        <v>45</v>
      </c>
      <c r="I86"/>
      <c r="J86"/>
      <c r="K86"/>
      <c r="L86"/>
      <c r="M86"/>
      <c r="N86"/>
      <c r="O86"/>
      <c r="P86"/>
    </row>
    <row r="87" spans="1:16" ht="14.45" customHeight="1" x14ac:dyDescent="0.2">
      <c r="A87" s="61" t="s">
        <v>489</v>
      </c>
      <c r="B87" s="61" t="s">
        <v>729</v>
      </c>
      <c r="C87" s="61">
        <v>0</v>
      </c>
      <c r="D87" s="61">
        <v>0</v>
      </c>
      <c r="E87" s="61">
        <v>115</v>
      </c>
      <c r="F87" s="61">
        <v>115</v>
      </c>
      <c r="G87" s="117" t="s">
        <v>46</v>
      </c>
      <c r="I87"/>
      <c r="J87"/>
      <c r="K87"/>
      <c r="L87"/>
      <c r="M87"/>
      <c r="N87"/>
      <c r="O87"/>
      <c r="P87"/>
    </row>
    <row r="88" spans="1:16" ht="14.45" customHeight="1" x14ac:dyDescent="0.2">
      <c r="A88" s="61" t="s">
        <v>490</v>
      </c>
      <c r="B88" s="61" t="s">
        <v>726</v>
      </c>
      <c r="C88" s="61">
        <v>12</v>
      </c>
      <c r="D88" s="61">
        <v>0</v>
      </c>
      <c r="E88" s="61">
        <v>0</v>
      </c>
      <c r="F88" s="61">
        <v>12</v>
      </c>
      <c r="G88" s="117" t="s">
        <v>47</v>
      </c>
      <c r="I88"/>
      <c r="J88"/>
      <c r="K88"/>
      <c r="L88"/>
      <c r="M88"/>
      <c r="N88"/>
      <c r="O88"/>
      <c r="P88"/>
    </row>
    <row r="89" spans="1:16" ht="14.45" customHeight="1" x14ac:dyDescent="0.2">
      <c r="A89" s="61" t="s">
        <v>490</v>
      </c>
      <c r="B89" s="61" t="s">
        <v>729</v>
      </c>
      <c r="C89" s="61">
        <v>0</v>
      </c>
      <c r="D89" s="61">
        <v>0</v>
      </c>
      <c r="E89" s="61">
        <v>57444</v>
      </c>
      <c r="F89" s="61">
        <v>57444</v>
      </c>
      <c r="G89" s="117" t="s">
        <v>47</v>
      </c>
      <c r="I89"/>
      <c r="J89"/>
      <c r="K89"/>
      <c r="L89"/>
      <c r="M89"/>
      <c r="N89"/>
      <c r="O89"/>
      <c r="P89"/>
    </row>
    <row r="90" spans="1:16" ht="14.45" customHeight="1" x14ac:dyDescent="0.2">
      <c r="A90" s="61" t="s">
        <v>436</v>
      </c>
      <c r="B90" s="61" t="s">
        <v>726</v>
      </c>
      <c r="C90" s="61">
        <v>6719</v>
      </c>
      <c r="D90" s="61">
        <v>56</v>
      </c>
      <c r="E90" s="61">
        <v>40</v>
      </c>
      <c r="F90" s="61">
        <v>6815</v>
      </c>
      <c r="G90" s="117" t="s">
        <v>48</v>
      </c>
      <c r="I90"/>
      <c r="J90"/>
      <c r="K90"/>
      <c r="L90"/>
      <c r="M90"/>
      <c r="N90"/>
      <c r="O90"/>
      <c r="P90"/>
    </row>
    <row r="91" spans="1:16" ht="14.45" customHeight="1" x14ac:dyDescent="0.2">
      <c r="A91" s="61" t="s">
        <v>436</v>
      </c>
      <c r="B91" s="61" t="s">
        <v>732</v>
      </c>
      <c r="C91" s="61">
        <v>0</v>
      </c>
      <c r="D91" s="61">
        <v>465757</v>
      </c>
      <c r="E91" s="61">
        <v>0</v>
      </c>
      <c r="F91" s="61">
        <v>465757</v>
      </c>
      <c r="G91" s="117" t="s">
        <v>48</v>
      </c>
      <c r="I91"/>
      <c r="J91"/>
      <c r="K91"/>
      <c r="L91"/>
      <c r="M91"/>
      <c r="N91"/>
      <c r="O91"/>
      <c r="P91"/>
    </row>
    <row r="92" spans="1:16" ht="14.45" customHeight="1" x14ac:dyDescent="0.2">
      <c r="A92" s="61" t="s">
        <v>436</v>
      </c>
      <c r="B92" s="61" t="s">
        <v>728</v>
      </c>
      <c r="C92" s="61">
        <v>0</v>
      </c>
      <c r="D92" s="61">
        <v>0</v>
      </c>
      <c r="E92" s="61">
        <v>1032942</v>
      </c>
      <c r="F92" s="61">
        <v>1032942</v>
      </c>
      <c r="G92" s="117" t="s">
        <v>48</v>
      </c>
      <c r="I92"/>
      <c r="J92"/>
      <c r="K92"/>
      <c r="L92"/>
      <c r="M92"/>
      <c r="N92"/>
      <c r="O92"/>
      <c r="P92"/>
    </row>
    <row r="93" spans="1:16" ht="14.45" customHeight="1" x14ac:dyDescent="0.2">
      <c r="A93" s="61" t="s">
        <v>436</v>
      </c>
      <c r="B93" s="61" t="s">
        <v>730</v>
      </c>
      <c r="C93" s="61">
        <v>196</v>
      </c>
      <c r="D93" s="61">
        <v>19</v>
      </c>
      <c r="E93" s="61">
        <v>0</v>
      </c>
      <c r="F93" s="61">
        <v>215</v>
      </c>
      <c r="G93" s="117" t="s">
        <v>48</v>
      </c>
      <c r="I93"/>
      <c r="J93"/>
      <c r="K93"/>
      <c r="L93"/>
      <c r="M93"/>
      <c r="N93"/>
      <c r="O93"/>
      <c r="P93"/>
    </row>
    <row r="94" spans="1:16" ht="14.45" customHeight="1" x14ac:dyDescent="0.2">
      <c r="A94" s="61" t="s">
        <v>436</v>
      </c>
      <c r="B94" s="61" t="s">
        <v>731</v>
      </c>
      <c r="C94" s="61">
        <v>0</v>
      </c>
      <c r="D94" s="61">
        <v>18279</v>
      </c>
      <c r="E94" s="61">
        <v>0</v>
      </c>
      <c r="F94" s="61">
        <v>18279</v>
      </c>
      <c r="G94" s="117" t="s">
        <v>48</v>
      </c>
      <c r="I94"/>
      <c r="J94"/>
      <c r="K94"/>
      <c r="L94"/>
      <c r="M94"/>
      <c r="N94"/>
      <c r="O94"/>
      <c r="P94"/>
    </row>
    <row r="95" spans="1:16" ht="14.45" customHeight="1" x14ac:dyDescent="0.2">
      <c r="A95" s="61" t="s">
        <v>436</v>
      </c>
      <c r="B95" s="61" t="s">
        <v>618</v>
      </c>
      <c r="C95" s="61">
        <v>30700</v>
      </c>
      <c r="D95" s="61">
        <v>405225</v>
      </c>
      <c r="E95" s="61">
        <v>481</v>
      </c>
      <c r="F95" s="61">
        <v>436406</v>
      </c>
      <c r="G95" s="117" t="s">
        <v>48</v>
      </c>
      <c r="I95"/>
      <c r="J95"/>
      <c r="K95"/>
      <c r="L95"/>
      <c r="M95"/>
      <c r="N95"/>
      <c r="O95"/>
      <c r="P95"/>
    </row>
    <row r="96" spans="1:16" ht="14.45" customHeight="1" x14ac:dyDescent="0.2">
      <c r="A96" s="61" t="s">
        <v>491</v>
      </c>
      <c r="B96" s="61" t="s">
        <v>726</v>
      </c>
      <c r="C96" s="61">
        <v>85352</v>
      </c>
      <c r="D96" s="61">
        <v>0</v>
      </c>
      <c r="E96" s="61">
        <v>0</v>
      </c>
      <c r="F96" s="61">
        <v>85352</v>
      </c>
      <c r="G96" s="117" t="s">
        <v>49</v>
      </c>
      <c r="I96"/>
      <c r="J96"/>
      <c r="K96"/>
      <c r="L96"/>
      <c r="M96"/>
      <c r="N96"/>
      <c r="O96"/>
      <c r="P96"/>
    </row>
    <row r="97" spans="1:16" ht="14.45" customHeight="1" x14ac:dyDescent="0.2">
      <c r="A97" s="61" t="s">
        <v>491</v>
      </c>
      <c r="B97" s="61" t="s">
        <v>618</v>
      </c>
      <c r="C97" s="61">
        <v>109264</v>
      </c>
      <c r="D97" s="61">
        <v>0</v>
      </c>
      <c r="E97" s="61">
        <v>0</v>
      </c>
      <c r="F97" s="61">
        <v>109264</v>
      </c>
      <c r="G97" s="117" t="s">
        <v>49</v>
      </c>
      <c r="I97"/>
      <c r="J97"/>
      <c r="K97"/>
      <c r="L97"/>
      <c r="M97"/>
      <c r="N97"/>
      <c r="O97"/>
      <c r="P97"/>
    </row>
    <row r="98" spans="1:16" ht="14.45" customHeight="1" x14ac:dyDescent="0.2">
      <c r="A98" s="61" t="s">
        <v>491</v>
      </c>
      <c r="B98" s="61" t="s">
        <v>729</v>
      </c>
      <c r="C98" s="61">
        <v>3790</v>
      </c>
      <c r="D98" s="61">
        <v>0</v>
      </c>
      <c r="E98" s="61">
        <v>0</v>
      </c>
      <c r="F98" s="61">
        <v>3790</v>
      </c>
      <c r="G98" s="117" t="s">
        <v>49</v>
      </c>
      <c r="I98"/>
      <c r="J98"/>
      <c r="K98"/>
      <c r="L98"/>
      <c r="M98"/>
      <c r="N98"/>
      <c r="O98"/>
      <c r="P98"/>
    </row>
    <row r="99" spans="1:16" ht="14.45" customHeight="1" x14ac:dyDescent="0.2">
      <c r="A99" s="61" t="s">
        <v>823</v>
      </c>
      <c r="B99" s="61" t="s">
        <v>726</v>
      </c>
      <c r="C99" s="61">
        <v>0</v>
      </c>
      <c r="D99" s="61">
        <v>0</v>
      </c>
      <c r="E99" s="61">
        <v>28</v>
      </c>
      <c r="F99" s="61">
        <v>28</v>
      </c>
      <c r="G99" s="117" t="s">
        <v>50</v>
      </c>
      <c r="I99"/>
      <c r="J99"/>
      <c r="K99"/>
      <c r="L99"/>
      <c r="M99"/>
      <c r="N99"/>
      <c r="O99"/>
      <c r="P99"/>
    </row>
    <row r="100" spans="1:16" ht="14.45" customHeight="1" x14ac:dyDescent="0.2">
      <c r="A100" s="61" t="s">
        <v>823</v>
      </c>
      <c r="B100" s="61" t="s">
        <v>618</v>
      </c>
      <c r="C100" s="61">
        <v>0</v>
      </c>
      <c r="D100" s="61">
        <v>0</v>
      </c>
      <c r="E100" s="61">
        <v>43</v>
      </c>
      <c r="F100" s="61">
        <v>43</v>
      </c>
      <c r="G100" s="117" t="s">
        <v>50</v>
      </c>
      <c r="I100"/>
      <c r="J100"/>
      <c r="K100"/>
      <c r="L100"/>
      <c r="M100"/>
      <c r="N100"/>
      <c r="O100"/>
      <c r="P100"/>
    </row>
    <row r="101" spans="1:16" ht="14.45" customHeight="1" x14ac:dyDescent="0.2">
      <c r="A101" s="61" t="s">
        <v>823</v>
      </c>
      <c r="B101" s="61" t="s">
        <v>727</v>
      </c>
      <c r="C101" s="61">
        <v>0</v>
      </c>
      <c r="D101" s="61">
        <v>0</v>
      </c>
      <c r="E101" s="61">
        <v>39</v>
      </c>
      <c r="F101" s="61">
        <v>39</v>
      </c>
      <c r="G101" s="117" t="s">
        <v>50</v>
      </c>
      <c r="I101"/>
      <c r="J101"/>
      <c r="K101"/>
      <c r="L101"/>
      <c r="M101"/>
      <c r="N101"/>
      <c r="O101"/>
      <c r="P101"/>
    </row>
    <row r="102" spans="1:16" ht="14.45" customHeight="1" x14ac:dyDescent="0.2">
      <c r="A102" s="61" t="s">
        <v>437</v>
      </c>
      <c r="B102" s="61" t="s">
        <v>726</v>
      </c>
      <c r="C102" s="61">
        <v>239</v>
      </c>
      <c r="D102" s="61">
        <v>46</v>
      </c>
      <c r="E102" s="61">
        <v>0</v>
      </c>
      <c r="F102" s="61">
        <v>285</v>
      </c>
      <c r="G102" s="117" t="s">
        <v>51</v>
      </c>
      <c r="I102"/>
      <c r="J102"/>
      <c r="K102"/>
      <c r="L102"/>
      <c r="M102"/>
      <c r="N102"/>
      <c r="O102"/>
      <c r="P102"/>
    </row>
    <row r="103" spans="1:16" ht="14.45" customHeight="1" x14ac:dyDescent="0.2">
      <c r="A103" s="61" t="s">
        <v>437</v>
      </c>
      <c r="B103" s="61" t="s">
        <v>732</v>
      </c>
      <c r="C103" s="61">
        <v>0</v>
      </c>
      <c r="D103" s="61">
        <v>158247</v>
      </c>
      <c r="E103" s="61">
        <v>0</v>
      </c>
      <c r="F103" s="61">
        <v>158247</v>
      </c>
      <c r="G103" s="117" t="s">
        <v>51</v>
      </c>
      <c r="I103"/>
      <c r="J103"/>
      <c r="K103"/>
      <c r="L103"/>
      <c r="M103"/>
      <c r="N103"/>
      <c r="O103"/>
      <c r="P103"/>
    </row>
    <row r="104" spans="1:16" ht="14.45" customHeight="1" x14ac:dyDescent="0.2">
      <c r="A104" s="61" t="s">
        <v>437</v>
      </c>
      <c r="B104" s="61" t="s">
        <v>728</v>
      </c>
      <c r="C104" s="61">
        <v>0</v>
      </c>
      <c r="D104" s="61">
        <v>681930</v>
      </c>
      <c r="E104" s="61">
        <v>0</v>
      </c>
      <c r="F104" s="61">
        <v>681930</v>
      </c>
      <c r="G104" s="117" t="s">
        <v>51</v>
      </c>
      <c r="I104"/>
      <c r="J104"/>
      <c r="K104"/>
      <c r="L104"/>
      <c r="M104"/>
      <c r="N104"/>
      <c r="O104"/>
      <c r="P104"/>
    </row>
    <row r="105" spans="1:16" ht="14.45" customHeight="1" x14ac:dyDescent="0.2">
      <c r="A105" s="61" t="s">
        <v>437</v>
      </c>
      <c r="B105" s="61" t="s">
        <v>731</v>
      </c>
      <c r="C105" s="61">
        <v>2043</v>
      </c>
      <c r="D105" s="61">
        <v>2886</v>
      </c>
      <c r="E105" s="61">
        <v>49</v>
      </c>
      <c r="F105" s="61">
        <v>4978</v>
      </c>
      <c r="G105" s="117" t="s">
        <v>51</v>
      </c>
      <c r="I105"/>
      <c r="J105"/>
      <c r="K105"/>
      <c r="L105"/>
      <c r="M105"/>
      <c r="N105"/>
      <c r="O105"/>
      <c r="P105"/>
    </row>
    <row r="106" spans="1:16" ht="14.45" customHeight="1" x14ac:dyDescent="0.2">
      <c r="A106" s="61" t="s">
        <v>437</v>
      </c>
      <c r="B106" s="61" t="s">
        <v>618</v>
      </c>
      <c r="C106" s="61">
        <v>1791</v>
      </c>
      <c r="D106" s="61">
        <v>7286</v>
      </c>
      <c r="E106" s="61">
        <v>6</v>
      </c>
      <c r="F106" s="61">
        <v>9083</v>
      </c>
      <c r="G106" s="117" t="s">
        <v>51</v>
      </c>
      <c r="I106"/>
      <c r="J106"/>
      <c r="K106"/>
      <c r="L106"/>
      <c r="M106"/>
      <c r="N106"/>
      <c r="O106"/>
      <c r="P106"/>
    </row>
    <row r="107" spans="1:16" ht="14.45" customHeight="1" x14ac:dyDescent="0.2">
      <c r="A107" s="61" t="s">
        <v>438</v>
      </c>
      <c r="B107" s="61" t="s">
        <v>726</v>
      </c>
      <c r="C107" s="61">
        <v>2168</v>
      </c>
      <c r="D107" s="61">
        <v>2400</v>
      </c>
      <c r="E107" s="61">
        <v>0</v>
      </c>
      <c r="F107" s="61">
        <v>4568</v>
      </c>
      <c r="G107" s="117" t="s">
        <v>52</v>
      </c>
      <c r="I107"/>
      <c r="J107"/>
      <c r="K107"/>
      <c r="L107"/>
      <c r="M107"/>
      <c r="N107"/>
      <c r="O107"/>
      <c r="P107"/>
    </row>
    <row r="108" spans="1:16" ht="14.45" customHeight="1" x14ac:dyDescent="0.2">
      <c r="A108" s="61" t="s">
        <v>438</v>
      </c>
      <c r="B108" s="61" t="s">
        <v>728</v>
      </c>
      <c r="C108" s="61">
        <v>0</v>
      </c>
      <c r="D108" s="61">
        <v>336124</v>
      </c>
      <c r="E108" s="61">
        <v>0</v>
      </c>
      <c r="F108" s="61">
        <v>336124</v>
      </c>
      <c r="G108" s="117" t="s">
        <v>52</v>
      </c>
      <c r="I108"/>
      <c r="J108"/>
      <c r="K108"/>
      <c r="L108"/>
      <c r="M108"/>
      <c r="N108"/>
      <c r="O108"/>
      <c r="P108"/>
    </row>
    <row r="109" spans="1:16" ht="14.45" customHeight="1" x14ac:dyDescent="0.2">
      <c r="A109" s="61" t="s">
        <v>438</v>
      </c>
      <c r="B109" s="61" t="s">
        <v>730</v>
      </c>
      <c r="C109" s="61">
        <v>0</v>
      </c>
      <c r="D109" s="61">
        <v>99765</v>
      </c>
      <c r="E109" s="61">
        <v>0</v>
      </c>
      <c r="F109" s="61">
        <v>99765</v>
      </c>
      <c r="G109" s="117" t="s">
        <v>52</v>
      </c>
      <c r="I109"/>
      <c r="J109"/>
      <c r="K109"/>
      <c r="L109"/>
      <c r="M109"/>
      <c r="N109"/>
      <c r="O109"/>
      <c r="P109"/>
    </row>
    <row r="110" spans="1:16" ht="14.45" customHeight="1" x14ac:dyDescent="0.2">
      <c r="A110" s="61" t="s">
        <v>438</v>
      </c>
      <c r="B110" s="61" t="s">
        <v>618</v>
      </c>
      <c r="C110" s="61">
        <v>4414</v>
      </c>
      <c r="D110" s="61">
        <v>474250</v>
      </c>
      <c r="E110" s="61">
        <v>0</v>
      </c>
      <c r="F110" s="61">
        <v>478664</v>
      </c>
      <c r="G110" s="117" t="s">
        <v>52</v>
      </c>
      <c r="I110"/>
      <c r="J110"/>
      <c r="K110"/>
      <c r="L110"/>
      <c r="M110"/>
      <c r="N110"/>
      <c r="O110"/>
      <c r="P110"/>
    </row>
    <row r="111" spans="1:16" ht="14.45" customHeight="1" x14ac:dyDescent="0.2">
      <c r="A111" s="61" t="s">
        <v>824</v>
      </c>
      <c r="B111" s="61" t="s">
        <v>726</v>
      </c>
      <c r="C111" s="61">
        <v>0</v>
      </c>
      <c r="D111" s="61">
        <v>0</v>
      </c>
      <c r="E111" s="61">
        <v>8069</v>
      </c>
      <c r="F111" s="61">
        <v>8069</v>
      </c>
      <c r="G111" s="117" t="s">
        <v>53</v>
      </c>
      <c r="I111"/>
      <c r="J111"/>
      <c r="K111"/>
      <c r="L111"/>
      <c r="M111"/>
      <c r="N111"/>
      <c r="O111"/>
      <c r="P111"/>
    </row>
    <row r="112" spans="1:16" ht="14.45" customHeight="1" x14ac:dyDescent="0.2">
      <c r="A112" s="61" t="s">
        <v>824</v>
      </c>
      <c r="B112" s="61" t="s">
        <v>730</v>
      </c>
      <c r="C112" s="61">
        <v>0</v>
      </c>
      <c r="D112" s="61">
        <v>0</v>
      </c>
      <c r="E112" s="61">
        <v>1866</v>
      </c>
      <c r="F112" s="61">
        <v>1866</v>
      </c>
      <c r="G112" s="117" t="s">
        <v>53</v>
      </c>
      <c r="I112"/>
      <c r="J112"/>
      <c r="K112"/>
      <c r="L112"/>
      <c r="M112"/>
      <c r="N112"/>
      <c r="O112"/>
      <c r="P112"/>
    </row>
    <row r="113" spans="1:16" ht="14.45" customHeight="1" x14ac:dyDescent="0.2">
      <c r="A113" s="61" t="s">
        <v>824</v>
      </c>
      <c r="B113" s="61" t="s">
        <v>618</v>
      </c>
      <c r="C113" s="61">
        <v>0</v>
      </c>
      <c r="D113" s="61">
        <v>0</v>
      </c>
      <c r="E113" s="61">
        <v>2078</v>
      </c>
      <c r="F113" s="61">
        <v>2078</v>
      </c>
      <c r="G113" s="117" t="s">
        <v>53</v>
      </c>
      <c r="I113"/>
      <c r="J113"/>
      <c r="K113"/>
      <c r="L113"/>
      <c r="M113"/>
      <c r="N113"/>
      <c r="O113"/>
      <c r="P113"/>
    </row>
    <row r="114" spans="1:16" ht="14.45" customHeight="1" x14ac:dyDescent="0.2">
      <c r="A114" s="61" t="s">
        <v>824</v>
      </c>
      <c r="B114" s="61" t="s">
        <v>727</v>
      </c>
      <c r="C114" s="61">
        <v>0</v>
      </c>
      <c r="D114" s="61">
        <v>0</v>
      </c>
      <c r="E114" s="61">
        <v>454547</v>
      </c>
      <c r="F114" s="61">
        <v>454547</v>
      </c>
      <c r="G114" s="117" t="s">
        <v>53</v>
      </c>
      <c r="I114"/>
      <c r="J114"/>
      <c r="K114"/>
      <c r="L114"/>
      <c r="M114"/>
      <c r="N114"/>
      <c r="O114"/>
      <c r="P114"/>
    </row>
    <row r="115" spans="1:16" ht="14.45" customHeight="1" x14ac:dyDescent="0.2">
      <c r="A115" s="61" t="s">
        <v>492</v>
      </c>
      <c r="B115" s="61" t="s">
        <v>726</v>
      </c>
      <c r="C115" s="61">
        <v>748</v>
      </c>
      <c r="D115" s="61">
        <v>0</v>
      </c>
      <c r="E115" s="61">
        <v>0</v>
      </c>
      <c r="F115" s="61">
        <v>748</v>
      </c>
      <c r="G115" s="117" t="s">
        <v>56</v>
      </c>
      <c r="I115"/>
      <c r="J115"/>
      <c r="K115"/>
      <c r="L115"/>
      <c r="M115"/>
      <c r="N115"/>
      <c r="O115"/>
      <c r="P115"/>
    </row>
    <row r="116" spans="1:16" ht="14.45" customHeight="1" x14ac:dyDescent="0.2">
      <c r="A116" s="61" t="s">
        <v>492</v>
      </c>
      <c r="B116" s="61" t="s">
        <v>618</v>
      </c>
      <c r="C116" s="61">
        <v>303410</v>
      </c>
      <c r="D116" s="61">
        <v>0</v>
      </c>
      <c r="E116" s="61">
        <v>0</v>
      </c>
      <c r="F116" s="61">
        <v>303410</v>
      </c>
      <c r="G116" s="117" t="s">
        <v>56</v>
      </c>
      <c r="I116"/>
      <c r="J116"/>
      <c r="K116"/>
      <c r="L116"/>
      <c r="M116"/>
      <c r="N116"/>
      <c r="O116"/>
      <c r="P116"/>
    </row>
    <row r="117" spans="1:16" ht="14.45" customHeight="1" x14ac:dyDescent="0.2">
      <c r="A117" s="61" t="s">
        <v>493</v>
      </c>
      <c r="B117" s="61" t="s">
        <v>618</v>
      </c>
      <c r="C117" s="61">
        <v>270</v>
      </c>
      <c r="D117" s="61">
        <v>0</v>
      </c>
      <c r="E117" s="61">
        <v>0</v>
      </c>
      <c r="F117" s="61">
        <v>270</v>
      </c>
      <c r="G117" s="117" t="s">
        <v>54</v>
      </c>
      <c r="I117"/>
      <c r="J117"/>
      <c r="K117"/>
      <c r="L117"/>
      <c r="M117"/>
      <c r="N117"/>
      <c r="O117"/>
      <c r="P117"/>
    </row>
    <row r="118" spans="1:16" ht="14.45" customHeight="1" x14ac:dyDescent="0.2">
      <c r="A118" s="61" t="s">
        <v>494</v>
      </c>
      <c r="B118" s="61" t="s">
        <v>726</v>
      </c>
      <c r="C118" s="61">
        <v>19933</v>
      </c>
      <c r="D118" s="61">
        <v>0</v>
      </c>
      <c r="E118" s="61">
        <v>0</v>
      </c>
      <c r="F118" s="61">
        <v>19933</v>
      </c>
      <c r="G118" s="117" t="s">
        <v>57</v>
      </c>
      <c r="I118"/>
      <c r="J118"/>
      <c r="K118"/>
      <c r="L118"/>
      <c r="M118"/>
      <c r="N118"/>
      <c r="O118"/>
      <c r="P118"/>
    </row>
    <row r="119" spans="1:16" ht="14.45" customHeight="1" x14ac:dyDescent="0.2">
      <c r="A119" s="61" t="s">
        <v>494</v>
      </c>
      <c r="B119" s="61" t="s">
        <v>728</v>
      </c>
      <c r="C119" s="61">
        <v>0</v>
      </c>
      <c r="D119" s="61">
        <v>0</v>
      </c>
      <c r="E119" s="61">
        <v>8252788</v>
      </c>
      <c r="F119" s="61">
        <v>8252788</v>
      </c>
      <c r="G119" s="117" t="s">
        <v>57</v>
      </c>
      <c r="I119"/>
      <c r="J119"/>
      <c r="K119"/>
      <c r="L119"/>
      <c r="M119"/>
      <c r="N119"/>
      <c r="O119"/>
      <c r="P119"/>
    </row>
    <row r="120" spans="1:16" ht="14.45" customHeight="1" x14ac:dyDescent="0.2">
      <c r="A120" s="61" t="s">
        <v>494</v>
      </c>
      <c r="B120" s="61" t="s">
        <v>730</v>
      </c>
      <c r="C120" s="61">
        <v>0</v>
      </c>
      <c r="D120" s="61">
        <v>0</v>
      </c>
      <c r="E120" s="61">
        <v>1241889</v>
      </c>
      <c r="F120" s="61">
        <v>1241889</v>
      </c>
      <c r="G120" s="117" t="s">
        <v>57</v>
      </c>
      <c r="I120"/>
      <c r="J120"/>
      <c r="K120"/>
      <c r="L120"/>
      <c r="M120"/>
      <c r="N120"/>
      <c r="O120"/>
      <c r="P120"/>
    </row>
    <row r="121" spans="1:16" ht="14.45" customHeight="1" x14ac:dyDescent="0.2">
      <c r="A121" s="61" t="s">
        <v>494</v>
      </c>
      <c r="B121" s="61" t="s">
        <v>618</v>
      </c>
      <c r="C121" s="61">
        <v>997</v>
      </c>
      <c r="D121" s="61">
        <v>0</v>
      </c>
      <c r="E121" s="61">
        <v>0</v>
      </c>
      <c r="F121" s="61">
        <v>997</v>
      </c>
      <c r="G121" s="117" t="s">
        <v>57</v>
      </c>
      <c r="I121"/>
      <c r="J121"/>
      <c r="K121"/>
      <c r="L121"/>
      <c r="M121"/>
      <c r="N121"/>
      <c r="O121"/>
      <c r="P121"/>
    </row>
    <row r="122" spans="1:16" ht="14.45" customHeight="1" x14ac:dyDescent="0.2">
      <c r="A122" s="61" t="s">
        <v>494</v>
      </c>
      <c r="B122" s="61" t="s">
        <v>729</v>
      </c>
      <c r="C122" s="61">
        <v>0</v>
      </c>
      <c r="D122" s="61">
        <v>0</v>
      </c>
      <c r="E122" s="61">
        <v>11</v>
      </c>
      <c r="F122" s="61">
        <v>11</v>
      </c>
      <c r="G122" s="117" t="s">
        <v>57</v>
      </c>
      <c r="I122"/>
      <c r="J122"/>
      <c r="K122"/>
      <c r="L122"/>
      <c r="M122"/>
      <c r="N122"/>
      <c r="O122"/>
      <c r="P122"/>
    </row>
    <row r="123" spans="1:16" ht="14.45" customHeight="1" x14ac:dyDescent="0.2">
      <c r="A123" s="61" t="s">
        <v>494</v>
      </c>
      <c r="B123" s="61" t="s">
        <v>727</v>
      </c>
      <c r="C123" s="61">
        <v>337594</v>
      </c>
      <c r="D123" s="61">
        <v>0</v>
      </c>
      <c r="E123" s="61">
        <v>1391943</v>
      </c>
      <c r="F123" s="61">
        <v>1729537</v>
      </c>
      <c r="G123" s="117" t="s">
        <v>57</v>
      </c>
      <c r="I123"/>
      <c r="J123"/>
      <c r="K123"/>
      <c r="L123"/>
      <c r="M123"/>
      <c r="N123"/>
      <c r="O123"/>
      <c r="P123"/>
    </row>
    <row r="124" spans="1:16" ht="14.45" customHeight="1" x14ac:dyDescent="0.2">
      <c r="A124" s="61" t="s">
        <v>825</v>
      </c>
      <c r="B124" s="61" t="s">
        <v>618</v>
      </c>
      <c r="C124" s="61">
        <v>0</v>
      </c>
      <c r="D124" s="61">
        <v>0</v>
      </c>
      <c r="E124" s="61">
        <v>5</v>
      </c>
      <c r="F124" s="61">
        <v>5</v>
      </c>
      <c r="G124" s="117" t="s">
        <v>58</v>
      </c>
      <c r="I124"/>
      <c r="J124"/>
      <c r="K124"/>
      <c r="L124"/>
      <c r="M124"/>
      <c r="N124"/>
      <c r="O124"/>
      <c r="P124"/>
    </row>
    <row r="125" spans="1:16" ht="14.45" customHeight="1" x14ac:dyDescent="0.2">
      <c r="A125" s="61" t="s">
        <v>440</v>
      </c>
      <c r="B125" s="61" t="s">
        <v>726</v>
      </c>
      <c r="C125" s="61">
        <v>2929</v>
      </c>
      <c r="D125" s="61">
        <v>10693</v>
      </c>
      <c r="E125" s="61">
        <v>0</v>
      </c>
      <c r="F125" s="61">
        <v>13622</v>
      </c>
      <c r="G125" s="117" t="s">
        <v>60</v>
      </c>
      <c r="I125"/>
      <c r="J125"/>
      <c r="K125"/>
      <c r="L125"/>
      <c r="M125"/>
      <c r="N125"/>
      <c r="O125"/>
      <c r="P125"/>
    </row>
    <row r="126" spans="1:16" ht="14.45" customHeight="1" x14ac:dyDescent="0.2">
      <c r="A126" s="61" t="s">
        <v>440</v>
      </c>
      <c r="B126" s="61" t="s">
        <v>728</v>
      </c>
      <c r="C126" s="61">
        <v>41146</v>
      </c>
      <c r="D126" s="61">
        <v>93284</v>
      </c>
      <c r="E126" s="61">
        <v>0</v>
      </c>
      <c r="F126" s="61">
        <v>134430</v>
      </c>
      <c r="G126" s="117" t="s">
        <v>60</v>
      </c>
      <c r="I126"/>
      <c r="J126"/>
      <c r="K126"/>
      <c r="L126"/>
      <c r="M126"/>
      <c r="N126"/>
      <c r="O126"/>
      <c r="P126"/>
    </row>
    <row r="127" spans="1:16" ht="14.45" customHeight="1" x14ac:dyDescent="0.2">
      <c r="A127" s="61" t="s">
        <v>440</v>
      </c>
      <c r="B127" s="61" t="s">
        <v>730</v>
      </c>
      <c r="C127" s="61">
        <v>5773</v>
      </c>
      <c r="D127" s="61">
        <v>6147</v>
      </c>
      <c r="E127" s="61">
        <v>0</v>
      </c>
      <c r="F127" s="61">
        <v>11920</v>
      </c>
      <c r="G127" s="117" t="s">
        <v>60</v>
      </c>
      <c r="I127"/>
      <c r="J127"/>
      <c r="K127"/>
      <c r="L127"/>
      <c r="M127"/>
      <c r="N127"/>
      <c r="O127"/>
      <c r="P127"/>
    </row>
    <row r="128" spans="1:16" ht="14.45" customHeight="1" x14ac:dyDescent="0.2">
      <c r="A128" s="61" t="s">
        <v>440</v>
      </c>
      <c r="B128" s="61" t="s">
        <v>731</v>
      </c>
      <c r="C128" s="61">
        <v>5</v>
      </c>
      <c r="D128" s="61">
        <v>0</v>
      </c>
      <c r="E128" s="61">
        <v>0</v>
      </c>
      <c r="F128" s="61">
        <v>5</v>
      </c>
      <c r="G128" s="117" t="s">
        <v>60</v>
      </c>
      <c r="I128"/>
      <c r="J128"/>
      <c r="K128"/>
      <c r="L128"/>
      <c r="M128"/>
      <c r="N128"/>
      <c r="O128"/>
      <c r="P128"/>
    </row>
    <row r="129" spans="1:16" ht="14.45" customHeight="1" x14ac:dyDescent="0.2">
      <c r="A129" s="61" t="s">
        <v>440</v>
      </c>
      <c r="B129" s="61" t="s">
        <v>618</v>
      </c>
      <c r="C129" s="61">
        <v>8169</v>
      </c>
      <c r="D129" s="61">
        <v>18938</v>
      </c>
      <c r="E129" s="61">
        <v>0</v>
      </c>
      <c r="F129" s="61">
        <v>27107</v>
      </c>
      <c r="G129" s="117" t="s">
        <v>60</v>
      </c>
      <c r="I129"/>
      <c r="J129"/>
      <c r="K129"/>
      <c r="L129"/>
      <c r="M129"/>
      <c r="N129"/>
      <c r="O129"/>
      <c r="P129"/>
    </row>
    <row r="130" spans="1:16" ht="14.45" customHeight="1" x14ac:dyDescent="0.2">
      <c r="A130" s="61" t="s">
        <v>495</v>
      </c>
      <c r="B130" s="61" t="s">
        <v>726</v>
      </c>
      <c r="C130" s="61">
        <v>0</v>
      </c>
      <c r="D130" s="61">
        <v>0</v>
      </c>
      <c r="E130" s="61">
        <v>89748</v>
      </c>
      <c r="F130" s="61">
        <v>89748</v>
      </c>
      <c r="G130" s="117" t="s">
        <v>61</v>
      </c>
      <c r="I130"/>
      <c r="J130"/>
      <c r="K130"/>
      <c r="L130"/>
      <c r="M130"/>
      <c r="N130"/>
      <c r="O130"/>
      <c r="P130"/>
    </row>
    <row r="131" spans="1:16" ht="14.45" customHeight="1" x14ac:dyDescent="0.2">
      <c r="A131" s="61" t="s">
        <v>495</v>
      </c>
      <c r="B131" s="61" t="s">
        <v>618</v>
      </c>
      <c r="C131" s="61">
        <v>0</v>
      </c>
      <c r="D131" s="61">
        <v>0</v>
      </c>
      <c r="E131" s="61">
        <v>9648</v>
      </c>
      <c r="F131" s="61">
        <v>9648</v>
      </c>
      <c r="G131" s="117" t="s">
        <v>61</v>
      </c>
      <c r="I131"/>
      <c r="J131"/>
      <c r="K131"/>
      <c r="L131"/>
      <c r="M131"/>
      <c r="N131"/>
      <c r="O131"/>
      <c r="P131"/>
    </row>
    <row r="132" spans="1:16" ht="14.45" customHeight="1" x14ac:dyDescent="0.2">
      <c r="A132" s="61" t="s">
        <v>495</v>
      </c>
      <c r="B132" s="61" t="s">
        <v>729</v>
      </c>
      <c r="C132" s="61">
        <v>0</v>
      </c>
      <c r="D132" s="61">
        <v>0</v>
      </c>
      <c r="E132" s="61">
        <v>199</v>
      </c>
      <c r="F132" s="61">
        <v>199</v>
      </c>
      <c r="G132" s="117" t="s">
        <v>61</v>
      </c>
      <c r="I132"/>
      <c r="J132"/>
      <c r="K132"/>
      <c r="L132"/>
      <c r="M132"/>
      <c r="N132"/>
      <c r="O132"/>
      <c r="P132"/>
    </row>
    <row r="133" spans="1:16" ht="14.45" customHeight="1" x14ac:dyDescent="0.2">
      <c r="A133" s="61" t="s">
        <v>495</v>
      </c>
      <c r="B133" s="61" t="s">
        <v>727</v>
      </c>
      <c r="C133" s="61">
        <v>0</v>
      </c>
      <c r="D133" s="61">
        <v>0</v>
      </c>
      <c r="E133" s="61">
        <v>22401</v>
      </c>
      <c r="F133" s="61">
        <v>22401</v>
      </c>
      <c r="G133" s="117" t="s">
        <v>61</v>
      </c>
      <c r="I133"/>
      <c r="J133"/>
      <c r="K133"/>
      <c r="L133"/>
      <c r="M133"/>
      <c r="N133"/>
      <c r="O133"/>
      <c r="P133"/>
    </row>
    <row r="134" spans="1:16" ht="14.45" customHeight="1" x14ac:dyDescent="0.2">
      <c r="A134" s="61" t="s">
        <v>441</v>
      </c>
      <c r="B134" s="61" t="s">
        <v>726</v>
      </c>
      <c r="C134" s="61">
        <v>224</v>
      </c>
      <c r="D134" s="61">
        <v>0</v>
      </c>
      <c r="E134" s="61">
        <v>0</v>
      </c>
      <c r="F134" s="61">
        <v>224</v>
      </c>
      <c r="G134" s="117" t="s">
        <v>62</v>
      </c>
      <c r="I134"/>
      <c r="J134"/>
      <c r="K134"/>
      <c r="L134"/>
      <c r="M134"/>
      <c r="N134"/>
      <c r="O134"/>
      <c r="P134"/>
    </row>
    <row r="135" spans="1:16" ht="14.45" customHeight="1" x14ac:dyDescent="0.2">
      <c r="A135" s="61" t="s">
        <v>441</v>
      </c>
      <c r="B135" s="61" t="s">
        <v>732</v>
      </c>
      <c r="C135" s="61">
        <v>0</v>
      </c>
      <c r="D135" s="61">
        <v>11338</v>
      </c>
      <c r="E135" s="61">
        <v>0</v>
      </c>
      <c r="F135" s="61">
        <v>11338</v>
      </c>
      <c r="G135" s="117" t="s">
        <v>62</v>
      </c>
      <c r="I135"/>
      <c r="J135"/>
      <c r="K135"/>
      <c r="L135"/>
      <c r="M135"/>
      <c r="N135"/>
      <c r="O135"/>
      <c r="P135"/>
    </row>
    <row r="136" spans="1:16" ht="14.45" customHeight="1" x14ac:dyDescent="0.2">
      <c r="A136" s="61" t="s">
        <v>441</v>
      </c>
      <c r="B136" s="61" t="s">
        <v>728</v>
      </c>
      <c r="C136" s="61">
        <v>0</v>
      </c>
      <c r="D136" s="61">
        <v>5394</v>
      </c>
      <c r="E136" s="61">
        <v>0</v>
      </c>
      <c r="F136" s="61">
        <v>5394</v>
      </c>
      <c r="G136" s="117" t="s">
        <v>62</v>
      </c>
      <c r="I136"/>
      <c r="J136"/>
      <c r="K136"/>
      <c r="L136"/>
      <c r="M136"/>
      <c r="N136"/>
      <c r="O136"/>
      <c r="P136"/>
    </row>
    <row r="137" spans="1:16" ht="14.45" customHeight="1" x14ac:dyDescent="0.2">
      <c r="A137" s="61" t="s">
        <v>441</v>
      </c>
      <c r="B137" s="61" t="s">
        <v>730</v>
      </c>
      <c r="C137" s="61">
        <v>21</v>
      </c>
      <c r="D137" s="61">
        <v>29</v>
      </c>
      <c r="E137" s="61">
        <v>0</v>
      </c>
      <c r="F137" s="61">
        <v>50</v>
      </c>
      <c r="G137" s="117" t="s">
        <v>62</v>
      </c>
      <c r="I137"/>
      <c r="J137"/>
      <c r="K137"/>
      <c r="L137"/>
      <c r="M137"/>
      <c r="N137"/>
      <c r="O137"/>
      <c r="P137"/>
    </row>
    <row r="138" spans="1:16" ht="14.45" customHeight="1" x14ac:dyDescent="0.2">
      <c r="A138" s="61" t="s">
        <v>441</v>
      </c>
      <c r="B138" s="61" t="s">
        <v>731</v>
      </c>
      <c r="C138" s="61">
        <v>118</v>
      </c>
      <c r="D138" s="61">
        <v>208</v>
      </c>
      <c r="E138" s="61">
        <v>5</v>
      </c>
      <c r="F138" s="61">
        <v>331</v>
      </c>
      <c r="G138" s="117" t="s">
        <v>62</v>
      </c>
      <c r="I138"/>
      <c r="J138"/>
      <c r="K138"/>
      <c r="L138"/>
      <c r="M138"/>
      <c r="N138"/>
      <c r="O138"/>
      <c r="P138"/>
    </row>
    <row r="139" spans="1:16" ht="14.45" customHeight="1" x14ac:dyDescent="0.2">
      <c r="A139" s="61" t="s">
        <v>441</v>
      </c>
      <c r="B139" s="61" t="s">
        <v>618</v>
      </c>
      <c r="C139" s="61">
        <v>1173</v>
      </c>
      <c r="D139" s="61">
        <v>938</v>
      </c>
      <c r="E139" s="61">
        <v>0</v>
      </c>
      <c r="F139" s="61">
        <v>2111</v>
      </c>
      <c r="G139" s="117" t="s">
        <v>62</v>
      </c>
      <c r="I139"/>
      <c r="J139"/>
      <c r="K139"/>
      <c r="L139"/>
      <c r="M139"/>
      <c r="N139"/>
      <c r="O139"/>
      <c r="P139"/>
    </row>
    <row r="140" spans="1:16" ht="14.45" customHeight="1" x14ac:dyDescent="0.2">
      <c r="A140" s="61" t="s">
        <v>441</v>
      </c>
      <c r="B140" s="61" t="s">
        <v>729</v>
      </c>
      <c r="C140" s="61">
        <v>954531</v>
      </c>
      <c r="D140" s="61">
        <v>0</v>
      </c>
      <c r="E140" s="61">
        <v>0</v>
      </c>
      <c r="F140" s="61">
        <v>954531</v>
      </c>
      <c r="G140" s="117" t="s">
        <v>62</v>
      </c>
      <c r="I140"/>
      <c r="J140"/>
      <c r="K140"/>
      <c r="L140"/>
      <c r="M140"/>
      <c r="N140"/>
      <c r="O140"/>
      <c r="P140"/>
    </row>
    <row r="141" spans="1:16" ht="14.45" customHeight="1" x14ac:dyDescent="0.2">
      <c r="A141" s="61" t="s">
        <v>496</v>
      </c>
      <c r="B141" s="61" t="s">
        <v>726</v>
      </c>
      <c r="C141" s="61">
        <v>576</v>
      </c>
      <c r="D141" s="61">
        <v>0</v>
      </c>
      <c r="E141" s="61">
        <v>0</v>
      </c>
      <c r="F141" s="61">
        <v>576</v>
      </c>
      <c r="G141" s="117" t="s">
        <v>63</v>
      </c>
      <c r="I141"/>
      <c r="J141"/>
      <c r="K141"/>
      <c r="L141"/>
      <c r="M141"/>
      <c r="N141"/>
      <c r="O141"/>
      <c r="P141"/>
    </row>
    <row r="142" spans="1:16" ht="14.45" customHeight="1" x14ac:dyDescent="0.2">
      <c r="A142" s="61" t="s">
        <v>496</v>
      </c>
      <c r="B142" s="61" t="s">
        <v>730</v>
      </c>
      <c r="C142" s="61">
        <v>135</v>
      </c>
      <c r="D142" s="61">
        <v>0</v>
      </c>
      <c r="E142" s="61">
        <v>2385</v>
      </c>
      <c r="F142" s="61">
        <v>2520</v>
      </c>
      <c r="G142" s="117" t="s">
        <v>63</v>
      </c>
      <c r="I142"/>
      <c r="J142"/>
      <c r="K142"/>
      <c r="L142"/>
      <c r="M142"/>
      <c r="N142"/>
      <c r="O142"/>
      <c r="P142"/>
    </row>
    <row r="143" spans="1:16" ht="14.45" customHeight="1" x14ac:dyDescent="0.2">
      <c r="A143" s="61" t="s">
        <v>496</v>
      </c>
      <c r="B143" s="61" t="s">
        <v>731</v>
      </c>
      <c r="C143" s="61">
        <v>0</v>
      </c>
      <c r="D143" s="61">
        <v>0</v>
      </c>
      <c r="E143" s="61">
        <v>5</v>
      </c>
      <c r="F143" s="61">
        <v>5</v>
      </c>
      <c r="G143" s="117" t="s">
        <v>63</v>
      </c>
      <c r="I143"/>
      <c r="J143"/>
      <c r="K143"/>
      <c r="L143"/>
      <c r="M143"/>
      <c r="N143"/>
      <c r="O143"/>
      <c r="P143"/>
    </row>
    <row r="144" spans="1:16" ht="14.45" customHeight="1" x14ac:dyDescent="0.2">
      <c r="A144" s="61" t="s">
        <v>496</v>
      </c>
      <c r="B144" s="61" t="s">
        <v>618</v>
      </c>
      <c r="C144" s="61">
        <v>0</v>
      </c>
      <c r="D144" s="61">
        <v>0</v>
      </c>
      <c r="E144" s="61">
        <v>966</v>
      </c>
      <c r="F144" s="61">
        <v>966</v>
      </c>
      <c r="G144" s="117" t="s">
        <v>63</v>
      </c>
      <c r="I144"/>
      <c r="J144"/>
      <c r="K144"/>
      <c r="L144"/>
      <c r="M144"/>
      <c r="N144"/>
      <c r="O144"/>
      <c r="P144"/>
    </row>
    <row r="145" spans="1:16" ht="14.45" customHeight="1" x14ac:dyDescent="0.2">
      <c r="A145" s="61" t="s">
        <v>496</v>
      </c>
      <c r="B145" s="61" t="s">
        <v>729</v>
      </c>
      <c r="C145" s="61">
        <v>0</v>
      </c>
      <c r="D145" s="61">
        <v>0</v>
      </c>
      <c r="E145" s="61">
        <v>2885</v>
      </c>
      <c r="F145" s="61">
        <v>2885</v>
      </c>
      <c r="G145" s="117" t="s">
        <v>63</v>
      </c>
      <c r="I145"/>
      <c r="J145"/>
      <c r="K145"/>
      <c r="L145"/>
      <c r="M145"/>
      <c r="N145"/>
      <c r="O145"/>
      <c r="P145"/>
    </row>
    <row r="146" spans="1:16" ht="14.45" customHeight="1" x14ac:dyDescent="0.2">
      <c r="A146" s="61" t="s">
        <v>827</v>
      </c>
      <c r="B146" s="61" t="s">
        <v>726</v>
      </c>
      <c r="C146" s="61">
        <v>10</v>
      </c>
      <c r="D146" s="61">
        <v>0</v>
      </c>
      <c r="E146" s="61">
        <v>0</v>
      </c>
      <c r="F146" s="61">
        <v>10</v>
      </c>
      <c r="G146" s="117" t="s">
        <v>64</v>
      </c>
      <c r="I146"/>
      <c r="J146"/>
      <c r="K146"/>
      <c r="L146"/>
      <c r="M146"/>
      <c r="N146"/>
      <c r="O146"/>
      <c r="P146"/>
    </row>
    <row r="147" spans="1:16" ht="14.45" customHeight="1" x14ac:dyDescent="0.2">
      <c r="A147" s="61" t="s">
        <v>827</v>
      </c>
      <c r="B147" s="61" t="s">
        <v>731</v>
      </c>
      <c r="C147" s="61">
        <v>0</v>
      </c>
      <c r="D147" s="61">
        <v>0</v>
      </c>
      <c r="E147" s="61">
        <v>10</v>
      </c>
      <c r="F147" s="61">
        <v>10</v>
      </c>
      <c r="G147" s="117" t="s">
        <v>64</v>
      </c>
      <c r="I147"/>
      <c r="J147"/>
      <c r="K147"/>
      <c r="L147"/>
      <c r="M147"/>
      <c r="N147"/>
      <c r="O147"/>
      <c r="P147"/>
    </row>
    <row r="148" spans="1:16" ht="14.45" customHeight="1" x14ac:dyDescent="0.2">
      <c r="A148" s="61" t="s">
        <v>827</v>
      </c>
      <c r="B148" s="61" t="s">
        <v>618</v>
      </c>
      <c r="C148" s="61">
        <v>226</v>
      </c>
      <c r="D148" s="61">
        <v>6</v>
      </c>
      <c r="E148" s="61">
        <v>0</v>
      </c>
      <c r="F148" s="61">
        <v>232</v>
      </c>
      <c r="G148" s="117" t="s">
        <v>64</v>
      </c>
      <c r="I148"/>
      <c r="J148"/>
      <c r="K148"/>
      <c r="L148"/>
      <c r="M148"/>
      <c r="N148"/>
      <c r="O148"/>
      <c r="P148"/>
    </row>
    <row r="149" spans="1:16" ht="14.45" customHeight="1" x14ac:dyDescent="0.2">
      <c r="A149" s="61" t="s">
        <v>828</v>
      </c>
      <c r="B149" s="61" t="s">
        <v>726</v>
      </c>
      <c r="C149" s="61">
        <v>318</v>
      </c>
      <c r="D149" s="61">
        <v>0</v>
      </c>
      <c r="E149" s="61">
        <v>0</v>
      </c>
      <c r="F149" s="61">
        <v>318</v>
      </c>
      <c r="G149" s="117" t="s">
        <v>65</v>
      </c>
      <c r="I149"/>
      <c r="J149"/>
      <c r="K149"/>
      <c r="L149"/>
      <c r="M149"/>
      <c r="N149"/>
      <c r="O149"/>
      <c r="P149"/>
    </row>
    <row r="150" spans="1:16" ht="14.45" customHeight="1" x14ac:dyDescent="0.2">
      <c r="A150" s="61" t="s">
        <v>828</v>
      </c>
      <c r="B150" s="61" t="s">
        <v>618</v>
      </c>
      <c r="C150" s="61">
        <v>78</v>
      </c>
      <c r="D150" s="61">
        <v>0</v>
      </c>
      <c r="E150" s="61">
        <v>0</v>
      </c>
      <c r="F150" s="61">
        <v>78</v>
      </c>
      <c r="G150" s="117" t="s">
        <v>65</v>
      </c>
      <c r="I150"/>
      <c r="J150"/>
      <c r="K150"/>
      <c r="L150"/>
      <c r="M150"/>
      <c r="N150"/>
      <c r="O150"/>
      <c r="P150"/>
    </row>
    <row r="151" spans="1:16" ht="14.45" customHeight="1" x14ac:dyDescent="0.2">
      <c r="A151" s="61" t="s">
        <v>828</v>
      </c>
      <c r="B151" s="61" t="s">
        <v>727</v>
      </c>
      <c r="C151" s="61">
        <v>16691</v>
      </c>
      <c r="D151" s="61">
        <v>0</v>
      </c>
      <c r="E151" s="61">
        <v>0</v>
      </c>
      <c r="F151" s="61">
        <v>16691</v>
      </c>
      <c r="G151" s="117" t="s">
        <v>65</v>
      </c>
      <c r="I151"/>
      <c r="J151"/>
      <c r="K151"/>
      <c r="L151"/>
      <c r="M151"/>
      <c r="N151"/>
      <c r="O151"/>
      <c r="P151"/>
    </row>
    <row r="152" spans="1:16" ht="14.45" customHeight="1" x14ac:dyDescent="0.2">
      <c r="A152" s="61" t="s">
        <v>497</v>
      </c>
      <c r="B152" s="61" t="s">
        <v>726</v>
      </c>
      <c r="C152" s="61">
        <v>0</v>
      </c>
      <c r="D152" s="61">
        <v>0</v>
      </c>
      <c r="E152" s="61">
        <v>20502</v>
      </c>
      <c r="F152" s="61">
        <v>20502</v>
      </c>
      <c r="G152" s="117" t="s">
        <v>66</v>
      </c>
      <c r="I152"/>
      <c r="J152"/>
      <c r="K152"/>
      <c r="L152"/>
      <c r="M152"/>
      <c r="N152"/>
      <c r="O152"/>
      <c r="P152"/>
    </row>
    <row r="153" spans="1:16" ht="14.45" customHeight="1" x14ac:dyDescent="0.2">
      <c r="A153" s="61" t="s">
        <v>497</v>
      </c>
      <c r="B153" s="61" t="s">
        <v>730</v>
      </c>
      <c r="C153" s="61">
        <v>0</v>
      </c>
      <c r="D153" s="61">
        <v>0</v>
      </c>
      <c r="E153" s="61">
        <v>4000</v>
      </c>
      <c r="F153" s="61">
        <v>4000</v>
      </c>
      <c r="G153" s="117" t="s">
        <v>66</v>
      </c>
      <c r="I153"/>
      <c r="J153"/>
      <c r="K153"/>
      <c r="L153"/>
      <c r="M153"/>
      <c r="N153"/>
      <c r="O153"/>
      <c r="P153"/>
    </row>
    <row r="154" spans="1:16" ht="14.45" customHeight="1" x14ac:dyDescent="0.2">
      <c r="A154" s="61" t="s">
        <v>497</v>
      </c>
      <c r="B154" s="61" t="s">
        <v>618</v>
      </c>
      <c r="C154" s="61">
        <v>0</v>
      </c>
      <c r="D154" s="61">
        <v>0</v>
      </c>
      <c r="E154" s="61">
        <v>14037</v>
      </c>
      <c r="F154" s="61">
        <v>14037</v>
      </c>
      <c r="G154" s="117" t="s">
        <v>66</v>
      </c>
      <c r="I154"/>
      <c r="J154"/>
      <c r="K154"/>
      <c r="L154"/>
      <c r="M154"/>
      <c r="N154"/>
      <c r="O154"/>
      <c r="P154"/>
    </row>
    <row r="155" spans="1:16" ht="14.45" customHeight="1" x14ac:dyDescent="0.2">
      <c r="A155" s="61" t="s">
        <v>498</v>
      </c>
      <c r="B155" s="61" t="s">
        <v>726</v>
      </c>
      <c r="C155" s="61">
        <v>0</v>
      </c>
      <c r="D155" s="61">
        <v>0</v>
      </c>
      <c r="E155" s="61">
        <v>1537</v>
      </c>
      <c r="F155" s="61">
        <v>1537</v>
      </c>
      <c r="G155" s="117" t="s">
        <v>67</v>
      </c>
      <c r="I155"/>
      <c r="J155"/>
      <c r="K155"/>
      <c r="L155"/>
      <c r="M155"/>
      <c r="N155"/>
      <c r="O155"/>
      <c r="P155"/>
    </row>
    <row r="156" spans="1:16" ht="14.45" customHeight="1" x14ac:dyDescent="0.2">
      <c r="A156" s="61" t="s">
        <v>498</v>
      </c>
      <c r="B156" s="61" t="s">
        <v>730</v>
      </c>
      <c r="C156" s="61">
        <v>0</v>
      </c>
      <c r="D156" s="61">
        <v>0</v>
      </c>
      <c r="E156" s="61">
        <v>1502</v>
      </c>
      <c r="F156" s="61">
        <v>1502</v>
      </c>
      <c r="G156" s="117" t="s">
        <v>67</v>
      </c>
      <c r="I156"/>
      <c r="J156"/>
      <c r="K156"/>
      <c r="L156"/>
      <c r="M156"/>
      <c r="N156"/>
      <c r="O156"/>
      <c r="P156"/>
    </row>
    <row r="157" spans="1:16" ht="14.45" customHeight="1" x14ac:dyDescent="0.2">
      <c r="A157" s="61" t="s">
        <v>498</v>
      </c>
      <c r="B157" s="61" t="s">
        <v>618</v>
      </c>
      <c r="C157" s="61">
        <v>34</v>
      </c>
      <c r="D157" s="61">
        <v>0</v>
      </c>
      <c r="E157" s="61">
        <v>1925</v>
      </c>
      <c r="F157" s="61">
        <v>1959</v>
      </c>
      <c r="G157" s="117" t="s">
        <v>67</v>
      </c>
      <c r="I157"/>
      <c r="J157"/>
      <c r="K157"/>
      <c r="L157"/>
      <c r="M157"/>
      <c r="N157"/>
      <c r="O157"/>
      <c r="P157"/>
    </row>
    <row r="158" spans="1:16" ht="14.45" customHeight="1" x14ac:dyDescent="0.2">
      <c r="A158" s="61" t="s">
        <v>498</v>
      </c>
      <c r="B158" s="61" t="s">
        <v>729</v>
      </c>
      <c r="C158" s="61">
        <v>0</v>
      </c>
      <c r="D158" s="61">
        <v>0</v>
      </c>
      <c r="E158" s="61">
        <v>954</v>
      </c>
      <c r="F158" s="61">
        <v>954</v>
      </c>
      <c r="G158" s="117" t="s">
        <v>67</v>
      </c>
      <c r="I158"/>
      <c r="J158"/>
      <c r="K158"/>
      <c r="L158"/>
      <c r="M158"/>
      <c r="N158"/>
      <c r="O158"/>
      <c r="P158"/>
    </row>
    <row r="159" spans="1:16" ht="14.45" customHeight="1" x14ac:dyDescent="0.2">
      <c r="A159" s="61" t="s">
        <v>442</v>
      </c>
      <c r="B159" s="61" t="s">
        <v>726</v>
      </c>
      <c r="C159" s="61">
        <v>603</v>
      </c>
      <c r="D159" s="61">
        <v>877</v>
      </c>
      <c r="E159" s="61">
        <v>0</v>
      </c>
      <c r="F159" s="61">
        <v>1480</v>
      </c>
      <c r="G159" s="117" t="s">
        <v>68</v>
      </c>
      <c r="I159"/>
      <c r="J159"/>
      <c r="K159"/>
      <c r="L159"/>
      <c r="M159"/>
      <c r="N159"/>
      <c r="O159"/>
      <c r="P159"/>
    </row>
    <row r="160" spans="1:16" ht="14.45" customHeight="1" x14ac:dyDescent="0.2">
      <c r="A160" s="61" t="s">
        <v>442</v>
      </c>
      <c r="B160" s="61" t="s">
        <v>732</v>
      </c>
      <c r="C160" s="61">
        <v>0</v>
      </c>
      <c r="D160" s="61">
        <v>1434272</v>
      </c>
      <c r="E160" s="61">
        <v>0</v>
      </c>
      <c r="F160" s="61">
        <v>1434272</v>
      </c>
      <c r="G160" s="117" t="s">
        <v>68</v>
      </c>
      <c r="I160"/>
      <c r="J160"/>
      <c r="K160"/>
      <c r="L160"/>
      <c r="M160"/>
      <c r="N160"/>
      <c r="O160"/>
      <c r="P160"/>
    </row>
    <row r="161" spans="1:16" ht="14.45" customHeight="1" x14ac:dyDescent="0.2">
      <c r="A161" s="61" t="s">
        <v>442</v>
      </c>
      <c r="B161" s="61" t="s">
        <v>728</v>
      </c>
      <c r="C161" s="61">
        <v>0</v>
      </c>
      <c r="D161" s="61">
        <v>5198131</v>
      </c>
      <c r="E161" s="61">
        <v>0</v>
      </c>
      <c r="F161" s="61">
        <v>5198131</v>
      </c>
      <c r="G161" s="117" t="s">
        <v>68</v>
      </c>
      <c r="I161"/>
      <c r="J161"/>
      <c r="K161"/>
      <c r="L161"/>
      <c r="M161"/>
      <c r="N161"/>
      <c r="O161"/>
      <c r="P161"/>
    </row>
    <row r="162" spans="1:16" ht="14.45" customHeight="1" x14ac:dyDescent="0.2">
      <c r="A162" s="61" t="s">
        <v>442</v>
      </c>
      <c r="B162" s="61" t="s">
        <v>731</v>
      </c>
      <c r="C162" s="61">
        <v>24</v>
      </c>
      <c r="D162" s="61">
        <v>318</v>
      </c>
      <c r="E162" s="61">
        <v>48</v>
      </c>
      <c r="F162" s="61">
        <v>390</v>
      </c>
      <c r="G162" s="117" t="s">
        <v>68</v>
      </c>
      <c r="I162"/>
      <c r="J162"/>
      <c r="K162"/>
      <c r="L162"/>
      <c r="M162"/>
      <c r="N162"/>
      <c r="O162"/>
      <c r="P162"/>
    </row>
    <row r="163" spans="1:16" ht="14.45" customHeight="1" x14ac:dyDescent="0.2">
      <c r="A163" s="61" t="s">
        <v>442</v>
      </c>
      <c r="B163" s="61" t="s">
        <v>618</v>
      </c>
      <c r="C163" s="61">
        <v>5835</v>
      </c>
      <c r="D163" s="61">
        <v>484408</v>
      </c>
      <c r="E163" s="61">
        <v>0</v>
      </c>
      <c r="F163" s="61">
        <v>490243</v>
      </c>
      <c r="G163" s="117" t="s">
        <v>68</v>
      </c>
      <c r="I163"/>
      <c r="J163"/>
      <c r="K163"/>
      <c r="L163"/>
      <c r="M163"/>
      <c r="N163"/>
      <c r="O163"/>
      <c r="P163"/>
    </row>
    <row r="164" spans="1:16" ht="14.45" customHeight="1" x14ac:dyDescent="0.2">
      <c r="A164" s="61" t="s">
        <v>499</v>
      </c>
      <c r="B164" s="61" t="s">
        <v>726</v>
      </c>
      <c r="C164" s="61">
        <v>0</v>
      </c>
      <c r="D164" s="61">
        <v>0</v>
      </c>
      <c r="E164" s="61">
        <v>1345</v>
      </c>
      <c r="F164" s="61">
        <v>1345</v>
      </c>
      <c r="G164" s="117" t="s">
        <v>69</v>
      </c>
      <c r="I164"/>
      <c r="J164"/>
      <c r="K164"/>
      <c r="L164"/>
      <c r="M164"/>
      <c r="N164"/>
      <c r="O164"/>
      <c r="P164"/>
    </row>
    <row r="165" spans="1:16" ht="14.45" customHeight="1" x14ac:dyDescent="0.2">
      <c r="A165" s="61" t="s">
        <v>499</v>
      </c>
      <c r="B165" s="61" t="s">
        <v>618</v>
      </c>
      <c r="C165" s="61">
        <v>0</v>
      </c>
      <c r="D165" s="61">
        <v>0</v>
      </c>
      <c r="E165" s="61">
        <v>36718</v>
      </c>
      <c r="F165" s="61">
        <v>36718</v>
      </c>
      <c r="G165" s="117" t="s">
        <v>69</v>
      </c>
      <c r="I165"/>
      <c r="J165"/>
      <c r="K165"/>
      <c r="L165"/>
      <c r="M165"/>
      <c r="N165"/>
      <c r="O165"/>
      <c r="P165"/>
    </row>
    <row r="166" spans="1:16" ht="14.45" customHeight="1" x14ac:dyDescent="0.2">
      <c r="A166" s="61" t="s">
        <v>499</v>
      </c>
      <c r="B166" s="61" t="s">
        <v>729</v>
      </c>
      <c r="C166" s="61">
        <v>0</v>
      </c>
      <c r="D166" s="61">
        <v>0</v>
      </c>
      <c r="E166" s="61">
        <v>8607</v>
      </c>
      <c r="F166" s="61">
        <v>8607</v>
      </c>
      <c r="G166" s="117" t="s">
        <v>69</v>
      </c>
      <c r="I166"/>
      <c r="J166"/>
      <c r="K166"/>
      <c r="L166"/>
      <c r="M166"/>
      <c r="N166"/>
      <c r="O166"/>
      <c r="P166"/>
    </row>
    <row r="167" spans="1:16" ht="14.45" customHeight="1" x14ac:dyDescent="0.2">
      <c r="A167" s="61" t="s">
        <v>829</v>
      </c>
      <c r="B167" s="61" t="s">
        <v>726</v>
      </c>
      <c r="C167" s="61">
        <v>1490</v>
      </c>
      <c r="D167" s="61">
        <v>9321</v>
      </c>
      <c r="E167" s="61">
        <v>0</v>
      </c>
      <c r="F167" s="61">
        <v>10811</v>
      </c>
      <c r="G167" s="117" t="s">
        <v>70</v>
      </c>
      <c r="I167"/>
      <c r="J167"/>
      <c r="K167"/>
      <c r="L167"/>
      <c r="M167"/>
      <c r="N167"/>
      <c r="O167"/>
      <c r="P167"/>
    </row>
    <row r="168" spans="1:16" ht="14.45" customHeight="1" x14ac:dyDescent="0.2">
      <c r="A168" s="61" t="s">
        <v>829</v>
      </c>
      <c r="B168" s="61" t="s">
        <v>730</v>
      </c>
      <c r="C168" s="61">
        <v>1301</v>
      </c>
      <c r="D168" s="61">
        <v>0</v>
      </c>
      <c r="E168" s="61">
        <v>0</v>
      </c>
      <c r="F168" s="61">
        <v>1301</v>
      </c>
      <c r="G168" s="117" t="s">
        <v>70</v>
      </c>
      <c r="I168"/>
      <c r="J168"/>
      <c r="K168"/>
      <c r="L168"/>
      <c r="M168"/>
      <c r="N168"/>
      <c r="O168"/>
      <c r="P168"/>
    </row>
    <row r="169" spans="1:16" ht="14.45" customHeight="1" x14ac:dyDescent="0.2">
      <c r="A169" s="61" t="s">
        <v>829</v>
      </c>
      <c r="B169" s="61" t="s">
        <v>618</v>
      </c>
      <c r="C169" s="61">
        <v>4855</v>
      </c>
      <c r="D169" s="61">
        <v>16353</v>
      </c>
      <c r="E169" s="61">
        <v>0</v>
      </c>
      <c r="F169" s="61">
        <v>21208</v>
      </c>
      <c r="G169" s="117" t="s">
        <v>70</v>
      </c>
      <c r="I169"/>
      <c r="J169"/>
      <c r="K169"/>
      <c r="L169"/>
      <c r="M169"/>
      <c r="N169"/>
      <c r="O169"/>
      <c r="P169"/>
    </row>
    <row r="170" spans="1:16" ht="14.45" customHeight="1" x14ac:dyDescent="0.2">
      <c r="A170" s="61" t="s">
        <v>500</v>
      </c>
      <c r="B170" s="61" t="s">
        <v>726</v>
      </c>
      <c r="C170" s="61">
        <v>625</v>
      </c>
      <c r="D170" s="61">
        <v>0</v>
      </c>
      <c r="E170" s="61">
        <v>0</v>
      </c>
      <c r="F170" s="61">
        <v>625</v>
      </c>
      <c r="G170" s="117" t="s">
        <v>71</v>
      </c>
      <c r="I170"/>
      <c r="J170"/>
      <c r="K170"/>
      <c r="L170"/>
      <c r="M170"/>
      <c r="N170"/>
      <c r="O170"/>
      <c r="P170"/>
    </row>
    <row r="171" spans="1:16" ht="14.45" customHeight="1" x14ac:dyDescent="0.2">
      <c r="A171" s="61" t="s">
        <v>500</v>
      </c>
      <c r="B171" s="61" t="s">
        <v>618</v>
      </c>
      <c r="C171" s="61">
        <v>172</v>
      </c>
      <c r="D171" s="61">
        <v>0</v>
      </c>
      <c r="E171" s="61">
        <v>0</v>
      </c>
      <c r="F171" s="61">
        <v>172</v>
      </c>
      <c r="G171" s="117" t="s">
        <v>71</v>
      </c>
      <c r="I171"/>
      <c r="J171"/>
      <c r="K171"/>
      <c r="L171"/>
      <c r="M171"/>
      <c r="N171"/>
      <c r="O171"/>
      <c r="P171"/>
    </row>
    <row r="172" spans="1:16" ht="14.45" customHeight="1" x14ac:dyDescent="0.2">
      <c r="A172" s="61" t="s">
        <v>500</v>
      </c>
      <c r="B172" s="61" t="s">
        <v>727</v>
      </c>
      <c r="C172" s="61">
        <v>114050</v>
      </c>
      <c r="D172" s="61">
        <v>0</v>
      </c>
      <c r="E172" s="61">
        <v>0</v>
      </c>
      <c r="F172" s="61">
        <v>114050</v>
      </c>
      <c r="G172" s="117" t="s">
        <v>71</v>
      </c>
      <c r="I172"/>
      <c r="J172"/>
      <c r="K172"/>
      <c r="L172"/>
      <c r="M172"/>
      <c r="N172"/>
      <c r="O172"/>
      <c r="P172"/>
    </row>
    <row r="173" spans="1:16" ht="14.45" customHeight="1" x14ac:dyDescent="0.2">
      <c r="A173" s="61" t="s">
        <v>830</v>
      </c>
      <c r="B173" s="61" t="s">
        <v>726</v>
      </c>
      <c r="C173" s="61">
        <v>0</v>
      </c>
      <c r="D173" s="61">
        <v>0</v>
      </c>
      <c r="E173" s="61">
        <v>26001</v>
      </c>
      <c r="F173" s="61">
        <v>26001</v>
      </c>
      <c r="G173" s="117" t="s">
        <v>73</v>
      </c>
      <c r="I173"/>
      <c r="J173"/>
      <c r="K173"/>
      <c r="L173"/>
      <c r="M173"/>
      <c r="N173"/>
      <c r="O173"/>
      <c r="P173"/>
    </row>
    <row r="174" spans="1:16" ht="14.45" customHeight="1" x14ac:dyDescent="0.2">
      <c r="A174" s="61" t="s">
        <v>830</v>
      </c>
      <c r="B174" s="61" t="s">
        <v>618</v>
      </c>
      <c r="C174" s="61">
        <v>0</v>
      </c>
      <c r="D174" s="61">
        <v>0</v>
      </c>
      <c r="E174" s="61">
        <v>104652</v>
      </c>
      <c r="F174" s="61">
        <v>104652</v>
      </c>
      <c r="G174" s="117" t="s">
        <v>73</v>
      </c>
      <c r="I174"/>
      <c r="J174"/>
      <c r="K174"/>
      <c r="L174"/>
      <c r="M174"/>
      <c r="N174"/>
      <c r="O174"/>
      <c r="P174"/>
    </row>
    <row r="175" spans="1:16" ht="14.45" customHeight="1" x14ac:dyDescent="0.2">
      <c r="A175" s="61" t="s">
        <v>830</v>
      </c>
      <c r="B175" s="61" t="s">
        <v>727</v>
      </c>
      <c r="C175" s="61">
        <v>0</v>
      </c>
      <c r="D175" s="61">
        <v>0</v>
      </c>
      <c r="E175" s="61">
        <v>401777</v>
      </c>
      <c r="F175" s="61">
        <v>401777</v>
      </c>
      <c r="G175" s="117" t="s">
        <v>73</v>
      </c>
      <c r="I175"/>
      <c r="J175"/>
      <c r="K175"/>
      <c r="L175"/>
      <c r="M175"/>
      <c r="N175"/>
      <c r="O175"/>
      <c r="P175"/>
    </row>
    <row r="176" spans="1:16" ht="14.45" customHeight="1" x14ac:dyDescent="0.2">
      <c r="A176" s="61" t="s">
        <v>501</v>
      </c>
      <c r="B176" s="61" t="s">
        <v>726</v>
      </c>
      <c r="C176" s="61">
        <v>56451</v>
      </c>
      <c r="D176" s="61">
        <v>10</v>
      </c>
      <c r="E176" s="61">
        <v>0</v>
      </c>
      <c r="F176" s="61">
        <v>56461</v>
      </c>
      <c r="G176" s="117" t="s">
        <v>74</v>
      </c>
      <c r="I176"/>
      <c r="J176"/>
      <c r="K176"/>
      <c r="L176"/>
      <c r="M176"/>
      <c r="N176"/>
      <c r="O176"/>
      <c r="P176"/>
    </row>
    <row r="177" spans="1:16" ht="14.45" customHeight="1" x14ac:dyDescent="0.2">
      <c r="A177" s="61" t="s">
        <v>501</v>
      </c>
      <c r="B177" s="61" t="s">
        <v>618</v>
      </c>
      <c r="C177" s="61">
        <v>202762</v>
      </c>
      <c r="D177" s="61">
        <v>94</v>
      </c>
      <c r="E177" s="61">
        <v>70000</v>
      </c>
      <c r="F177" s="61">
        <v>272856</v>
      </c>
      <c r="G177" s="117" t="s">
        <v>74</v>
      </c>
      <c r="I177"/>
      <c r="J177"/>
      <c r="K177"/>
      <c r="L177"/>
      <c r="M177"/>
      <c r="N177"/>
      <c r="O177"/>
      <c r="P177"/>
    </row>
    <row r="178" spans="1:16" ht="14.45" customHeight="1" x14ac:dyDescent="0.2">
      <c r="A178" s="61" t="s">
        <v>501</v>
      </c>
      <c r="B178" s="61" t="s">
        <v>729</v>
      </c>
      <c r="C178" s="61">
        <v>5</v>
      </c>
      <c r="D178" s="61">
        <v>0</v>
      </c>
      <c r="E178" s="61">
        <v>0</v>
      </c>
      <c r="F178" s="61">
        <v>5</v>
      </c>
      <c r="G178" s="117" t="s">
        <v>74</v>
      </c>
      <c r="I178"/>
      <c r="J178"/>
      <c r="K178"/>
      <c r="L178"/>
      <c r="M178"/>
      <c r="N178"/>
      <c r="O178"/>
      <c r="P178"/>
    </row>
    <row r="179" spans="1:16" ht="14.45" customHeight="1" x14ac:dyDescent="0.2">
      <c r="A179" s="61" t="s">
        <v>443</v>
      </c>
      <c r="B179" s="61" t="s">
        <v>726</v>
      </c>
      <c r="C179" s="61">
        <v>0</v>
      </c>
      <c r="D179" s="61">
        <v>0</v>
      </c>
      <c r="E179" s="61">
        <v>53</v>
      </c>
      <c r="F179" s="61">
        <v>53</v>
      </c>
      <c r="G179" s="117" t="s">
        <v>75</v>
      </c>
      <c r="I179"/>
      <c r="J179"/>
      <c r="K179"/>
      <c r="L179"/>
      <c r="M179"/>
      <c r="N179"/>
      <c r="O179"/>
      <c r="P179"/>
    </row>
    <row r="180" spans="1:16" ht="14.45" customHeight="1" x14ac:dyDescent="0.2">
      <c r="A180" s="61" t="s">
        <v>443</v>
      </c>
      <c r="B180" s="61" t="s">
        <v>728</v>
      </c>
      <c r="C180" s="61">
        <v>0</v>
      </c>
      <c r="D180" s="61">
        <v>0</v>
      </c>
      <c r="E180" s="61">
        <v>71500</v>
      </c>
      <c r="F180" s="61">
        <v>71500</v>
      </c>
      <c r="G180" s="117" t="s">
        <v>75</v>
      </c>
      <c r="I180"/>
      <c r="J180"/>
      <c r="K180"/>
      <c r="L180"/>
      <c r="M180"/>
      <c r="N180"/>
      <c r="O180"/>
      <c r="P180"/>
    </row>
    <row r="181" spans="1:16" ht="14.45" customHeight="1" x14ac:dyDescent="0.2">
      <c r="A181" s="61" t="s">
        <v>443</v>
      </c>
      <c r="B181" s="61" t="s">
        <v>730</v>
      </c>
      <c r="C181" s="61">
        <v>0</v>
      </c>
      <c r="D181" s="61">
        <v>0</v>
      </c>
      <c r="E181" s="61">
        <v>1700</v>
      </c>
      <c r="F181" s="61">
        <v>1700</v>
      </c>
      <c r="G181" s="117" t="s">
        <v>75</v>
      </c>
      <c r="I181"/>
      <c r="J181"/>
      <c r="K181"/>
      <c r="L181"/>
      <c r="M181"/>
      <c r="N181"/>
      <c r="O181"/>
      <c r="P181"/>
    </row>
    <row r="182" spans="1:16" ht="14.45" customHeight="1" x14ac:dyDescent="0.2">
      <c r="A182" s="61" t="s">
        <v>443</v>
      </c>
      <c r="B182" s="61" t="s">
        <v>618</v>
      </c>
      <c r="C182" s="61">
        <v>0</v>
      </c>
      <c r="D182" s="61">
        <v>0</v>
      </c>
      <c r="E182" s="61">
        <v>63</v>
      </c>
      <c r="F182" s="61">
        <v>63</v>
      </c>
      <c r="G182" s="117" t="s">
        <v>75</v>
      </c>
      <c r="I182"/>
      <c r="J182"/>
      <c r="K182"/>
      <c r="L182"/>
      <c r="M182"/>
      <c r="N182"/>
      <c r="O182"/>
      <c r="P182"/>
    </row>
    <row r="183" spans="1:16" ht="14.45" customHeight="1" x14ac:dyDescent="0.2">
      <c r="A183" s="61" t="s">
        <v>502</v>
      </c>
      <c r="B183" s="61" t="s">
        <v>730</v>
      </c>
      <c r="C183" s="61">
        <v>17</v>
      </c>
      <c r="D183" s="61">
        <v>0</v>
      </c>
      <c r="E183" s="61">
        <v>0</v>
      </c>
      <c r="F183" s="61">
        <v>17</v>
      </c>
      <c r="G183" s="117" t="s">
        <v>76</v>
      </c>
      <c r="I183"/>
      <c r="J183"/>
      <c r="K183"/>
      <c r="L183"/>
      <c r="M183"/>
      <c r="N183"/>
      <c r="O183"/>
      <c r="P183"/>
    </row>
    <row r="184" spans="1:16" ht="14.45" customHeight="1" x14ac:dyDescent="0.2">
      <c r="A184" s="61" t="s">
        <v>502</v>
      </c>
      <c r="B184" s="61" t="s">
        <v>618</v>
      </c>
      <c r="C184" s="61">
        <v>121</v>
      </c>
      <c r="D184" s="61">
        <v>80</v>
      </c>
      <c r="E184" s="61">
        <v>0</v>
      </c>
      <c r="F184" s="61">
        <v>201</v>
      </c>
      <c r="G184" s="117" t="s">
        <v>76</v>
      </c>
      <c r="I184"/>
      <c r="J184"/>
      <c r="K184"/>
      <c r="L184"/>
      <c r="M184"/>
      <c r="N184"/>
      <c r="O184"/>
      <c r="P184"/>
    </row>
    <row r="185" spans="1:16" ht="14.45" customHeight="1" x14ac:dyDescent="0.2">
      <c r="A185" s="61" t="s">
        <v>503</v>
      </c>
      <c r="B185" s="61" t="s">
        <v>726</v>
      </c>
      <c r="C185" s="61">
        <v>0</v>
      </c>
      <c r="D185" s="61">
        <v>0</v>
      </c>
      <c r="E185" s="61">
        <v>5</v>
      </c>
      <c r="F185" s="61">
        <v>5</v>
      </c>
      <c r="G185" s="117" t="s">
        <v>77</v>
      </c>
      <c r="I185"/>
      <c r="J185"/>
      <c r="K185"/>
      <c r="L185"/>
      <c r="M185"/>
      <c r="N185"/>
      <c r="O185"/>
      <c r="P185"/>
    </row>
    <row r="186" spans="1:16" ht="14.45" customHeight="1" x14ac:dyDescent="0.2">
      <c r="A186" s="61" t="s">
        <v>503</v>
      </c>
      <c r="B186" s="61" t="s">
        <v>618</v>
      </c>
      <c r="C186" s="61">
        <v>0</v>
      </c>
      <c r="D186" s="61">
        <v>0</v>
      </c>
      <c r="E186" s="61">
        <v>297</v>
      </c>
      <c r="F186" s="61">
        <v>297</v>
      </c>
      <c r="G186" s="117" t="s">
        <v>77</v>
      </c>
      <c r="I186"/>
      <c r="J186"/>
      <c r="K186"/>
      <c r="L186"/>
      <c r="M186"/>
      <c r="N186"/>
      <c r="O186"/>
      <c r="P186"/>
    </row>
    <row r="187" spans="1:16" ht="14.45" customHeight="1" x14ac:dyDescent="0.2">
      <c r="A187" s="61" t="s">
        <v>503</v>
      </c>
      <c r="B187" s="61" t="s">
        <v>729</v>
      </c>
      <c r="C187" s="61">
        <v>0</v>
      </c>
      <c r="D187" s="61">
        <v>0</v>
      </c>
      <c r="E187" s="61">
        <v>73214</v>
      </c>
      <c r="F187" s="61">
        <v>73214</v>
      </c>
      <c r="G187" s="117" t="s">
        <v>77</v>
      </c>
      <c r="I187"/>
      <c r="J187"/>
      <c r="K187"/>
      <c r="L187"/>
      <c r="M187"/>
      <c r="N187"/>
      <c r="O187"/>
      <c r="P187"/>
    </row>
    <row r="188" spans="1:16" ht="14.45" customHeight="1" x14ac:dyDescent="0.2">
      <c r="A188" s="61" t="s">
        <v>831</v>
      </c>
      <c r="B188" s="61" t="s">
        <v>726</v>
      </c>
      <c r="C188" s="61">
        <v>0</v>
      </c>
      <c r="D188" s="61">
        <v>25</v>
      </c>
      <c r="E188" s="61">
        <v>1079</v>
      </c>
      <c r="F188" s="61">
        <v>1104</v>
      </c>
      <c r="G188" s="117" t="s">
        <v>78</v>
      </c>
      <c r="I188"/>
      <c r="J188"/>
      <c r="K188"/>
      <c r="L188"/>
      <c r="M188"/>
      <c r="N188"/>
      <c r="O188"/>
      <c r="P188"/>
    </row>
    <row r="189" spans="1:16" ht="14.45" customHeight="1" x14ac:dyDescent="0.2">
      <c r="A189" s="61" t="s">
        <v>831</v>
      </c>
      <c r="B189" s="61" t="s">
        <v>618</v>
      </c>
      <c r="C189" s="61">
        <v>0</v>
      </c>
      <c r="D189" s="61">
        <v>192</v>
      </c>
      <c r="E189" s="61">
        <v>778</v>
      </c>
      <c r="F189" s="61">
        <v>970</v>
      </c>
      <c r="G189" s="117" t="s">
        <v>78</v>
      </c>
      <c r="I189"/>
      <c r="J189"/>
      <c r="K189"/>
      <c r="L189"/>
      <c r="M189"/>
      <c r="N189"/>
      <c r="O189"/>
      <c r="P189"/>
    </row>
    <row r="190" spans="1:16" ht="14.45" customHeight="1" x14ac:dyDescent="0.2">
      <c r="A190" s="61" t="s">
        <v>444</v>
      </c>
      <c r="B190" s="61" t="s">
        <v>726</v>
      </c>
      <c r="C190" s="61">
        <v>843</v>
      </c>
      <c r="D190" s="61">
        <v>1058</v>
      </c>
      <c r="E190" s="61">
        <v>0</v>
      </c>
      <c r="F190" s="61">
        <v>1901</v>
      </c>
      <c r="G190" s="117" t="s">
        <v>79</v>
      </c>
      <c r="I190"/>
      <c r="J190"/>
      <c r="K190"/>
      <c r="L190"/>
      <c r="M190"/>
      <c r="N190"/>
      <c r="O190"/>
      <c r="P190"/>
    </row>
    <row r="191" spans="1:16" ht="14.45" customHeight="1" x14ac:dyDescent="0.2">
      <c r="A191" s="61" t="s">
        <v>444</v>
      </c>
      <c r="B191" s="61" t="s">
        <v>728</v>
      </c>
      <c r="C191" s="61">
        <v>0</v>
      </c>
      <c r="D191" s="61">
        <v>0</v>
      </c>
      <c r="E191" s="61">
        <v>2733628</v>
      </c>
      <c r="F191" s="61">
        <v>2733628</v>
      </c>
      <c r="G191" s="117" t="s">
        <v>79</v>
      </c>
      <c r="I191"/>
      <c r="J191"/>
      <c r="K191"/>
      <c r="L191"/>
      <c r="M191"/>
      <c r="N191"/>
      <c r="O191"/>
      <c r="P191"/>
    </row>
    <row r="192" spans="1:16" ht="14.45" customHeight="1" x14ac:dyDescent="0.2">
      <c r="A192" s="61" t="s">
        <v>444</v>
      </c>
      <c r="B192" s="61" t="s">
        <v>730</v>
      </c>
      <c r="C192" s="61">
        <v>223</v>
      </c>
      <c r="D192" s="61">
        <v>231</v>
      </c>
      <c r="E192" s="61">
        <v>0</v>
      </c>
      <c r="F192" s="61">
        <v>454</v>
      </c>
      <c r="G192" s="117" t="s">
        <v>79</v>
      </c>
      <c r="I192"/>
      <c r="J192"/>
      <c r="K192"/>
      <c r="L192"/>
      <c r="M192"/>
      <c r="N192"/>
      <c r="O192"/>
      <c r="P192"/>
    </row>
    <row r="193" spans="1:16" ht="14.45" customHeight="1" x14ac:dyDescent="0.2">
      <c r="A193" s="61" t="s">
        <v>444</v>
      </c>
      <c r="B193" s="61" t="s">
        <v>731</v>
      </c>
      <c r="C193" s="61">
        <v>0</v>
      </c>
      <c r="D193" s="61">
        <v>0</v>
      </c>
      <c r="E193" s="61">
        <v>89</v>
      </c>
      <c r="F193" s="61">
        <v>89</v>
      </c>
      <c r="G193" s="117" t="s">
        <v>79</v>
      </c>
      <c r="I193"/>
      <c r="J193"/>
      <c r="K193"/>
      <c r="L193"/>
      <c r="M193"/>
      <c r="N193"/>
      <c r="O193"/>
      <c r="P193"/>
    </row>
    <row r="194" spans="1:16" ht="14.45" customHeight="1" x14ac:dyDescent="0.2">
      <c r="A194" s="61" t="s">
        <v>444</v>
      </c>
      <c r="B194" s="61" t="s">
        <v>618</v>
      </c>
      <c r="C194" s="61">
        <v>34000</v>
      </c>
      <c r="D194" s="61">
        <v>766464</v>
      </c>
      <c r="E194" s="61">
        <v>0</v>
      </c>
      <c r="F194" s="61">
        <v>800464</v>
      </c>
      <c r="G194" s="117" t="s">
        <v>79</v>
      </c>
      <c r="I194"/>
      <c r="J194"/>
      <c r="K194"/>
      <c r="L194"/>
      <c r="M194"/>
      <c r="N194"/>
      <c r="O194"/>
      <c r="P194"/>
    </row>
    <row r="195" spans="1:16" ht="14.45" customHeight="1" x14ac:dyDescent="0.2">
      <c r="A195" s="61" t="s">
        <v>504</v>
      </c>
      <c r="B195" s="61" t="s">
        <v>726</v>
      </c>
      <c r="C195" s="61">
        <v>0</v>
      </c>
      <c r="D195" s="61">
        <v>0</v>
      </c>
      <c r="E195" s="61">
        <v>5</v>
      </c>
      <c r="F195" s="61">
        <v>5</v>
      </c>
      <c r="G195" s="117" t="s">
        <v>80</v>
      </c>
      <c r="I195"/>
      <c r="J195"/>
      <c r="K195"/>
      <c r="L195"/>
      <c r="M195"/>
      <c r="N195"/>
      <c r="O195"/>
      <c r="P195"/>
    </row>
    <row r="196" spans="1:16" ht="14.45" customHeight="1" x14ac:dyDescent="0.2">
      <c r="A196" s="61" t="s">
        <v>504</v>
      </c>
      <c r="B196" s="61" t="s">
        <v>618</v>
      </c>
      <c r="C196" s="61">
        <v>0</v>
      </c>
      <c r="D196" s="61">
        <v>0</v>
      </c>
      <c r="E196" s="61">
        <v>14</v>
      </c>
      <c r="F196" s="61">
        <v>14</v>
      </c>
      <c r="G196" s="117" t="s">
        <v>80</v>
      </c>
      <c r="I196"/>
      <c r="J196"/>
      <c r="K196"/>
      <c r="L196"/>
      <c r="M196"/>
      <c r="N196"/>
      <c r="O196"/>
      <c r="P196"/>
    </row>
    <row r="197" spans="1:16" ht="14.45" customHeight="1" x14ac:dyDescent="0.2">
      <c r="A197" s="61" t="s">
        <v>505</v>
      </c>
      <c r="B197" s="61" t="s">
        <v>726</v>
      </c>
      <c r="C197" s="61">
        <v>0</v>
      </c>
      <c r="D197" s="61">
        <v>0</v>
      </c>
      <c r="E197" s="61">
        <v>6339</v>
      </c>
      <c r="F197" s="61">
        <v>6339</v>
      </c>
      <c r="G197" s="117" t="s">
        <v>81</v>
      </c>
      <c r="I197"/>
      <c r="J197"/>
      <c r="K197"/>
      <c r="L197"/>
      <c r="M197"/>
      <c r="N197"/>
      <c r="O197"/>
      <c r="P197"/>
    </row>
    <row r="198" spans="1:16" ht="14.45" customHeight="1" x14ac:dyDescent="0.2">
      <c r="A198" s="61" t="s">
        <v>505</v>
      </c>
      <c r="B198" s="61" t="s">
        <v>618</v>
      </c>
      <c r="C198" s="61">
        <v>0</v>
      </c>
      <c r="D198" s="61">
        <v>0</v>
      </c>
      <c r="E198" s="61">
        <v>23483</v>
      </c>
      <c r="F198" s="61">
        <v>23483</v>
      </c>
      <c r="G198" s="117" t="s">
        <v>81</v>
      </c>
      <c r="I198"/>
      <c r="J198"/>
      <c r="K198"/>
      <c r="L198"/>
      <c r="M198"/>
      <c r="N198"/>
      <c r="O198"/>
      <c r="P198"/>
    </row>
    <row r="199" spans="1:16" ht="14.45" customHeight="1" x14ac:dyDescent="0.2">
      <c r="A199" s="61" t="s">
        <v>505</v>
      </c>
      <c r="B199" s="61" t="s">
        <v>729</v>
      </c>
      <c r="C199" s="61">
        <v>0</v>
      </c>
      <c r="D199" s="61">
        <v>0</v>
      </c>
      <c r="E199" s="61">
        <v>2973</v>
      </c>
      <c r="F199" s="61">
        <v>2973</v>
      </c>
      <c r="G199" s="117" t="s">
        <v>81</v>
      </c>
      <c r="I199"/>
      <c r="J199"/>
      <c r="K199"/>
      <c r="L199"/>
      <c r="M199"/>
      <c r="N199"/>
      <c r="O199"/>
      <c r="P199"/>
    </row>
    <row r="200" spans="1:16" ht="14.45" customHeight="1" x14ac:dyDescent="0.2">
      <c r="A200" s="61" t="s">
        <v>506</v>
      </c>
      <c r="B200" s="61" t="s">
        <v>726</v>
      </c>
      <c r="C200" s="61">
        <v>0</v>
      </c>
      <c r="D200" s="61">
        <v>0</v>
      </c>
      <c r="E200" s="61">
        <v>118137</v>
      </c>
      <c r="F200" s="61">
        <v>118137</v>
      </c>
      <c r="G200" s="117" t="s">
        <v>82</v>
      </c>
      <c r="I200"/>
      <c r="J200"/>
      <c r="K200"/>
      <c r="L200"/>
      <c r="M200"/>
      <c r="N200"/>
      <c r="O200"/>
      <c r="P200"/>
    </row>
    <row r="201" spans="1:16" ht="14.45" customHeight="1" x14ac:dyDescent="0.2">
      <c r="A201" s="61" t="s">
        <v>506</v>
      </c>
      <c r="B201" s="61" t="s">
        <v>730</v>
      </c>
      <c r="C201" s="61">
        <v>0</v>
      </c>
      <c r="D201" s="61">
        <v>0</v>
      </c>
      <c r="E201" s="61">
        <v>1606</v>
      </c>
      <c r="F201" s="61">
        <v>1606</v>
      </c>
      <c r="G201" s="117" t="s">
        <v>82</v>
      </c>
      <c r="I201"/>
      <c r="J201"/>
      <c r="K201"/>
      <c r="L201"/>
      <c r="M201"/>
      <c r="N201"/>
      <c r="O201"/>
      <c r="P201"/>
    </row>
    <row r="202" spans="1:16" ht="14.45" customHeight="1" x14ac:dyDescent="0.2">
      <c r="A202" s="61" t="s">
        <v>506</v>
      </c>
      <c r="B202" s="61" t="s">
        <v>618</v>
      </c>
      <c r="C202" s="61">
        <v>0</v>
      </c>
      <c r="D202" s="61">
        <v>0</v>
      </c>
      <c r="E202" s="61">
        <v>436100</v>
      </c>
      <c r="F202" s="61">
        <v>436100</v>
      </c>
      <c r="G202" s="117" t="s">
        <v>82</v>
      </c>
      <c r="I202"/>
      <c r="J202"/>
      <c r="K202"/>
      <c r="L202"/>
      <c r="M202"/>
      <c r="N202"/>
      <c r="O202"/>
      <c r="P202"/>
    </row>
    <row r="203" spans="1:16" ht="14.45" customHeight="1" x14ac:dyDescent="0.2">
      <c r="A203" s="61" t="s">
        <v>832</v>
      </c>
      <c r="B203" s="61" t="s">
        <v>726</v>
      </c>
      <c r="C203" s="61">
        <v>80</v>
      </c>
      <c r="D203" s="61">
        <v>0</v>
      </c>
      <c r="E203" s="61">
        <v>0</v>
      </c>
      <c r="F203" s="61">
        <v>80</v>
      </c>
      <c r="G203" s="117" t="s">
        <v>83</v>
      </c>
      <c r="I203"/>
      <c r="J203"/>
      <c r="K203"/>
      <c r="L203"/>
      <c r="M203"/>
      <c r="N203"/>
      <c r="O203"/>
      <c r="P203"/>
    </row>
    <row r="204" spans="1:16" ht="14.45" customHeight="1" x14ac:dyDescent="0.2">
      <c r="A204" s="61" t="s">
        <v>832</v>
      </c>
      <c r="B204" s="61" t="s">
        <v>618</v>
      </c>
      <c r="C204" s="61">
        <v>482</v>
      </c>
      <c r="D204" s="61">
        <v>0</v>
      </c>
      <c r="E204" s="61">
        <v>0</v>
      </c>
      <c r="F204" s="61">
        <v>482</v>
      </c>
      <c r="G204" s="117" t="s">
        <v>83</v>
      </c>
      <c r="I204"/>
      <c r="J204"/>
      <c r="K204"/>
      <c r="L204"/>
      <c r="M204"/>
      <c r="N204"/>
      <c r="O204"/>
      <c r="P204"/>
    </row>
    <row r="205" spans="1:16" ht="14.45" customHeight="1" x14ac:dyDescent="0.2">
      <c r="A205" s="61" t="s">
        <v>833</v>
      </c>
      <c r="B205" s="61" t="s">
        <v>726</v>
      </c>
      <c r="C205" s="61">
        <v>0</v>
      </c>
      <c r="D205" s="61">
        <v>0</v>
      </c>
      <c r="E205" s="61">
        <v>207</v>
      </c>
      <c r="F205" s="61">
        <v>207</v>
      </c>
      <c r="G205" s="117" t="s">
        <v>84</v>
      </c>
      <c r="I205"/>
      <c r="J205"/>
      <c r="K205"/>
      <c r="L205"/>
      <c r="M205"/>
      <c r="N205"/>
      <c r="O205"/>
      <c r="P205"/>
    </row>
    <row r="206" spans="1:16" ht="14.45" customHeight="1" x14ac:dyDescent="0.2">
      <c r="A206" s="61" t="s">
        <v>833</v>
      </c>
      <c r="B206" s="61" t="s">
        <v>618</v>
      </c>
      <c r="C206" s="61">
        <v>0</v>
      </c>
      <c r="D206" s="61">
        <v>0</v>
      </c>
      <c r="E206" s="61">
        <v>4383</v>
      </c>
      <c r="F206" s="61">
        <v>4383</v>
      </c>
      <c r="G206" s="117" t="s">
        <v>84</v>
      </c>
      <c r="I206"/>
      <c r="J206"/>
      <c r="K206"/>
      <c r="L206"/>
      <c r="M206"/>
      <c r="N206"/>
      <c r="O206"/>
      <c r="P206"/>
    </row>
    <row r="207" spans="1:16" ht="14.45" customHeight="1" x14ac:dyDescent="0.2">
      <c r="A207" s="61" t="s">
        <v>445</v>
      </c>
      <c r="B207" s="61" t="s">
        <v>726</v>
      </c>
      <c r="C207" s="61">
        <v>0</v>
      </c>
      <c r="D207" s="61">
        <v>0</v>
      </c>
      <c r="E207" s="61">
        <v>1282</v>
      </c>
      <c r="F207" s="61">
        <v>1282</v>
      </c>
      <c r="G207" s="117" t="s">
        <v>85</v>
      </c>
      <c r="I207"/>
      <c r="J207"/>
      <c r="K207"/>
      <c r="L207"/>
      <c r="M207"/>
      <c r="N207"/>
      <c r="O207"/>
      <c r="P207"/>
    </row>
    <row r="208" spans="1:16" ht="14.45" customHeight="1" x14ac:dyDescent="0.2">
      <c r="A208" s="61" t="s">
        <v>445</v>
      </c>
      <c r="B208" s="61" t="s">
        <v>728</v>
      </c>
      <c r="C208" s="61">
        <v>0</v>
      </c>
      <c r="D208" s="61">
        <v>0</v>
      </c>
      <c r="E208" s="61">
        <v>288538</v>
      </c>
      <c r="F208" s="61">
        <v>288538</v>
      </c>
      <c r="G208" s="117" t="s">
        <v>85</v>
      </c>
      <c r="I208"/>
      <c r="J208"/>
      <c r="K208"/>
      <c r="L208"/>
      <c r="M208"/>
      <c r="N208"/>
      <c r="O208"/>
      <c r="P208"/>
    </row>
    <row r="209" spans="1:16" ht="14.45" customHeight="1" x14ac:dyDescent="0.2">
      <c r="A209" s="61" t="s">
        <v>445</v>
      </c>
      <c r="B209" s="61" t="s">
        <v>618</v>
      </c>
      <c r="C209" s="61">
        <v>0</v>
      </c>
      <c r="D209" s="61">
        <v>0</v>
      </c>
      <c r="E209" s="61">
        <v>1800</v>
      </c>
      <c r="F209" s="61">
        <v>1800</v>
      </c>
      <c r="G209" s="117" t="s">
        <v>85</v>
      </c>
      <c r="I209"/>
      <c r="J209"/>
      <c r="K209"/>
      <c r="L209"/>
      <c r="M209"/>
      <c r="N209"/>
      <c r="O209"/>
      <c r="P209"/>
    </row>
    <row r="210" spans="1:16" ht="14.45" customHeight="1" x14ac:dyDescent="0.2">
      <c r="A210" s="61" t="s">
        <v>445</v>
      </c>
      <c r="B210" s="61" t="s">
        <v>729</v>
      </c>
      <c r="C210" s="61">
        <v>0</v>
      </c>
      <c r="D210" s="61">
        <v>0</v>
      </c>
      <c r="E210" s="61">
        <v>531</v>
      </c>
      <c r="F210" s="61">
        <v>531</v>
      </c>
      <c r="G210" s="117" t="s">
        <v>85</v>
      </c>
      <c r="I210"/>
      <c r="J210"/>
      <c r="K210"/>
      <c r="L210"/>
      <c r="M210"/>
      <c r="N210"/>
      <c r="O210"/>
      <c r="P210"/>
    </row>
    <row r="211" spans="1:16" ht="14.45" customHeight="1" x14ac:dyDescent="0.2">
      <c r="A211" s="61" t="s">
        <v>507</v>
      </c>
      <c r="B211" s="61" t="s">
        <v>726</v>
      </c>
      <c r="C211" s="61">
        <v>0</v>
      </c>
      <c r="D211" s="61">
        <v>0</v>
      </c>
      <c r="E211" s="61">
        <v>243156</v>
      </c>
      <c r="F211" s="61">
        <v>243156</v>
      </c>
      <c r="G211" s="117" t="s">
        <v>86</v>
      </c>
      <c r="I211"/>
      <c r="J211"/>
      <c r="K211"/>
      <c r="L211"/>
      <c r="M211"/>
      <c r="N211"/>
      <c r="O211"/>
      <c r="P211"/>
    </row>
    <row r="212" spans="1:16" ht="14.45" customHeight="1" x14ac:dyDescent="0.2">
      <c r="A212" s="61" t="s">
        <v>507</v>
      </c>
      <c r="B212" s="61" t="s">
        <v>618</v>
      </c>
      <c r="C212" s="61">
        <v>0</v>
      </c>
      <c r="D212" s="61">
        <v>0</v>
      </c>
      <c r="E212" s="61">
        <v>1210636</v>
      </c>
      <c r="F212" s="61">
        <v>1210636</v>
      </c>
      <c r="G212" s="117" t="s">
        <v>86</v>
      </c>
      <c r="I212"/>
      <c r="J212"/>
      <c r="K212"/>
      <c r="L212"/>
      <c r="M212"/>
      <c r="N212"/>
      <c r="O212"/>
      <c r="P212"/>
    </row>
    <row r="213" spans="1:16" ht="14.45" customHeight="1" x14ac:dyDescent="0.2">
      <c r="A213" s="61" t="s">
        <v>507</v>
      </c>
      <c r="B213" s="61" t="s">
        <v>729</v>
      </c>
      <c r="C213" s="61">
        <v>0</v>
      </c>
      <c r="D213" s="61">
        <v>0</v>
      </c>
      <c r="E213" s="61">
        <v>15087</v>
      </c>
      <c r="F213" s="61">
        <v>15087</v>
      </c>
      <c r="G213" s="117" t="s">
        <v>86</v>
      </c>
      <c r="I213"/>
      <c r="J213"/>
      <c r="K213"/>
      <c r="L213"/>
      <c r="M213"/>
      <c r="N213"/>
      <c r="O213"/>
      <c r="P213"/>
    </row>
    <row r="214" spans="1:16" ht="14.45" customHeight="1" x14ac:dyDescent="0.2">
      <c r="A214" s="61" t="s">
        <v>834</v>
      </c>
      <c r="B214" s="61" t="s">
        <v>726</v>
      </c>
      <c r="C214" s="61">
        <v>0</v>
      </c>
      <c r="D214" s="61">
        <v>765</v>
      </c>
      <c r="E214" s="61">
        <v>746</v>
      </c>
      <c r="F214" s="61">
        <v>1511</v>
      </c>
      <c r="G214" s="117" t="s">
        <v>87</v>
      </c>
      <c r="I214"/>
      <c r="J214"/>
      <c r="K214"/>
      <c r="L214"/>
      <c r="M214"/>
      <c r="N214"/>
      <c r="O214"/>
      <c r="P214"/>
    </row>
    <row r="215" spans="1:16" ht="14.45" customHeight="1" x14ac:dyDescent="0.2">
      <c r="A215" s="61" t="s">
        <v>834</v>
      </c>
      <c r="B215" s="61" t="s">
        <v>618</v>
      </c>
      <c r="C215" s="61">
        <v>0</v>
      </c>
      <c r="D215" s="61">
        <v>6266</v>
      </c>
      <c r="E215" s="61">
        <v>6145</v>
      </c>
      <c r="F215" s="61">
        <v>12411</v>
      </c>
      <c r="G215" s="117" t="s">
        <v>87</v>
      </c>
      <c r="I215"/>
      <c r="J215"/>
      <c r="K215"/>
      <c r="L215"/>
      <c r="M215"/>
      <c r="N215"/>
      <c r="O215"/>
      <c r="P215"/>
    </row>
    <row r="216" spans="1:16" ht="14.45" customHeight="1" x14ac:dyDescent="0.2">
      <c r="A216" s="61" t="s">
        <v>508</v>
      </c>
      <c r="B216" s="61" t="s">
        <v>726</v>
      </c>
      <c r="C216" s="61">
        <v>0</v>
      </c>
      <c r="D216" s="61">
        <v>0</v>
      </c>
      <c r="E216" s="61">
        <v>60896</v>
      </c>
      <c r="F216" s="61">
        <v>60896</v>
      </c>
      <c r="G216" s="117" t="s">
        <v>88</v>
      </c>
      <c r="I216"/>
      <c r="J216"/>
      <c r="K216"/>
      <c r="L216"/>
      <c r="M216"/>
      <c r="N216"/>
      <c r="O216"/>
      <c r="P216"/>
    </row>
    <row r="217" spans="1:16" ht="14.45" customHeight="1" x14ac:dyDescent="0.2">
      <c r="A217" s="61" t="s">
        <v>508</v>
      </c>
      <c r="B217" s="61" t="s">
        <v>730</v>
      </c>
      <c r="C217" s="61">
        <v>0</v>
      </c>
      <c r="D217" s="61">
        <v>0</v>
      </c>
      <c r="E217" s="61">
        <v>4705</v>
      </c>
      <c r="F217" s="61">
        <v>4705</v>
      </c>
      <c r="G217" s="117" t="s">
        <v>88</v>
      </c>
      <c r="I217"/>
      <c r="J217"/>
      <c r="K217"/>
      <c r="L217"/>
      <c r="M217"/>
      <c r="N217"/>
      <c r="O217"/>
      <c r="P217"/>
    </row>
    <row r="218" spans="1:16" ht="14.45" customHeight="1" x14ac:dyDescent="0.2">
      <c r="A218" s="61" t="s">
        <v>508</v>
      </c>
      <c r="B218" s="61" t="s">
        <v>618</v>
      </c>
      <c r="C218" s="61">
        <v>0</v>
      </c>
      <c r="D218" s="61">
        <v>0</v>
      </c>
      <c r="E218" s="61">
        <v>103136</v>
      </c>
      <c r="F218" s="61">
        <v>103136</v>
      </c>
      <c r="G218" s="117" t="s">
        <v>88</v>
      </c>
      <c r="I218"/>
      <c r="J218"/>
      <c r="K218"/>
      <c r="L218"/>
      <c r="M218"/>
      <c r="N218"/>
      <c r="O218"/>
      <c r="P218"/>
    </row>
    <row r="219" spans="1:16" ht="14.45" customHeight="1" x14ac:dyDescent="0.2">
      <c r="A219" s="61" t="s">
        <v>835</v>
      </c>
      <c r="B219" s="61" t="s">
        <v>618</v>
      </c>
      <c r="C219" s="61">
        <v>5</v>
      </c>
      <c r="D219" s="61">
        <v>0</v>
      </c>
      <c r="E219" s="61">
        <v>0</v>
      </c>
      <c r="F219" s="61">
        <v>5</v>
      </c>
      <c r="G219" s="117" t="s">
        <v>89</v>
      </c>
      <c r="I219"/>
      <c r="J219"/>
      <c r="K219"/>
      <c r="L219"/>
      <c r="M219"/>
      <c r="N219"/>
      <c r="O219"/>
      <c r="P219"/>
    </row>
    <row r="220" spans="1:16" ht="14.45" customHeight="1" x14ac:dyDescent="0.2">
      <c r="A220" s="61" t="s">
        <v>835</v>
      </c>
      <c r="B220" s="61" t="s">
        <v>727</v>
      </c>
      <c r="C220" s="61">
        <v>0</v>
      </c>
      <c r="D220" s="61">
        <v>0</v>
      </c>
      <c r="E220" s="61">
        <v>234</v>
      </c>
      <c r="F220" s="61">
        <v>234</v>
      </c>
      <c r="G220" s="117" t="s">
        <v>89</v>
      </c>
      <c r="I220"/>
      <c r="J220"/>
      <c r="K220"/>
      <c r="L220"/>
      <c r="M220"/>
      <c r="N220"/>
      <c r="O220"/>
      <c r="P220"/>
    </row>
    <row r="221" spans="1:16" ht="14.45" customHeight="1" x14ac:dyDescent="0.2">
      <c r="A221" s="61" t="s">
        <v>836</v>
      </c>
      <c r="B221" s="61" t="s">
        <v>726</v>
      </c>
      <c r="C221" s="61">
        <v>0</v>
      </c>
      <c r="D221" s="61">
        <v>0</v>
      </c>
      <c r="E221" s="61">
        <v>784</v>
      </c>
      <c r="F221" s="61">
        <v>784</v>
      </c>
      <c r="G221" s="117" t="s">
        <v>90</v>
      </c>
      <c r="I221"/>
      <c r="J221"/>
      <c r="K221"/>
      <c r="L221"/>
      <c r="M221"/>
      <c r="N221"/>
      <c r="O221"/>
      <c r="P221"/>
    </row>
    <row r="222" spans="1:16" ht="14.45" customHeight="1" x14ac:dyDescent="0.2">
      <c r="A222" s="61" t="s">
        <v>836</v>
      </c>
      <c r="B222" s="61" t="s">
        <v>730</v>
      </c>
      <c r="C222" s="61">
        <v>0</v>
      </c>
      <c r="D222" s="61">
        <v>0</v>
      </c>
      <c r="E222" s="61">
        <v>112749</v>
      </c>
      <c r="F222" s="61">
        <v>112749</v>
      </c>
      <c r="G222" s="117" t="s">
        <v>90</v>
      </c>
      <c r="I222"/>
      <c r="J222"/>
      <c r="K222"/>
      <c r="L222"/>
      <c r="M222"/>
      <c r="N222"/>
      <c r="O222"/>
      <c r="P222"/>
    </row>
    <row r="223" spans="1:16" ht="14.45" customHeight="1" x14ac:dyDescent="0.2">
      <c r="A223" s="61" t="s">
        <v>836</v>
      </c>
      <c r="B223" s="61" t="s">
        <v>618</v>
      </c>
      <c r="C223" s="61">
        <v>0</v>
      </c>
      <c r="D223" s="61">
        <v>0</v>
      </c>
      <c r="E223" s="61">
        <v>462</v>
      </c>
      <c r="F223" s="61">
        <v>462</v>
      </c>
      <c r="G223" s="117" t="s">
        <v>90</v>
      </c>
      <c r="I223"/>
      <c r="J223"/>
      <c r="K223"/>
      <c r="L223"/>
      <c r="M223"/>
      <c r="N223"/>
      <c r="O223"/>
      <c r="P223"/>
    </row>
    <row r="224" spans="1:16" ht="14.45" customHeight="1" x14ac:dyDescent="0.2">
      <c r="A224" s="61" t="s">
        <v>837</v>
      </c>
      <c r="B224" s="61" t="s">
        <v>726</v>
      </c>
      <c r="C224" s="61">
        <v>108</v>
      </c>
      <c r="D224" s="61">
        <v>3435</v>
      </c>
      <c r="E224" s="61">
        <v>0</v>
      </c>
      <c r="F224" s="61">
        <v>3543</v>
      </c>
      <c r="G224" s="117" t="s">
        <v>91</v>
      </c>
      <c r="I224"/>
      <c r="J224"/>
      <c r="K224"/>
      <c r="L224"/>
      <c r="M224"/>
      <c r="N224"/>
      <c r="O224"/>
      <c r="P224"/>
    </row>
    <row r="225" spans="1:16" ht="14.45" customHeight="1" x14ac:dyDescent="0.2">
      <c r="A225" s="61" t="s">
        <v>837</v>
      </c>
      <c r="B225" s="61" t="s">
        <v>618</v>
      </c>
      <c r="C225" s="61">
        <v>1588</v>
      </c>
      <c r="D225" s="61">
        <v>4446</v>
      </c>
      <c r="E225" s="61">
        <v>0</v>
      </c>
      <c r="F225" s="61">
        <v>6034</v>
      </c>
      <c r="G225" s="117" t="s">
        <v>91</v>
      </c>
      <c r="I225"/>
      <c r="J225"/>
      <c r="K225"/>
      <c r="L225"/>
      <c r="M225"/>
      <c r="N225"/>
      <c r="O225"/>
      <c r="P225"/>
    </row>
    <row r="226" spans="1:16" ht="14.45" customHeight="1" x14ac:dyDescent="0.2">
      <c r="A226" s="61" t="s">
        <v>838</v>
      </c>
      <c r="B226" s="61" t="s">
        <v>726</v>
      </c>
      <c r="C226" s="61">
        <v>30</v>
      </c>
      <c r="D226" s="61">
        <v>0</v>
      </c>
      <c r="E226" s="61">
        <v>0</v>
      </c>
      <c r="F226" s="61">
        <v>30</v>
      </c>
      <c r="G226" s="117" t="s">
        <v>92</v>
      </c>
      <c r="I226"/>
      <c r="J226"/>
      <c r="K226"/>
      <c r="L226"/>
      <c r="M226"/>
      <c r="N226"/>
      <c r="O226"/>
      <c r="P226"/>
    </row>
    <row r="227" spans="1:16" ht="14.45" customHeight="1" x14ac:dyDescent="0.2">
      <c r="A227" s="61" t="s">
        <v>838</v>
      </c>
      <c r="B227" s="61" t="s">
        <v>618</v>
      </c>
      <c r="C227" s="61">
        <v>1861</v>
      </c>
      <c r="D227" s="61">
        <v>0</v>
      </c>
      <c r="E227" s="61">
        <v>0</v>
      </c>
      <c r="F227" s="61">
        <v>1861</v>
      </c>
      <c r="G227" s="117" t="s">
        <v>92</v>
      </c>
      <c r="I227"/>
      <c r="J227"/>
      <c r="K227"/>
      <c r="L227"/>
      <c r="M227"/>
      <c r="N227"/>
      <c r="O227"/>
      <c r="P227"/>
    </row>
    <row r="228" spans="1:16" ht="14.45" customHeight="1" x14ac:dyDescent="0.2">
      <c r="A228" s="61" t="s">
        <v>839</v>
      </c>
      <c r="B228" s="61" t="s">
        <v>726</v>
      </c>
      <c r="C228" s="61">
        <v>72</v>
      </c>
      <c r="D228" s="61">
        <v>0</v>
      </c>
      <c r="E228" s="61">
        <v>0</v>
      </c>
      <c r="F228" s="61">
        <v>72</v>
      </c>
      <c r="G228" s="117" t="s">
        <v>93</v>
      </c>
      <c r="I228"/>
      <c r="J228"/>
      <c r="K228"/>
      <c r="L228"/>
      <c r="M228"/>
      <c r="N228"/>
      <c r="O228"/>
      <c r="P228"/>
    </row>
    <row r="229" spans="1:16" ht="14.45" customHeight="1" x14ac:dyDescent="0.2">
      <c r="A229" s="61" t="s">
        <v>839</v>
      </c>
      <c r="B229" s="61" t="s">
        <v>618</v>
      </c>
      <c r="C229" s="61">
        <v>33</v>
      </c>
      <c r="D229" s="61">
        <v>0</v>
      </c>
      <c r="E229" s="61">
        <v>0</v>
      </c>
      <c r="F229" s="61">
        <v>33</v>
      </c>
      <c r="G229" s="117" t="s">
        <v>93</v>
      </c>
      <c r="I229"/>
      <c r="J229"/>
      <c r="K229"/>
      <c r="L229"/>
      <c r="M229"/>
      <c r="N229"/>
      <c r="O229"/>
      <c r="P229"/>
    </row>
    <row r="230" spans="1:16" ht="14.45" customHeight="1" x14ac:dyDescent="0.2">
      <c r="A230" s="61" t="s">
        <v>839</v>
      </c>
      <c r="B230" s="61" t="s">
        <v>727</v>
      </c>
      <c r="C230" s="61">
        <v>23307</v>
      </c>
      <c r="D230" s="61">
        <v>0</v>
      </c>
      <c r="E230" s="61">
        <v>0</v>
      </c>
      <c r="F230" s="61">
        <v>23307</v>
      </c>
      <c r="G230" s="117" t="s">
        <v>93</v>
      </c>
      <c r="I230"/>
      <c r="J230"/>
      <c r="K230"/>
      <c r="L230"/>
      <c r="M230"/>
      <c r="N230"/>
      <c r="O230"/>
      <c r="P230"/>
    </row>
    <row r="231" spans="1:16" ht="14.45" customHeight="1" x14ac:dyDescent="0.2">
      <c r="A231" s="61" t="s">
        <v>509</v>
      </c>
      <c r="B231" s="61" t="s">
        <v>726</v>
      </c>
      <c r="C231" s="61">
        <v>0</v>
      </c>
      <c r="D231" s="61">
        <v>0</v>
      </c>
      <c r="E231" s="61">
        <v>5</v>
      </c>
      <c r="F231" s="61">
        <v>5</v>
      </c>
      <c r="G231" s="117" t="s">
        <v>94</v>
      </c>
      <c r="I231"/>
      <c r="J231"/>
      <c r="K231"/>
      <c r="L231"/>
      <c r="M231"/>
      <c r="N231"/>
      <c r="O231"/>
      <c r="P231"/>
    </row>
    <row r="232" spans="1:16" ht="14.45" customHeight="1" x14ac:dyDescent="0.2">
      <c r="A232" s="61" t="s">
        <v>509</v>
      </c>
      <c r="B232" s="61" t="s">
        <v>618</v>
      </c>
      <c r="C232" s="61">
        <v>0</v>
      </c>
      <c r="D232" s="61">
        <v>0</v>
      </c>
      <c r="E232" s="61">
        <v>5</v>
      </c>
      <c r="F232" s="61">
        <v>5</v>
      </c>
      <c r="G232" s="117" t="s">
        <v>94</v>
      </c>
      <c r="I232"/>
      <c r="J232"/>
      <c r="K232"/>
      <c r="L232"/>
      <c r="M232"/>
      <c r="N232"/>
      <c r="O232"/>
      <c r="P232"/>
    </row>
    <row r="233" spans="1:16" ht="14.45" customHeight="1" x14ac:dyDescent="0.2">
      <c r="A233" s="61" t="s">
        <v>446</v>
      </c>
      <c r="B233" s="61" t="s">
        <v>726</v>
      </c>
      <c r="C233" s="61">
        <v>116</v>
      </c>
      <c r="D233" s="61">
        <v>0</v>
      </c>
      <c r="E233" s="61">
        <v>0</v>
      </c>
      <c r="F233" s="61">
        <v>116</v>
      </c>
      <c r="G233" s="117" t="s">
        <v>95</v>
      </c>
      <c r="I233"/>
      <c r="J233"/>
      <c r="K233"/>
      <c r="L233"/>
      <c r="M233"/>
      <c r="N233"/>
      <c r="O233"/>
      <c r="P233"/>
    </row>
    <row r="234" spans="1:16" ht="14.45" customHeight="1" x14ac:dyDescent="0.2">
      <c r="A234" s="61" t="s">
        <v>446</v>
      </c>
      <c r="B234" s="61" t="s">
        <v>728</v>
      </c>
      <c r="C234" s="61">
        <v>247090</v>
      </c>
      <c r="D234" s="61">
        <v>0</v>
      </c>
      <c r="E234" s="61">
        <v>0</v>
      </c>
      <c r="F234" s="61">
        <v>247090</v>
      </c>
      <c r="G234" s="117" t="s">
        <v>95</v>
      </c>
      <c r="I234"/>
      <c r="J234"/>
      <c r="K234"/>
      <c r="L234"/>
      <c r="M234"/>
      <c r="N234"/>
      <c r="O234"/>
      <c r="P234"/>
    </row>
    <row r="235" spans="1:16" ht="14.45" customHeight="1" x14ac:dyDescent="0.2">
      <c r="A235" s="61" t="s">
        <v>446</v>
      </c>
      <c r="B235" s="61" t="s">
        <v>730</v>
      </c>
      <c r="C235" s="61">
        <v>2940</v>
      </c>
      <c r="D235" s="61">
        <v>0</v>
      </c>
      <c r="E235" s="61">
        <v>0</v>
      </c>
      <c r="F235" s="61">
        <v>2940</v>
      </c>
      <c r="G235" s="117" t="s">
        <v>95</v>
      </c>
      <c r="I235"/>
      <c r="J235"/>
      <c r="K235"/>
      <c r="L235"/>
      <c r="M235"/>
      <c r="N235"/>
      <c r="O235"/>
      <c r="P235"/>
    </row>
    <row r="236" spans="1:16" ht="14.45" customHeight="1" x14ac:dyDescent="0.2">
      <c r="A236" s="61" t="s">
        <v>446</v>
      </c>
      <c r="B236" s="61" t="s">
        <v>618</v>
      </c>
      <c r="C236" s="61">
        <v>85</v>
      </c>
      <c r="D236" s="61">
        <v>0</v>
      </c>
      <c r="E236" s="61">
        <v>0</v>
      </c>
      <c r="F236" s="61">
        <v>85</v>
      </c>
      <c r="G236" s="117" t="s">
        <v>95</v>
      </c>
      <c r="I236"/>
      <c r="J236"/>
      <c r="K236"/>
      <c r="L236"/>
      <c r="M236"/>
      <c r="N236"/>
      <c r="O236"/>
      <c r="P236"/>
    </row>
    <row r="237" spans="1:16" ht="14.45" customHeight="1" x14ac:dyDescent="0.2">
      <c r="A237" s="61" t="s">
        <v>510</v>
      </c>
      <c r="B237" s="61" t="s">
        <v>726</v>
      </c>
      <c r="C237" s="61">
        <v>0</v>
      </c>
      <c r="D237" s="61">
        <v>0</v>
      </c>
      <c r="E237" s="61">
        <v>38</v>
      </c>
      <c r="F237" s="61">
        <v>38</v>
      </c>
      <c r="G237" s="117" t="s">
        <v>96</v>
      </c>
      <c r="I237"/>
      <c r="J237"/>
      <c r="K237"/>
      <c r="L237"/>
      <c r="M237"/>
      <c r="N237"/>
      <c r="O237"/>
      <c r="P237"/>
    </row>
    <row r="238" spans="1:16" ht="14.45" customHeight="1" x14ac:dyDescent="0.2">
      <c r="A238" s="61" t="s">
        <v>510</v>
      </c>
      <c r="B238" s="61" t="s">
        <v>618</v>
      </c>
      <c r="C238" s="61">
        <v>0</v>
      </c>
      <c r="D238" s="61">
        <v>0</v>
      </c>
      <c r="E238" s="61">
        <v>5898</v>
      </c>
      <c r="F238" s="61">
        <v>5898</v>
      </c>
      <c r="G238" s="117" t="s">
        <v>96</v>
      </c>
      <c r="I238"/>
      <c r="J238"/>
      <c r="K238"/>
      <c r="L238"/>
      <c r="M238"/>
      <c r="N238"/>
      <c r="O238"/>
      <c r="P238"/>
    </row>
    <row r="239" spans="1:16" ht="14.45" customHeight="1" x14ac:dyDescent="0.2">
      <c r="A239" s="61" t="s">
        <v>510</v>
      </c>
      <c r="B239" s="61" t="s">
        <v>729</v>
      </c>
      <c r="C239" s="61">
        <v>0</v>
      </c>
      <c r="D239" s="61">
        <v>0</v>
      </c>
      <c r="E239" s="61">
        <v>76</v>
      </c>
      <c r="F239" s="61">
        <v>76</v>
      </c>
      <c r="G239" s="117" t="s">
        <v>96</v>
      </c>
      <c r="I239"/>
      <c r="J239"/>
      <c r="K239"/>
      <c r="L239"/>
      <c r="M239"/>
      <c r="N239"/>
      <c r="O239"/>
      <c r="P239"/>
    </row>
    <row r="240" spans="1:16" ht="14.45" customHeight="1" x14ac:dyDescent="0.2">
      <c r="A240" s="61" t="s">
        <v>511</v>
      </c>
      <c r="B240" s="61" t="s">
        <v>726</v>
      </c>
      <c r="C240" s="61">
        <v>0</v>
      </c>
      <c r="D240" s="61">
        <v>0</v>
      </c>
      <c r="E240" s="61">
        <v>182</v>
      </c>
      <c r="F240" s="61">
        <v>182</v>
      </c>
      <c r="G240" s="117" t="s">
        <v>97</v>
      </c>
      <c r="I240"/>
      <c r="J240"/>
      <c r="K240"/>
      <c r="L240"/>
      <c r="M240"/>
      <c r="N240"/>
      <c r="O240"/>
      <c r="P240"/>
    </row>
    <row r="241" spans="1:16" ht="14.45" customHeight="1" x14ac:dyDescent="0.2">
      <c r="A241" s="61" t="s">
        <v>511</v>
      </c>
      <c r="B241" s="61" t="s">
        <v>618</v>
      </c>
      <c r="C241" s="61">
        <v>0</v>
      </c>
      <c r="D241" s="61">
        <v>0</v>
      </c>
      <c r="E241" s="61">
        <v>1510</v>
      </c>
      <c r="F241" s="61">
        <v>1510</v>
      </c>
      <c r="G241" s="117" t="s">
        <v>97</v>
      </c>
      <c r="I241"/>
      <c r="J241"/>
      <c r="K241"/>
      <c r="L241"/>
      <c r="M241"/>
      <c r="N241"/>
      <c r="O241"/>
      <c r="P241"/>
    </row>
    <row r="242" spans="1:16" ht="14.45" customHeight="1" x14ac:dyDescent="0.2">
      <c r="A242" s="61" t="s">
        <v>511</v>
      </c>
      <c r="B242" s="61" t="s">
        <v>729</v>
      </c>
      <c r="C242" s="61">
        <v>0</v>
      </c>
      <c r="D242" s="61">
        <v>0</v>
      </c>
      <c r="E242" s="61">
        <v>52</v>
      </c>
      <c r="F242" s="61">
        <v>52</v>
      </c>
      <c r="G242" s="117" t="s">
        <v>97</v>
      </c>
      <c r="I242"/>
      <c r="J242"/>
      <c r="K242"/>
      <c r="L242"/>
      <c r="M242"/>
      <c r="N242"/>
      <c r="O242"/>
      <c r="P242"/>
    </row>
    <row r="243" spans="1:16" ht="14.45" customHeight="1" x14ac:dyDescent="0.2">
      <c r="A243" s="61" t="s">
        <v>512</v>
      </c>
      <c r="B243" s="61" t="s">
        <v>726</v>
      </c>
      <c r="C243" s="61">
        <v>11221</v>
      </c>
      <c r="D243" s="61">
        <v>0</v>
      </c>
      <c r="E243" s="61">
        <v>0</v>
      </c>
      <c r="F243" s="61">
        <v>11221</v>
      </c>
      <c r="G243" s="117" t="s">
        <v>98</v>
      </c>
      <c r="I243"/>
      <c r="J243"/>
      <c r="K243"/>
      <c r="L243"/>
      <c r="M243"/>
      <c r="N243"/>
      <c r="O243"/>
      <c r="P243"/>
    </row>
    <row r="244" spans="1:16" ht="14.45" customHeight="1" x14ac:dyDescent="0.2">
      <c r="A244" s="61" t="s">
        <v>512</v>
      </c>
      <c r="B244" s="61" t="s">
        <v>618</v>
      </c>
      <c r="C244" s="61">
        <v>28742</v>
      </c>
      <c r="D244" s="61">
        <v>0</v>
      </c>
      <c r="E244" s="61">
        <v>166661</v>
      </c>
      <c r="F244" s="61">
        <v>195403</v>
      </c>
      <c r="G244" s="117" t="s">
        <v>98</v>
      </c>
      <c r="I244"/>
      <c r="J244"/>
      <c r="K244"/>
      <c r="L244"/>
      <c r="M244"/>
      <c r="N244"/>
      <c r="O244"/>
      <c r="P244"/>
    </row>
    <row r="245" spans="1:16" ht="14.45" customHeight="1" x14ac:dyDescent="0.2">
      <c r="A245" s="61" t="s">
        <v>513</v>
      </c>
      <c r="B245" s="61" t="s">
        <v>726</v>
      </c>
      <c r="C245" s="61">
        <v>3608</v>
      </c>
      <c r="D245" s="61">
        <v>0</v>
      </c>
      <c r="E245" s="61">
        <v>0</v>
      </c>
      <c r="F245" s="61">
        <v>3608</v>
      </c>
      <c r="G245" s="117" t="s">
        <v>99</v>
      </c>
      <c r="I245"/>
      <c r="J245"/>
      <c r="K245"/>
      <c r="L245"/>
      <c r="M245"/>
      <c r="N245"/>
      <c r="O245"/>
      <c r="P245"/>
    </row>
    <row r="246" spans="1:16" ht="14.45" customHeight="1" x14ac:dyDescent="0.2">
      <c r="A246" s="61" t="s">
        <v>513</v>
      </c>
      <c r="B246" s="61" t="s">
        <v>730</v>
      </c>
      <c r="C246" s="61">
        <v>170</v>
      </c>
      <c r="D246" s="61">
        <v>0</v>
      </c>
      <c r="E246" s="61">
        <v>0</v>
      </c>
      <c r="F246" s="61">
        <v>170</v>
      </c>
      <c r="G246" s="117" t="s">
        <v>99</v>
      </c>
      <c r="I246"/>
      <c r="J246"/>
      <c r="K246"/>
      <c r="L246"/>
      <c r="M246"/>
      <c r="N246"/>
      <c r="O246"/>
      <c r="P246"/>
    </row>
    <row r="247" spans="1:16" ht="14.45" customHeight="1" x14ac:dyDescent="0.2">
      <c r="A247" s="61" t="s">
        <v>513</v>
      </c>
      <c r="B247" s="61" t="s">
        <v>618</v>
      </c>
      <c r="C247" s="61">
        <v>10134</v>
      </c>
      <c r="D247" s="61">
        <v>0</v>
      </c>
      <c r="E247" s="61">
        <v>0</v>
      </c>
      <c r="F247" s="61">
        <v>10134</v>
      </c>
      <c r="G247" s="117" t="s">
        <v>99</v>
      </c>
      <c r="I247"/>
      <c r="J247"/>
      <c r="K247"/>
      <c r="L247"/>
      <c r="M247"/>
      <c r="N247"/>
      <c r="O247"/>
      <c r="P247"/>
    </row>
    <row r="248" spans="1:16" ht="14.45" customHeight="1" x14ac:dyDescent="0.2">
      <c r="A248" s="61" t="s">
        <v>514</v>
      </c>
      <c r="B248" s="61" t="s">
        <v>726</v>
      </c>
      <c r="C248" s="61">
        <v>0</v>
      </c>
      <c r="D248" s="61">
        <v>34</v>
      </c>
      <c r="E248" s="61">
        <v>0</v>
      </c>
      <c r="F248" s="61">
        <v>34</v>
      </c>
      <c r="G248" s="117" t="s">
        <v>100</v>
      </c>
      <c r="I248"/>
      <c r="J248"/>
      <c r="K248"/>
      <c r="L248"/>
      <c r="M248"/>
      <c r="N248"/>
      <c r="O248"/>
      <c r="P248"/>
    </row>
    <row r="249" spans="1:16" ht="14.45" customHeight="1" x14ac:dyDescent="0.2">
      <c r="A249" s="61" t="s">
        <v>514</v>
      </c>
      <c r="B249" s="61" t="s">
        <v>731</v>
      </c>
      <c r="C249" s="61">
        <v>0</v>
      </c>
      <c r="D249" s="61">
        <v>0</v>
      </c>
      <c r="E249" s="61">
        <v>5</v>
      </c>
      <c r="F249" s="61">
        <v>5</v>
      </c>
      <c r="G249" s="117" t="s">
        <v>100</v>
      </c>
      <c r="I249"/>
      <c r="J249"/>
      <c r="K249"/>
      <c r="L249"/>
      <c r="M249"/>
      <c r="N249"/>
      <c r="O249"/>
      <c r="P249"/>
    </row>
    <row r="250" spans="1:16" ht="14.45" customHeight="1" x14ac:dyDescent="0.2">
      <c r="A250" s="61" t="s">
        <v>514</v>
      </c>
      <c r="B250" s="61" t="s">
        <v>618</v>
      </c>
      <c r="C250" s="61">
        <v>771451</v>
      </c>
      <c r="D250" s="61">
        <v>28574</v>
      </c>
      <c r="E250" s="61">
        <v>0</v>
      </c>
      <c r="F250" s="61">
        <v>800025</v>
      </c>
      <c r="G250" s="117" t="s">
        <v>100</v>
      </c>
      <c r="I250"/>
      <c r="J250"/>
      <c r="K250"/>
      <c r="L250"/>
      <c r="M250"/>
      <c r="N250"/>
      <c r="O250"/>
      <c r="P250"/>
    </row>
    <row r="251" spans="1:16" ht="14.45" customHeight="1" x14ac:dyDescent="0.2">
      <c r="A251" s="61" t="s">
        <v>447</v>
      </c>
      <c r="B251" s="61" t="s">
        <v>726</v>
      </c>
      <c r="C251" s="61">
        <v>12646</v>
      </c>
      <c r="D251" s="61">
        <v>24</v>
      </c>
      <c r="E251" s="61">
        <v>0</v>
      </c>
      <c r="F251" s="61">
        <v>12670</v>
      </c>
      <c r="G251" s="117" t="s">
        <v>101</v>
      </c>
      <c r="I251"/>
      <c r="J251"/>
      <c r="K251"/>
      <c r="L251"/>
      <c r="M251"/>
      <c r="N251"/>
      <c r="O251"/>
      <c r="P251"/>
    </row>
    <row r="252" spans="1:16" ht="14.45" customHeight="1" x14ac:dyDescent="0.2">
      <c r="A252" s="61" t="s">
        <v>447</v>
      </c>
      <c r="B252" s="61" t="s">
        <v>732</v>
      </c>
      <c r="C252" s="61">
        <v>278065</v>
      </c>
      <c r="D252" s="61">
        <v>0</v>
      </c>
      <c r="E252" s="61">
        <v>0</v>
      </c>
      <c r="F252" s="61">
        <v>278065</v>
      </c>
      <c r="G252" s="117" t="s">
        <v>101</v>
      </c>
      <c r="I252"/>
      <c r="J252"/>
      <c r="K252"/>
      <c r="L252"/>
      <c r="M252"/>
      <c r="N252"/>
      <c r="O252"/>
      <c r="P252"/>
    </row>
    <row r="253" spans="1:16" ht="14.45" customHeight="1" x14ac:dyDescent="0.2">
      <c r="A253" s="61" t="s">
        <v>447</v>
      </c>
      <c r="B253" s="61" t="s">
        <v>728</v>
      </c>
      <c r="C253" s="61">
        <v>1224108</v>
      </c>
      <c r="D253" s="61">
        <v>0</v>
      </c>
      <c r="E253" s="61">
        <v>0</v>
      </c>
      <c r="F253" s="61">
        <v>1224108</v>
      </c>
      <c r="G253" s="117" t="s">
        <v>101</v>
      </c>
      <c r="I253"/>
      <c r="J253"/>
      <c r="K253"/>
      <c r="L253"/>
      <c r="M253"/>
      <c r="N253"/>
      <c r="O253"/>
      <c r="P253"/>
    </row>
    <row r="254" spans="1:16" ht="14.45" customHeight="1" x14ac:dyDescent="0.2">
      <c r="A254" s="61" t="s">
        <v>447</v>
      </c>
      <c r="B254" s="61" t="s">
        <v>730</v>
      </c>
      <c r="C254" s="61">
        <v>5</v>
      </c>
      <c r="D254" s="61">
        <v>0</v>
      </c>
      <c r="E254" s="61">
        <v>0</v>
      </c>
      <c r="F254" s="61">
        <v>5</v>
      </c>
      <c r="G254" s="117" t="s">
        <v>101</v>
      </c>
      <c r="I254"/>
      <c r="J254"/>
      <c r="K254"/>
      <c r="L254"/>
      <c r="M254"/>
      <c r="N254"/>
      <c r="O254"/>
      <c r="P254"/>
    </row>
    <row r="255" spans="1:16" ht="14.45" customHeight="1" x14ac:dyDescent="0.2">
      <c r="A255" s="61" t="s">
        <v>447</v>
      </c>
      <c r="B255" s="61" t="s">
        <v>731</v>
      </c>
      <c r="C255" s="61">
        <v>0</v>
      </c>
      <c r="D255" s="61">
        <v>0</v>
      </c>
      <c r="E255" s="61">
        <v>1505</v>
      </c>
      <c r="F255" s="61">
        <v>1505</v>
      </c>
      <c r="G255" s="117" t="s">
        <v>101</v>
      </c>
      <c r="I255"/>
      <c r="J255"/>
      <c r="K255"/>
      <c r="L255"/>
      <c r="M255"/>
      <c r="N255"/>
      <c r="O255"/>
      <c r="P255"/>
    </row>
    <row r="256" spans="1:16" ht="14.45" customHeight="1" x14ac:dyDescent="0.2">
      <c r="A256" s="61" t="s">
        <v>447</v>
      </c>
      <c r="B256" s="61" t="s">
        <v>618</v>
      </c>
      <c r="C256" s="61">
        <v>175384</v>
      </c>
      <c r="D256" s="61">
        <v>95008</v>
      </c>
      <c r="E256" s="61">
        <v>0</v>
      </c>
      <c r="F256" s="61">
        <v>270392</v>
      </c>
      <c r="G256" s="117" t="s">
        <v>101</v>
      </c>
      <c r="I256"/>
      <c r="J256"/>
      <c r="K256"/>
      <c r="L256"/>
      <c r="M256"/>
      <c r="N256"/>
      <c r="O256"/>
      <c r="P256"/>
    </row>
    <row r="257" spans="1:16" ht="14.45" customHeight="1" x14ac:dyDescent="0.2">
      <c r="A257" s="61" t="s">
        <v>447</v>
      </c>
      <c r="B257" s="61" t="s">
        <v>729</v>
      </c>
      <c r="C257" s="61">
        <v>0</v>
      </c>
      <c r="D257" s="61">
        <v>0</v>
      </c>
      <c r="E257" s="61">
        <v>47253</v>
      </c>
      <c r="F257" s="61">
        <v>47253</v>
      </c>
      <c r="G257" s="117" t="s">
        <v>101</v>
      </c>
      <c r="I257"/>
      <c r="J257"/>
      <c r="K257"/>
      <c r="L257"/>
      <c r="M257"/>
      <c r="N257"/>
      <c r="O257"/>
      <c r="P257"/>
    </row>
    <row r="258" spans="1:16" ht="14.45" customHeight="1" x14ac:dyDescent="0.2">
      <c r="A258" s="61" t="s">
        <v>515</v>
      </c>
      <c r="B258" s="61" t="s">
        <v>726</v>
      </c>
      <c r="C258" s="61">
        <v>0</v>
      </c>
      <c r="D258" s="61">
        <v>0</v>
      </c>
      <c r="E258" s="61">
        <v>7409</v>
      </c>
      <c r="F258" s="61">
        <v>7409</v>
      </c>
      <c r="G258" s="117" t="s">
        <v>102</v>
      </c>
      <c r="I258"/>
      <c r="J258"/>
      <c r="K258"/>
      <c r="L258"/>
      <c r="M258"/>
      <c r="N258"/>
      <c r="O258"/>
      <c r="P258"/>
    </row>
    <row r="259" spans="1:16" ht="14.45" customHeight="1" x14ac:dyDescent="0.2">
      <c r="A259" s="61" t="s">
        <v>515</v>
      </c>
      <c r="B259" s="61" t="s">
        <v>730</v>
      </c>
      <c r="C259" s="61">
        <v>0</v>
      </c>
      <c r="D259" s="61">
        <v>0</v>
      </c>
      <c r="E259" s="61">
        <v>99</v>
      </c>
      <c r="F259" s="61">
        <v>99</v>
      </c>
      <c r="G259" s="117" t="s">
        <v>102</v>
      </c>
      <c r="I259"/>
      <c r="J259"/>
      <c r="K259"/>
      <c r="L259"/>
      <c r="M259"/>
      <c r="N259"/>
      <c r="O259"/>
      <c r="P259"/>
    </row>
    <row r="260" spans="1:16" ht="14.45" customHeight="1" x14ac:dyDescent="0.2">
      <c r="A260" s="61" t="s">
        <v>515</v>
      </c>
      <c r="B260" s="61" t="s">
        <v>618</v>
      </c>
      <c r="C260" s="61">
        <v>0</v>
      </c>
      <c r="D260" s="61">
        <v>0</v>
      </c>
      <c r="E260" s="61">
        <v>9070</v>
      </c>
      <c r="F260" s="61">
        <v>9070</v>
      </c>
      <c r="G260" s="117" t="s">
        <v>102</v>
      </c>
      <c r="I260"/>
      <c r="J260"/>
      <c r="K260"/>
      <c r="L260"/>
      <c r="M260"/>
      <c r="N260"/>
      <c r="O260"/>
      <c r="P260"/>
    </row>
    <row r="261" spans="1:16" ht="14.45" customHeight="1" x14ac:dyDescent="0.2">
      <c r="A261" s="61" t="s">
        <v>516</v>
      </c>
      <c r="B261" s="61" t="s">
        <v>726</v>
      </c>
      <c r="C261" s="61">
        <v>32518</v>
      </c>
      <c r="D261" s="61">
        <v>0</v>
      </c>
      <c r="E261" s="61">
        <v>0</v>
      </c>
      <c r="F261" s="61">
        <v>32518</v>
      </c>
      <c r="G261" s="117" t="s">
        <v>103</v>
      </c>
      <c r="I261"/>
      <c r="J261"/>
      <c r="K261"/>
      <c r="L261"/>
      <c r="M261"/>
      <c r="N261"/>
      <c r="O261"/>
      <c r="P261"/>
    </row>
    <row r="262" spans="1:16" ht="14.45" customHeight="1" x14ac:dyDescent="0.2">
      <c r="A262" s="61" t="s">
        <v>516</v>
      </c>
      <c r="B262" s="61" t="s">
        <v>730</v>
      </c>
      <c r="C262" s="61">
        <v>10003</v>
      </c>
      <c r="D262" s="61">
        <v>0</v>
      </c>
      <c r="E262" s="61">
        <v>0</v>
      </c>
      <c r="F262" s="61">
        <v>10003</v>
      </c>
      <c r="G262" s="117" t="s">
        <v>103</v>
      </c>
      <c r="I262"/>
      <c r="J262"/>
      <c r="K262"/>
      <c r="L262"/>
      <c r="M262"/>
      <c r="N262"/>
      <c r="O262"/>
      <c r="P262"/>
    </row>
    <row r="263" spans="1:16" ht="14.45" customHeight="1" x14ac:dyDescent="0.2">
      <c r="A263" s="61" t="s">
        <v>516</v>
      </c>
      <c r="B263" s="61" t="s">
        <v>618</v>
      </c>
      <c r="C263" s="61">
        <v>1898</v>
      </c>
      <c r="D263" s="61">
        <v>0</v>
      </c>
      <c r="E263" s="61">
        <v>0</v>
      </c>
      <c r="F263" s="61">
        <v>1898</v>
      </c>
      <c r="G263" s="117" t="s">
        <v>103</v>
      </c>
      <c r="I263"/>
      <c r="J263"/>
      <c r="K263"/>
      <c r="L263"/>
      <c r="M263"/>
      <c r="N263"/>
      <c r="O263"/>
      <c r="P263"/>
    </row>
    <row r="264" spans="1:16" ht="14.45" customHeight="1" x14ac:dyDescent="0.2">
      <c r="A264" s="61" t="s">
        <v>516</v>
      </c>
      <c r="B264" s="61" t="s">
        <v>729</v>
      </c>
      <c r="C264" s="61">
        <v>42</v>
      </c>
      <c r="D264" s="61">
        <v>0</v>
      </c>
      <c r="E264" s="61">
        <v>0</v>
      </c>
      <c r="F264" s="61">
        <v>42</v>
      </c>
      <c r="G264" s="117" t="s">
        <v>103</v>
      </c>
      <c r="I264"/>
      <c r="J264"/>
      <c r="K264"/>
      <c r="L264"/>
      <c r="M264"/>
      <c r="N264"/>
      <c r="O264"/>
      <c r="P264"/>
    </row>
    <row r="265" spans="1:16" ht="14.45" customHeight="1" x14ac:dyDescent="0.2">
      <c r="A265" s="61" t="s">
        <v>517</v>
      </c>
      <c r="B265" s="61" t="s">
        <v>726</v>
      </c>
      <c r="C265" s="61">
        <v>0</v>
      </c>
      <c r="D265" s="61">
        <v>0</v>
      </c>
      <c r="E265" s="61">
        <v>53901</v>
      </c>
      <c r="F265" s="61">
        <v>53901</v>
      </c>
      <c r="G265" s="117" t="s">
        <v>104</v>
      </c>
      <c r="I265"/>
      <c r="J265"/>
      <c r="K265"/>
      <c r="L265"/>
      <c r="M265"/>
      <c r="N265"/>
      <c r="O265"/>
      <c r="P265"/>
    </row>
    <row r="266" spans="1:16" ht="14.45" customHeight="1" x14ac:dyDescent="0.2">
      <c r="A266" s="61" t="s">
        <v>517</v>
      </c>
      <c r="B266" s="61" t="s">
        <v>618</v>
      </c>
      <c r="C266" s="61">
        <v>0</v>
      </c>
      <c r="D266" s="61">
        <v>0</v>
      </c>
      <c r="E266" s="61">
        <v>128033</v>
      </c>
      <c r="F266" s="61">
        <v>128033</v>
      </c>
      <c r="G266" s="117" t="s">
        <v>104</v>
      </c>
      <c r="I266"/>
      <c r="J266"/>
      <c r="K266"/>
      <c r="L266"/>
      <c r="M266"/>
      <c r="N266"/>
      <c r="O266"/>
      <c r="P266"/>
    </row>
    <row r="267" spans="1:16" ht="14.45" customHeight="1" x14ac:dyDescent="0.2">
      <c r="A267" s="61" t="s">
        <v>517</v>
      </c>
      <c r="B267" s="61" t="s">
        <v>729</v>
      </c>
      <c r="C267" s="61">
        <v>0</v>
      </c>
      <c r="D267" s="61">
        <v>0</v>
      </c>
      <c r="E267" s="61">
        <v>2984</v>
      </c>
      <c r="F267" s="61">
        <v>2984</v>
      </c>
      <c r="G267" s="117" t="s">
        <v>104</v>
      </c>
      <c r="I267"/>
      <c r="J267"/>
      <c r="K267"/>
      <c r="L267"/>
      <c r="M267"/>
      <c r="N267"/>
      <c r="O267"/>
      <c r="P267"/>
    </row>
    <row r="268" spans="1:16" ht="14.45" customHeight="1" x14ac:dyDescent="0.2">
      <c r="A268" s="61" t="s">
        <v>841</v>
      </c>
      <c r="B268" s="61" t="s">
        <v>726</v>
      </c>
      <c r="C268" s="61">
        <v>0</v>
      </c>
      <c r="D268" s="61">
        <v>0</v>
      </c>
      <c r="E268" s="61">
        <v>5</v>
      </c>
      <c r="F268" s="61">
        <v>5</v>
      </c>
      <c r="G268" s="117" t="s">
        <v>105</v>
      </c>
      <c r="I268"/>
      <c r="J268"/>
      <c r="K268"/>
      <c r="L268"/>
      <c r="M268"/>
      <c r="N268"/>
      <c r="O268"/>
      <c r="P268"/>
    </row>
    <row r="269" spans="1:16" ht="14.45" customHeight="1" x14ac:dyDescent="0.2">
      <c r="A269" s="61" t="s">
        <v>841</v>
      </c>
      <c r="B269" s="61" t="s">
        <v>618</v>
      </c>
      <c r="C269" s="61">
        <v>0</v>
      </c>
      <c r="D269" s="61">
        <v>0</v>
      </c>
      <c r="E269" s="61">
        <v>32</v>
      </c>
      <c r="F269" s="61">
        <v>32</v>
      </c>
      <c r="G269" s="117" t="s">
        <v>105</v>
      </c>
      <c r="I269"/>
      <c r="J269"/>
      <c r="K269"/>
      <c r="L269"/>
      <c r="M269"/>
      <c r="N269"/>
      <c r="O269"/>
      <c r="P269"/>
    </row>
    <row r="270" spans="1:16" ht="14.45" customHeight="1" x14ac:dyDescent="0.2">
      <c r="A270" s="61" t="s">
        <v>841</v>
      </c>
      <c r="B270" s="61" t="s">
        <v>727</v>
      </c>
      <c r="C270" s="61">
        <v>0</v>
      </c>
      <c r="D270" s="61">
        <v>0</v>
      </c>
      <c r="E270" s="61">
        <v>67</v>
      </c>
      <c r="F270" s="61">
        <v>67</v>
      </c>
      <c r="G270" s="117" t="s">
        <v>105</v>
      </c>
      <c r="I270"/>
      <c r="J270"/>
      <c r="K270"/>
      <c r="L270"/>
      <c r="M270"/>
      <c r="N270"/>
      <c r="O270"/>
      <c r="P270"/>
    </row>
    <row r="271" spans="1:16" ht="14.45" customHeight="1" x14ac:dyDescent="0.2">
      <c r="A271" s="61" t="s">
        <v>518</v>
      </c>
      <c r="B271" s="61" t="s">
        <v>726</v>
      </c>
      <c r="C271" s="61">
        <v>0</v>
      </c>
      <c r="D271" s="61">
        <v>0</v>
      </c>
      <c r="E271" s="61">
        <v>23765</v>
      </c>
      <c r="F271" s="61">
        <v>23765</v>
      </c>
      <c r="G271" s="117" t="s">
        <v>106</v>
      </c>
      <c r="I271"/>
      <c r="J271"/>
      <c r="K271"/>
      <c r="L271"/>
      <c r="M271"/>
      <c r="N271"/>
      <c r="O271"/>
      <c r="P271"/>
    </row>
    <row r="272" spans="1:16" ht="14.45" customHeight="1" x14ac:dyDescent="0.2">
      <c r="A272" s="61" t="s">
        <v>518</v>
      </c>
      <c r="B272" s="61" t="s">
        <v>618</v>
      </c>
      <c r="C272" s="61">
        <v>0</v>
      </c>
      <c r="D272" s="61">
        <v>0</v>
      </c>
      <c r="E272" s="61">
        <v>1137</v>
      </c>
      <c r="F272" s="61">
        <v>1137</v>
      </c>
      <c r="G272" s="117" t="s">
        <v>106</v>
      </c>
      <c r="I272"/>
      <c r="J272"/>
      <c r="K272"/>
      <c r="L272"/>
      <c r="M272"/>
      <c r="N272"/>
      <c r="O272"/>
      <c r="P272"/>
    </row>
    <row r="273" spans="1:16" ht="14.45" customHeight="1" x14ac:dyDescent="0.2">
      <c r="A273" s="61" t="s">
        <v>518</v>
      </c>
      <c r="B273" s="61" t="s">
        <v>729</v>
      </c>
      <c r="C273" s="61">
        <v>0</v>
      </c>
      <c r="D273" s="61">
        <v>0</v>
      </c>
      <c r="E273" s="61">
        <v>696</v>
      </c>
      <c r="F273" s="61">
        <v>696</v>
      </c>
      <c r="G273" s="117" t="s">
        <v>106</v>
      </c>
      <c r="I273"/>
      <c r="J273"/>
      <c r="K273"/>
      <c r="L273"/>
      <c r="M273"/>
      <c r="N273"/>
      <c r="O273"/>
      <c r="P273"/>
    </row>
    <row r="274" spans="1:16" ht="14.45" customHeight="1" x14ac:dyDescent="0.2">
      <c r="A274" s="61" t="s">
        <v>519</v>
      </c>
      <c r="B274" s="61" t="s">
        <v>726</v>
      </c>
      <c r="C274" s="61">
        <v>4870</v>
      </c>
      <c r="D274" s="61">
        <v>0</v>
      </c>
      <c r="E274" s="61">
        <v>0</v>
      </c>
      <c r="F274" s="61">
        <v>4870</v>
      </c>
      <c r="G274" s="117" t="s">
        <v>107</v>
      </c>
      <c r="I274"/>
      <c r="J274"/>
      <c r="K274"/>
      <c r="L274"/>
      <c r="M274"/>
      <c r="N274"/>
      <c r="O274"/>
      <c r="P274"/>
    </row>
    <row r="275" spans="1:16" ht="14.45" customHeight="1" x14ac:dyDescent="0.2">
      <c r="A275" s="61" t="s">
        <v>519</v>
      </c>
      <c r="B275" s="61" t="s">
        <v>730</v>
      </c>
      <c r="C275" s="61">
        <v>988</v>
      </c>
      <c r="D275" s="61">
        <v>0</v>
      </c>
      <c r="E275" s="61">
        <v>0</v>
      </c>
      <c r="F275" s="61">
        <v>988</v>
      </c>
      <c r="G275" s="117" t="s">
        <v>107</v>
      </c>
      <c r="I275"/>
      <c r="J275"/>
      <c r="K275"/>
      <c r="L275"/>
      <c r="M275"/>
      <c r="N275"/>
      <c r="O275"/>
      <c r="P275"/>
    </row>
    <row r="276" spans="1:16" ht="14.45" customHeight="1" x14ac:dyDescent="0.2">
      <c r="A276" s="61" t="s">
        <v>519</v>
      </c>
      <c r="B276" s="61" t="s">
        <v>618</v>
      </c>
      <c r="C276" s="61">
        <v>702506</v>
      </c>
      <c r="D276" s="61">
        <v>0</v>
      </c>
      <c r="E276" s="61">
        <v>0</v>
      </c>
      <c r="F276" s="61">
        <v>702506</v>
      </c>
      <c r="G276" s="117" t="s">
        <v>107</v>
      </c>
      <c r="I276"/>
      <c r="J276"/>
      <c r="K276"/>
      <c r="L276"/>
      <c r="M276"/>
      <c r="N276"/>
      <c r="O276"/>
      <c r="P276"/>
    </row>
    <row r="277" spans="1:16" ht="14.45" customHeight="1" x14ac:dyDescent="0.2">
      <c r="A277" s="61" t="s">
        <v>520</v>
      </c>
      <c r="B277" s="61" t="s">
        <v>726</v>
      </c>
      <c r="C277" s="61">
        <v>224</v>
      </c>
      <c r="D277" s="61">
        <v>0</v>
      </c>
      <c r="E277" s="61">
        <v>0</v>
      </c>
      <c r="F277" s="61">
        <v>224</v>
      </c>
      <c r="G277" s="117" t="s">
        <v>108</v>
      </c>
      <c r="I277"/>
      <c r="J277"/>
      <c r="K277"/>
      <c r="L277"/>
      <c r="M277"/>
      <c r="N277"/>
      <c r="O277"/>
      <c r="P277"/>
    </row>
    <row r="278" spans="1:16" ht="14.45" customHeight="1" x14ac:dyDescent="0.2">
      <c r="A278" s="61" t="s">
        <v>520</v>
      </c>
      <c r="B278" s="61" t="s">
        <v>618</v>
      </c>
      <c r="C278" s="61">
        <v>445</v>
      </c>
      <c r="D278" s="61">
        <v>0</v>
      </c>
      <c r="E278" s="61">
        <v>0</v>
      </c>
      <c r="F278" s="61">
        <v>445</v>
      </c>
      <c r="G278" s="117" t="s">
        <v>108</v>
      </c>
      <c r="I278"/>
      <c r="J278"/>
      <c r="K278"/>
      <c r="L278"/>
      <c r="M278"/>
      <c r="N278"/>
      <c r="O278"/>
      <c r="P278"/>
    </row>
    <row r="279" spans="1:16" ht="14.45" customHeight="1" x14ac:dyDescent="0.2">
      <c r="A279" s="61" t="s">
        <v>520</v>
      </c>
      <c r="B279" s="61" t="s">
        <v>729</v>
      </c>
      <c r="C279" s="61">
        <v>7999</v>
      </c>
      <c r="D279" s="61">
        <v>0</v>
      </c>
      <c r="E279" s="61">
        <v>0</v>
      </c>
      <c r="F279" s="61">
        <v>7999</v>
      </c>
      <c r="G279" s="117" t="s">
        <v>108</v>
      </c>
      <c r="I279"/>
      <c r="J279"/>
      <c r="K279"/>
      <c r="L279"/>
      <c r="M279"/>
      <c r="N279"/>
      <c r="O279"/>
      <c r="P279"/>
    </row>
    <row r="280" spans="1:16" ht="14.45" customHeight="1" x14ac:dyDescent="0.2">
      <c r="A280" s="61" t="s">
        <v>521</v>
      </c>
      <c r="B280" s="61" t="s">
        <v>726</v>
      </c>
      <c r="C280" s="61">
        <v>26727</v>
      </c>
      <c r="D280" s="61">
        <v>1630</v>
      </c>
      <c r="E280" s="61">
        <v>23560</v>
      </c>
      <c r="F280" s="61">
        <v>51917</v>
      </c>
      <c r="G280" s="117" t="s">
        <v>109</v>
      </c>
      <c r="I280"/>
      <c r="J280"/>
      <c r="K280"/>
      <c r="L280"/>
      <c r="M280"/>
      <c r="N280"/>
      <c r="O280"/>
      <c r="P280"/>
    </row>
    <row r="281" spans="1:16" ht="14.45" customHeight="1" x14ac:dyDescent="0.2">
      <c r="A281" s="61" t="s">
        <v>521</v>
      </c>
      <c r="B281" s="61" t="s">
        <v>730</v>
      </c>
      <c r="C281" s="61">
        <v>0</v>
      </c>
      <c r="D281" s="61">
        <v>0</v>
      </c>
      <c r="E281" s="61">
        <v>44000</v>
      </c>
      <c r="F281" s="61">
        <v>44000</v>
      </c>
      <c r="G281" s="117" t="s">
        <v>109</v>
      </c>
      <c r="I281"/>
      <c r="J281"/>
      <c r="K281"/>
      <c r="L281"/>
      <c r="M281"/>
      <c r="N281"/>
      <c r="O281"/>
      <c r="P281"/>
    </row>
    <row r="282" spans="1:16" ht="14.45" customHeight="1" x14ac:dyDescent="0.2">
      <c r="A282" s="61" t="s">
        <v>521</v>
      </c>
      <c r="B282" s="61" t="s">
        <v>618</v>
      </c>
      <c r="C282" s="61">
        <v>56259</v>
      </c>
      <c r="D282" s="61">
        <v>221786</v>
      </c>
      <c r="E282" s="61">
        <v>174896</v>
      </c>
      <c r="F282" s="61">
        <v>452941</v>
      </c>
      <c r="G282" s="117" t="s">
        <v>109</v>
      </c>
      <c r="I282"/>
      <c r="J282"/>
      <c r="K282"/>
      <c r="L282"/>
      <c r="M282"/>
      <c r="N282"/>
      <c r="O282"/>
      <c r="P282"/>
    </row>
    <row r="283" spans="1:16" ht="14.45" customHeight="1" x14ac:dyDescent="0.2">
      <c r="A283" s="61" t="s">
        <v>521</v>
      </c>
      <c r="B283" s="61" t="s">
        <v>729</v>
      </c>
      <c r="C283" s="61">
        <v>0</v>
      </c>
      <c r="D283" s="61">
        <v>0</v>
      </c>
      <c r="E283" s="61">
        <v>16820</v>
      </c>
      <c r="F283" s="61">
        <v>16820</v>
      </c>
      <c r="G283" s="117" t="s">
        <v>109</v>
      </c>
      <c r="I283"/>
      <c r="J283"/>
      <c r="K283"/>
      <c r="L283"/>
      <c r="M283"/>
      <c r="N283"/>
      <c r="O283"/>
      <c r="P283"/>
    </row>
    <row r="284" spans="1:16" ht="14.45" customHeight="1" x14ac:dyDescent="0.2">
      <c r="A284" s="61" t="s">
        <v>522</v>
      </c>
      <c r="B284" s="61" t="s">
        <v>726</v>
      </c>
      <c r="C284" s="61">
        <v>1054</v>
      </c>
      <c r="D284" s="61">
        <v>0</v>
      </c>
      <c r="E284" s="61">
        <v>0</v>
      </c>
      <c r="F284" s="61">
        <v>1054</v>
      </c>
      <c r="G284" s="117" t="s">
        <v>110</v>
      </c>
      <c r="I284"/>
      <c r="J284"/>
      <c r="K284"/>
      <c r="L284"/>
      <c r="M284"/>
      <c r="N284"/>
      <c r="O284"/>
      <c r="P284"/>
    </row>
    <row r="285" spans="1:16" ht="14.45" customHeight="1" x14ac:dyDescent="0.2">
      <c r="A285" s="61" t="s">
        <v>522</v>
      </c>
      <c r="B285" s="61" t="s">
        <v>730</v>
      </c>
      <c r="C285" s="61">
        <v>20</v>
      </c>
      <c r="D285" s="61">
        <v>0</v>
      </c>
      <c r="E285" s="61">
        <v>0</v>
      </c>
      <c r="F285" s="61">
        <v>20</v>
      </c>
      <c r="G285" s="117" t="s">
        <v>110</v>
      </c>
      <c r="I285"/>
      <c r="J285"/>
      <c r="K285"/>
      <c r="L285"/>
      <c r="M285"/>
      <c r="N285"/>
      <c r="O285"/>
      <c r="P285"/>
    </row>
    <row r="286" spans="1:16" ht="14.45" customHeight="1" x14ac:dyDescent="0.2">
      <c r="A286" s="61" t="s">
        <v>522</v>
      </c>
      <c r="B286" s="61" t="s">
        <v>618</v>
      </c>
      <c r="C286" s="61">
        <v>737</v>
      </c>
      <c r="D286" s="61">
        <v>0</v>
      </c>
      <c r="E286" s="61">
        <v>0</v>
      </c>
      <c r="F286" s="61">
        <v>737</v>
      </c>
      <c r="G286" s="117" t="s">
        <v>110</v>
      </c>
      <c r="I286"/>
      <c r="J286"/>
      <c r="K286"/>
      <c r="L286"/>
      <c r="M286"/>
      <c r="N286"/>
      <c r="O286"/>
      <c r="P286"/>
    </row>
    <row r="287" spans="1:16" ht="14.45" customHeight="1" x14ac:dyDescent="0.2">
      <c r="A287" s="61" t="s">
        <v>522</v>
      </c>
      <c r="B287" s="61" t="s">
        <v>729</v>
      </c>
      <c r="C287" s="61">
        <v>92000</v>
      </c>
      <c r="D287" s="61">
        <v>0</v>
      </c>
      <c r="E287" s="61">
        <v>0</v>
      </c>
      <c r="F287" s="61">
        <v>92000</v>
      </c>
      <c r="G287" s="117" t="s">
        <v>110</v>
      </c>
      <c r="I287"/>
      <c r="J287"/>
      <c r="K287"/>
      <c r="L287"/>
      <c r="M287"/>
      <c r="N287"/>
      <c r="O287"/>
      <c r="P287"/>
    </row>
    <row r="288" spans="1:16" ht="14.45" customHeight="1" x14ac:dyDescent="0.2">
      <c r="A288" s="61" t="s">
        <v>523</v>
      </c>
      <c r="B288" s="61" t="s">
        <v>726</v>
      </c>
      <c r="C288" s="61">
        <v>343</v>
      </c>
      <c r="D288" s="61">
        <v>0</v>
      </c>
      <c r="E288" s="61">
        <v>0</v>
      </c>
      <c r="F288" s="61">
        <v>343</v>
      </c>
      <c r="G288" s="117" t="s">
        <v>111</v>
      </c>
      <c r="I288"/>
      <c r="J288"/>
      <c r="K288"/>
      <c r="L288"/>
      <c r="M288"/>
      <c r="N288"/>
      <c r="O288"/>
      <c r="P288"/>
    </row>
    <row r="289" spans="1:16" ht="14.45" customHeight="1" x14ac:dyDescent="0.2">
      <c r="A289" s="61" t="s">
        <v>523</v>
      </c>
      <c r="B289" s="61" t="s">
        <v>618</v>
      </c>
      <c r="C289" s="61">
        <v>334</v>
      </c>
      <c r="D289" s="61">
        <v>0</v>
      </c>
      <c r="E289" s="61">
        <v>0</v>
      </c>
      <c r="F289" s="61">
        <v>334</v>
      </c>
      <c r="G289" s="117" t="s">
        <v>111</v>
      </c>
      <c r="I289"/>
      <c r="J289"/>
      <c r="K289"/>
      <c r="L289"/>
      <c r="M289"/>
      <c r="N289"/>
      <c r="O289"/>
      <c r="P289"/>
    </row>
    <row r="290" spans="1:16" ht="14.45" customHeight="1" x14ac:dyDescent="0.2">
      <c r="A290" s="61" t="s">
        <v>523</v>
      </c>
      <c r="B290" s="61" t="s">
        <v>729</v>
      </c>
      <c r="C290" s="61">
        <v>18</v>
      </c>
      <c r="D290" s="61">
        <v>0</v>
      </c>
      <c r="E290" s="61">
        <v>0</v>
      </c>
      <c r="F290" s="61">
        <v>18</v>
      </c>
      <c r="G290" s="117" t="s">
        <v>111</v>
      </c>
      <c r="I290"/>
      <c r="J290"/>
      <c r="K290"/>
      <c r="L290"/>
      <c r="M290"/>
      <c r="N290"/>
      <c r="O290"/>
      <c r="P290"/>
    </row>
    <row r="291" spans="1:16" ht="14.45" customHeight="1" x14ac:dyDescent="0.2">
      <c r="A291" s="61" t="s">
        <v>524</v>
      </c>
      <c r="B291" s="61" t="s">
        <v>726</v>
      </c>
      <c r="C291" s="61">
        <v>0</v>
      </c>
      <c r="D291" s="61">
        <v>0</v>
      </c>
      <c r="E291" s="61">
        <v>73</v>
      </c>
      <c r="F291" s="61">
        <v>73</v>
      </c>
      <c r="G291" s="117" t="s">
        <v>112</v>
      </c>
      <c r="I291"/>
      <c r="J291"/>
      <c r="K291"/>
      <c r="L291"/>
      <c r="M291"/>
      <c r="N291"/>
      <c r="O291"/>
      <c r="P291"/>
    </row>
    <row r="292" spans="1:16" ht="14.45" customHeight="1" x14ac:dyDescent="0.2">
      <c r="A292" s="61" t="s">
        <v>524</v>
      </c>
      <c r="B292" s="61" t="s">
        <v>618</v>
      </c>
      <c r="C292" s="61">
        <v>0</v>
      </c>
      <c r="D292" s="61">
        <v>0</v>
      </c>
      <c r="E292" s="61">
        <v>667</v>
      </c>
      <c r="F292" s="61">
        <v>667</v>
      </c>
      <c r="G292" s="117" t="s">
        <v>112</v>
      </c>
      <c r="I292"/>
      <c r="J292"/>
      <c r="K292"/>
      <c r="L292"/>
      <c r="M292"/>
      <c r="N292"/>
      <c r="O292"/>
      <c r="P292"/>
    </row>
    <row r="293" spans="1:16" ht="14.45" customHeight="1" x14ac:dyDescent="0.2">
      <c r="A293" s="61" t="s">
        <v>524</v>
      </c>
      <c r="B293" s="61" t="s">
        <v>729</v>
      </c>
      <c r="C293" s="61">
        <v>0</v>
      </c>
      <c r="D293" s="61">
        <v>0</v>
      </c>
      <c r="E293" s="61">
        <v>209167</v>
      </c>
      <c r="F293" s="61">
        <v>209167</v>
      </c>
      <c r="G293" s="117" t="s">
        <v>112</v>
      </c>
      <c r="I293"/>
      <c r="J293"/>
      <c r="K293"/>
      <c r="L293"/>
      <c r="M293"/>
      <c r="N293"/>
      <c r="O293"/>
      <c r="P293"/>
    </row>
    <row r="294" spans="1:16" ht="14.45" customHeight="1" x14ac:dyDescent="0.2">
      <c r="A294" s="61" t="s">
        <v>525</v>
      </c>
      <c r="B294" s="61" t="s">
        <v>726</v>
      </c>
      <c r="C294" s="61">
        <v>10286</v>
      </c>
      <c r="D294" s="61">
        <v>0</v>
      </c>
      <c r="E294" s="61">
        <v>0</v>
      </c>
      <c r="F294" s="61">
        <v>10286</v>
      </c>
      <c r="G294" s="117" t="s">
        <v>113</v>
      </c>
      <c r="I294"/>
      <c r="J294"/>
      <c r="K294"/>
      <c r="L294"/>
      <c r="M294"/>
      <c r="N294"/>
      <c r="O294"/>
      <c r="P294"/>
    </row>
    <row r="295" spans="1:16" ht="14.45" customHeight="1" x14ac:dyDescent="0.2">
      <c r="A295" s="61" t="s">
        <v>525</v>
      </c>
      <c r="B295" s="61" t="s">
        <v>730</v>
      </c>
      <c r="C295" s="61">
        <v>7149</v>
      </c>
      <c r="D295" s="61">
        <v>0</v>
      </c>
      <c r="E295" s="61">
        <v>0</v>
      </c>
      <c r="F295" s="61">
        <v>7149</v>
      </c>
      <c r="G295" s="117" t="s">
        <v>113</v>
      </c>
      <c r="I295"/>
      <c r="J295"/>
      <c r="K295"/>
      <c r="L295"/>
      <c r="M295"/>
      <c r="N295"/>
      <c r="O295"/>
      <c r="P295"/>
    </row>
    <row r="296" spans="1:16" ht="14.45" customHeight="1" x14ac:dyDescent="0.2">
      <c r="A296" s="61" t="s">
        <v>525</v>
      </c>
      <c r="B296" s="61" t="s">
        <v>618</v>
      </c>
      <c r="C296" s="61">
        <v>870418</v>
      </c>
      <c r="D296" s="61">
        <v>0</v>
      </c>
      <c r="E296" s="61">
        <v>0</v>
      </c>
      <c r="F296" s="61">
        <v>870418</v>
      </c>
      <c r="G296" s="117" t="s">
        <v>113</v>
      </c>
      <c r="I296"/>
      <c r="J296"/>
      <c r="K296"/>
      <c r="L296"/>
      <c r="M296"/>
      <c r="N296"/>
      <c r="O296"/>
      <c r="P296"/>
    </row>
    <row r="297" spans="1:16" ht="14.45" customHeight="1" x14ac:dyDescent="0.2">
      <c r="A297" s="61" t="s">
        <v>842</v>
      </c>
      <c r="B297" s="61" t="s">
        <v>726</v>
      </c>
      <c r="C297" s="61">
        <v>179</v>
      </c>
      <c r="D297" s="61">
        <v>0</v>
      </c>
      <c r="E297" s="61">
        <v>0</v>
      </c>
      <c r="F297" s="61">
        <v>179</v>
      </c>
      <c r="G297" s="117" t="s">
        <v>114</v>
      </c>
      <c r="I297"/>
      <c r="J297"/>
      <c r="K297"/>
      <c r="L297"/>
      <c r="M297"/>
      <c r="N297"/>
      <c r="O297"/>
      <c r="P297"/>
    </row>
    <row r="298" spans="1:16" ht="14.45" customHeight="1" x14ac:dyDescent="0.2">
      <c r="A298" s="61" t="s">
        <v>842</v>
      </c>
      <c r="B298" s="61" t="s">
        <v>618</v>
      </c>
      <c r="C298" s="61">
        <v>281</v>
      </c>
      <c r="D298" s="61">
        <v>0</v>
      </c>
      <c r="E298" s="61">
        <v>0</v>
      </c>
      <c r="F298" s="61">
        <v>281</v>
      </c>
      <c r="G298" s="117" t="s">
        <v>114</v>
      </c>
      <c r="I298"/>
      <c r="J298"/>
      <c r="K298"/>
      <c r="L298"/>
      <c r="M298"/>
      <c r="N298"/>
      <c r="O298"/>
      <c r="P298"/>
    </row>
    <row r="299" spans="1:16" ht="14.45" customHeight="1" x14ac:dyDescent="0.2">
      <c r="A299" s="61" t="s">
        <v>526</v>
      </c>
      <c r="B299" s="61" t="s">
        <v>726</v>
      </c>
      <c r="C299" s="61">
        <v>20</v>
      </c>
      <c r="D299" s="61">
        <v>10648</v>
      </c>
      <c r="E299" s="61">
        <v>0</v>
      </c>
      <c r="F299" s="61">
        <v>10668</v>
      </c>
      <c r="G299" s="117" t="s">
        <v>115</v>
      </c>
      <c r="I299"/>
      <c r="J299"/>
      <c r="K299"/>
      <c r="L299"/>
      <c r="M299"/>
      <c r="N299"/>
      <c r="O299"/>
      <c r="P299"/>
    </row>
    <row r="300" spans="1:16" ht="14.45" customHeight="1" x14ac:dyDescent="0.2">
      <c r="A300" s="61" t="s">
        <v>526</v>
      </c>
      <c r="B300" s="61" t="s">
        <v>618</v>
      </c>
      <c r="C300" s="61">
        <v>315</v>
      </c>
      <c r="D300" s="61">
        <v>7918</v>
      </c>
      <c r="E300" s="61">
        <v>0</v>
      </c>
      <c r="F300" s="61">
        <v>8233</v>
      </c>
      <c r="G300" s="117" t="s">
        <v>115</v>
      </c>
      <c r="I300"/>
      <c r="J300"/>
      <c r="K300"/>
      <c r="L300"/>
      <c r="M300"/>
      <c r="N300"/>
      <c r="O300"/>
      <c r="P300"/>
    </row>
    <row r="301" spans="1:16" ht="14.45" customHeight="1" x14ac:dyDescent="0.2">
      <c r="A301" s="61" t="s">
        <v>448</v>
      </c>
      <c r="B301" s="61" t="s">
        <v>726</v>
      </c>
      <c r="C301" s="61">
        <v>40039</v>
      </c>
      <c r="D301" s="61">
        <v>0</v>
      </c>
      <c r="E301" s="61">
        <v>0</v>
      </c>
      <c r="F301" s="61">
        <v>40039</v>
      </c>
      <c r="G301" s="117" t="s">
        <v>116</v>
      </c>
      <c r="I301"/>
      <c r="J301"/>
      <c r="K301"/>
      <c r="L301"/>
      <c r="M301"/>
      <c r="N301"/>
      <c r="O301"/>
      <c r="P301"/>
    </row>
    <row r="302" spans="1:16" ht="14.45" customHeight="1" x14ac:dyDescent="0.2">
      <c r="A302" s="61" t="s">
        <v>448</v>
      </c>
      <c r="B302" s="61" t="s">
        <v>732</v>
      </c>
      <c r="C302" s="61">
        <v>0</v>
      </c>
      <c r="D302" s="61">
        <v>0</v>
      </c>
      <c r="E302" s="61">
        <v>105414</v>
      </c>
      <c r="F302" s="61">
        <v>105414</v>
      </c>
      <c r="G302" s="117" t="s">
        <v>116</v>
      </c>
      <c r="I302"/>
      <c r="J302"/>
      <c r="K302"/>
      <c r="L302"/>
      <c r="M302"/>
      <c r="N302"/>
      <c r="O302"/>
      <c r="P302"/>
    </row>
    <row r="303" spans="1:16" ht="14.45" customHeight="1" x14ac:dyDescent="0.2">
      <c r="A303" s="61" t="s">
        <v>448</v>
      </c>
      <c r="B303" s="61" t="s">
        <v>728</v>
      </c>
      <c r="C303" s="61">
        <v>0</v>
      </c>
      <c r="D303" s="61">
        <v>0</v>
      </c>
      <c r="E303" s="61">
        <v>278177</v>
      </c>
      <c r="F303" s="61">
        <v>278177</v>
      </c>
      <c r="G303" s="117" t="s">
        <v>116</v>
      </c>
      <c r="I303"/>
      <c r="J303"/>
      <c r="K303"/>
      <c r="L303"/>
      <c r="M303"/>
      <c r="N303"/>
      <c r="O303"/>
      <c r="P303"/>
    </row>
    <row r="304" spans="1:16" ht="14.45" customHeight="1" x14ac:dyDescent="0.2">
      <c r="A304" s="61" t="s">
        <v>448</v>
      </c>
      <c r="B304" s="61" t="s">
        <v>618</v>
      </c>
      <c r="C304" s="61">
        <v>4184</v>
      </c>
      <c r="D304" s="61">
        <v>0</v>
      </c>
      <c r="E304" s="61">
        <v>0</v>
      </c>
      <c r="F304" s="61">
        <v>4184</v>
      </c>
      <c r="G304" s="117" t="s">
        <v>116</v>
      </c>
      <c r="I304"/>
      <c r="J304"/>
      <c r="K304"/>
      <c r="L304"/>
      <c r="M304"/>
      <c r="N304"/>
      <c r="O304"/>
      <c r="P304"/>
    </row>
    <row r="305" spans="1:16" ht="14.45" customHeight="1" x14ac:dyDescent="0.2">
      <c r="A305" s="61" t="s">
        <v>527</v>
      </c>
      <c r="B305" s="61" t="s">
        <v>726</v>
      </c>
      <c r="C305" s="61">
        <v>0</v>
      </c>
      <c r="D305" s="61">
        <v>0</v>
      </c>
      <c r="E305" s="61">
        <v>20</v>
      </c>
      <c r="F305" s="61">
        <v>20</v>
      </c>
      <c r="G305" s="117" t="s">
        <v>117</v>
      </c>
      <c r="I305"/>
      <c r="J305"/>
      <c r="K305"/>
      <c r="L305"/>
      <c r="M305"/>
      <c r="N305"/>
      <c r="O305"/>
      <c r="P305"/>
    </row>
    <row r="306" spans="1:16" ht="14.45" customHeight="1" x14ac:dyDescent="0.2">
      <c r="A306" s="61" t="s">
        <v>527</v>
      </c>
      <c r="B306" s="61" t="s">
        <v>618</v>
      </c>
      <c r="C306" s="61">
        <v>0</v>
      </c>
      <c r="D306" s="61">
        <v>0</v>
      </c>
      <c r="E306" s="61">
        <v>154</v>
      </c>
      <c r="F306" s="61">
        <v>154</v>
      </c>
      <c r="G306" s="117" t="s">
        <v>117</v>
      </c>
      <c r="I306"/>
      <c r="J306"/>
      <c r="K306"/>
      <c r="L306"/>
      <c r="M306"/>
      <c r="N306"/>
      <c r="O306"/>
      <c r="P306"/>
    </row>
    <row r="307" spans="1:16" ht="14.45" customHeight="1" x14ac:dyDescent="0.2">
      <c r="A307" s="61" t="s">
        <v>528</v>
      </c>
      <c r="B307" s="61" t="s">
        <v>726</v>
      </c>
      <c r="C307" s="61">
        <v>0</v>
      </c>
      <c r="D307" s="61">
        <v>0</v>
      </c>
      <c r="E307" s="61">
        <v>122</v>
      </c>
      <c r="F307" s="61">
        <v>122</v>
      </c>
      <c r="G307" s="117" t="s">
        <v>118</v>
      </c>
      <c r="I307"/>
      <c r="J307"/>
      <c r="K307"/>
      <c r="L307"/>
      <c r="M307"/>
      <c r="N307"/>
      <c r="O307"/>
      <c r="P307"/>
    </row>
    <row r="308" spans="1:16" ht="14.45" customHeight="1" x14ac:dyDescent="0.2">
      <c r="A308" s="61" t="s">
        <v>528</v>
      </c>
      <c r="B308" s="61" t="s">
        <v>618</v>
      </c>
      <c r="C308" s="61">
        <v>0</v>
      </c>
      <c r="D308" s="61">
        <v>0</v>
      </c>
      <c r="E308" s="61">
        <v>1915</v>
      </c>
      <c r="F308" s="61">
        <v>1915</v>
      </c>
      <c r="G308" s="117" t="s">
        <v>118</v>
      </c>
      <c r="I308"/>
      <c r="J308"/>
      <c r="K308"/>
      <c r="L308"/>
      <c r="M308"/>
      <c r="N308"/>
      <c r="O308"/>
      <c r="P308"/>
    </row>
    <row r="309" spans="1:16" ht="14.45" customHeight="1" x14ac:dyDescent="0.2">
      <c r="A309" s="61" t="s">
        <v>528</v>
      </c>
      <c r="B309" s="61" t="s">
        <v>729</v>
      </c>
      <c r="C309" s="61">
        <v>0</v>
      </c>
      <c r="D309" s="61">
        <v>0</v>
      </c>
      <c r="E309" s="61">
        <v>2683</v>
      </c>
      <c r="F309" s="61">
        <v>2683</v>
      </c>
      <c r="G309" s="117" t="s">
        <v>118</v>
      </c>
      <c r="I309"/>
      <c r="J309"/>
      <c r="K309"/>
      <c r="L309"/>
      <c r="M309"/>
      <c r="N309"/>
      <c r="O309"/>
      <c r="P309"/>
    </row>
    <row r="310" spans="1:16" ht="14.45" customHeight="1" x14ac:dyDescent="0.2">
      <c r="A310" s="61" t="s">
        <v>529</v>
      </c>
      <c r="B310" s="61" t="s">
        <v>726</v>
      </c>
      <c r="C310" s="61">
        <v>0</v>
      </c>
      <c r="D310" s="61">
        <v>0</v>
      </c>
      <c r="E310" s="61">
        <v>1413</v>
      </c>
      <c r="F310" s="61">
        <v>1413</v>
      </c>
      <c r="G310" s="117" t="s">
        <v>119</v>
      </c>
      <c r="I310"/>
      <c r="J310"/>
      <c r="K310"/>
      <c r="L310"/>
      <c r="M310"/>
      <c r="N310"/>
      <c r="O310"/>
      <c r="P310"/>
    </row>
    <row r="311" spans="1:16" ht="14.45" customHeight="1" x14ac:dyDescent="0.2">
      <c r="A311" s="61" t="s">
        <v>529</v>
      </c>
      <c r="B311" s="61" t="s">
        <v>730</v>
      </c>
      <c r="C311" s="61">
        <v>0</v>
      </c>
      <c r="D311" s="61">
        <v>0</v>
      </c>
      <c r="E311" s="61">
        <v>85</v>
      </c>
      <c r="F311" s="61">
        <v>85</v>
      </c>
      <c r="G311" s="117" t="s">
        <v>119</v>
      </c>
      <c r="I311"/>
      <c r="J311"/>
      <c r="K311"/>
      <c r="L311"/>
      <c r="M311"/>
      <c r="N311"/>
      <c r="O311"/>
      <c r="P311"/>
    </row>
    <row r="312" spans="1:16" ht="14.45" customHeight="1" x14ac:dyDescent="0.2">
      <c r="A312" s="61" t="s">
        <v>529</v>
      </c>
      <c r="B312" s="61" t="s">
        <v>618</v>
      </c>
      <c r="C312" s="61">
        <v>0</v>
      </c>
      <c r="D312" s="61">
        <v>0</v>
      </c>
      <c r="E312" s="61">
        <v>5213</v>
      </c>
      <c r="F312" s="61">
        <v>5213</v>
      </c>
      <c r="G312" s="117" t="s">
        <v>119</v>
      </c>
      <c r="I312"/>
      <c r="J312"/>
      <c r="K312"/>
      <c r="L312"/>
      <c r="M312"/>
      <c r="N312"/>
      <c r="O312"/>
      <c r="P312"/>
    </row>
    <row r="313" spans="1:16" ht="14.45" customHeight="1" x14ac:dyDescent="0.2">
      <c r="A313" s="61" t="s">
        <v>530</v>
      </c>
      <c r="B313" s="61" t="s">
        <v>726</v>
      </c>
      <c r="C313" s="61">
        <v>189</v>
      </c>
      <c r="D313" s="61">
        <v>0</v>
      </c>
      <c r="E313" s="61">
        <v>0</v>
      </c>
      <c r="F313" s="61">
        <v>189</v>
      </c>
      <c r="G313" s="117" t="s">
        <v>120</v>
      </c>
      <c r="I313"/>
      <c r="J313"/>
      <c r="K313"/>
      <c r="L313"/>
      <c r="M313"/>
      <c r="N313"/>
      <c r="O313"/>
      <c r="P313"/>
    </row>
    <row r="314" spans="1:16" ht="14.45" customHeight="1" x14ac:dyDescent="0.2">
      <c r="A314" s="61" t="s">
        <v>530</v>
      </c>
      <c r="B314" s="61" t="s">
        <v>618</v>
      </c>
      <c r="C314" s="61">
        <v>127</v>
      </c>
      <c r="D314" s="61">
        <v>0</v>
      </c>
      <c r="E314" s="61">
        <v>0</v>
      </c>
      <c r="F314" s="61">
        <v>127</v>
      </c>
      <c r="G314" s="117" t="s">
        <v>120</v>
      </c>
      <c r="I314"/>
      <c r="J314"/>
      <c r="K314"/>
      <c r="L314"/>
      <c r="M314"/>
      <c r="N314"/>
      <c r="O314"/>
      <c r="P314"/>
    </row>
    <row r="315" spans="1:16" ht="14.45" customHeight="1" x14ac:dyDescent="0.2">
      <c r="A315" s="61" t="s">
        <v>843</v>
      </c>
      <c r="B315" s="61" t="s">
        <v>726</v>
      </c>
      <c r="C315" s="61">
        <v>0</v>
      </c>
      <c r="D315" s="61">
        <v>33136</v>
      </c>
      <c r="E315" s="61">
        <v>0</v>
      </c>
      <c r="F315" s="61">
        <v>33136</v>
      </c>
      <c r="G315" s="117" t="s">
        <v>121</v>
      </c>
      <c r="I315"/>
      <c r="J315"/>
      <c r="K315"/>
      <c r="L315"/>
      <c r="M315"/>
      <c r="N315"/>
      <c r="O315"/>
      <c r="P315"/>
    </row>
    <row r="316" spans="1:16" ht="14.45" customHeight="1" x14ac:dyDescent="0.2">
      <c r="A316" s="61" t="s">
        <v>843</v>
      </c>
      <c r="B316" s="61" t="s">
        <v>730</v>
      </c>
      <c r="C316" s="61">
        <v>0</v>
      </c>
      <c r="D316" s="61">
        <v>244</v>
      </c>
      <c r="E316" s="61">
        <v>0</v>
      </c>
      <c r="F316" s="61">
        <v>244</v>
      </c>
      <c r="G316" s="117" t="s">
        <v>121</v>
      </c>
      <c r="I316"/>
      <c r="J316"/>
      <c r="K316"/>
      <c r="L316"/>
      <c r="M316"/>
      <c r="N316"/>
      <c r="O316"/>
      <c r="P316"/>
    </row>
    <row r="317" spans="1:16" ht="14.45" customHeight="1" x14ac:dyDescent="0.2">
      <c r="A317" s="61" t="s">
        <v>843</v>
      </c>
      <c r="B317" s="61" t="s">
        <v>618</v>
      </c>
      <c r="C317" s="61">
        <v>0</v>
      </c>
      <c r="D317" s="61">
        <v>14897</v>
      </c>
      <c r="E317" s="61">
        <v>0</v>
      </c>
      <c r="F317" s="61">
        <v>14897</v>
      </c>
      <c r="G317" s="117" t="s">
        <v>121</v>
      </c>
      <c r="I317"/>
      <c r="J317"/>
      <c r="K317"/>
      <c r="L317"/>
      <c r="M317"/>
      <c r="N317"/>
      <c r="O317"/>
      <c r="P317"/>
    </row>
    <row r="318" spans="1:16" ht="14.45" customHeight="1" x14ac:dyDescent="0.2">
      <c r="A318" s="61" t="s">
        <v>531</v>
      </c>
      <c r="B318" s="61" t="s">
        <v>726</v>
      </c>
      <c r="C318" s="61">
        <v>49837</v>
      </c>
      <c r="D318" s="61">
        <v>0</v>
      </c>
      <c r="E318" s="61">
        <v>0</v>
      </c>
      <c r="F318" s="61">
        <v>49837</v>
      </c>
      <c r="G318" s="117" t="s">
        <v>122</v>
      </c>
      <c r="I318"/>
      <c r="J318"/>
      <c r="K318"/>
      <c r="L318"/>
      <c r="M318"/>
      <c r="N318"/>
      <c r="O318"/>
      <c r="P318"/>
    </row>
    <row r="319" spans="1:16" ht="14.45" customHeight="1" x14ac:dyDescent="0.2">
      <c r="A319" s="61" t="s">
        <v>531</v>
      </c>
      <c r="B319" s="61" t="s">
        <v>618</v>
      </c>
      <c r="C319" s="61">
        <v>129942</v>
      </c>
      <c r="D319" s="61">
        <v>0</v>
      </c>
      <c r="E319" s="61">
        <v>0</v>
      </c>
      <c r="F319" s="61">
        <v>129942</v>
      </c>
      <c r="G319" s="117" t="s">
        <v>122</v>
      </c>
      <c r="I319"/>
      <c r="J319"/>
      <c r="K319"/>
      <c r="L319"/>
      <c r="M319"/>
      <c r="N319"/>
      <c r="O319"/>
      <c r="P319"/>
    </row>
    <row r="320" spans="1:16" ht="14.45" customHeight="1" x14ac:dyDescent="0.2">
      <c r="A320" s="61" t="s">
        <v>531</v>
      </c>
      <c r="B320" s="61" t="s">
        <v>729</v>
      </c>
      <c r="C320" s="61">
        <v>9040</v>
      </c>
      <c r="D320" s="61">
        <v>0</v>
      </c>
      <c r="E320" s="61">
        <v>0</v>
      </c>
      <c r="F320" s="61">
        <v>9040</v>
      </c>
      <c r="G320" s="117" t="s">
        <v>122</v>
      </c>
      <c r="I320"/>
      <c r="J320"/>
      <c r="K320"/>
      <c r="L320"/>
      <c r="M320"/>
      <c r="N320"/>
      <c r="O320"/>
      <c r="P320"/>
    </row>
    <row r="321" spans="1:16" ht="14.45" customHeight="1" x14ac:dyDescent="0.2">
      <c r="A321" s="61" t="s">
        <v>449</v>
      </c>
      <c r="B321" s="61" t="s">
        <v>726</v>
      </c>
      <c r="C321" s="61">
        <v>969</v>
      </c>
      <c r="D321" s="61">
        <v>0</v>
      </c>
      <c r="E321" s="61">
        <v>0</v>
      </c>
      <c r="F321" s="61">
        <v>969</v>
      </c>
      <c r="G321" s="117" t="s">
        <v>123</v>
      </c>
      <c r="I321"/>
      <c r="J321"/>
      <c r="K321"/>
      <c r="L321"/>
      <c r="M321"/>
      <c r="N321"/>
      <c r="O321"/>
      <c r="P321"/>
    </row>
    <row r="322" spans="1:16" ht="14.45" customHeight="1" x14ac:dyDescent="0.2">
      <c r="A322" s="61" t="s">
        <v>449</v>
      </c>
      <c r="B322" s="61" t="s">
        <v>732</v>
      </c>
      <c r="C322" s="61">
        <v>12</v>
      </c>
      <c r="D322" s="61">
        <v>20461</v>
      </c>
      <c r="E322" s="61">
        <v>0</v>
      </c>
      <c r="F322" s="61">
        <v>20473</v>
      </c>
      <c r="G322" s="117" t="s">
        <v>123</v>
      </c>
      <c r="I322"/>
      <c r="J322"/>
      <c r="K322"/>
      <c r="L322"/>
      <c r="M322"/>
      <c r="N322"/>
      <c r="O322"/>
      <c r="P322"/>
    </row>
    <row r="323" spans="1:16" ht="14.45" customHeight="1" x14ac:dyDescent="0.2">
      <c r="A323" s="61" t="s">
        <v>449</v>
      </c>
      <c r="B323" s="61" t="s">
        <v>728</v>
      </c>
      <c r="C323" s="61">
        <v>309638</v>
      </c>
      <c r="D323" s="61">
        <v>23319</v>
      </c>
      <c r="E323" s="61">
        <v>0</v>
      </c>
      <c r="F323" s="61">
        <v>332957</v>
      </c>
      <c r="G323" s="117" t="s">
        <v>123</v>
      </c>
      <c r="I323"/>
      <c r="J323"/>
      <c r="K323"/>
      <c r="L323"/>
      <c r="M323"/>
      <c r="N323"/>
      <c r="O323"/>
      <c r="P323"/>
    </row>
    <row r="324" spans="1:16" ht="14.45" customHeight="1" x14ac:dyDescent="0.2">
      <c r="A324" s="61" t="s">
        <v>449</v>
      </c>
      <c r="B324" s="61" t="s">
        <v>731</v>
      </c>
      <c r="C324" s="61">
        <v>11</v>
      </c>
      <c r="D324" s="61">
        <v>5426</v>
      </c>
      <c r="E324" s="61">
        <v>795</v>
      </c>
      <c r="F324" s="61">
        <v>6232</v>
      </c>
      <c r="G324" s="117" t="s">
        <v>123</v>
      </c>
      <c r="I324"/>
      <c r="J324"/>
      <c r="K324"/>
      <c r="L324"/>
      <c r="M324"/>
      <c r="N324"/>
      <c r="O324"/>
      <c r="P324"/>
    </row>
    <row r="325" spans="1:16" ht="14.45" customHeight="1" x14ac:dyDescent="0.2">
      <c r="A325" s="61" t="s">
        <v>449</v>
      </c>
      <c r="B325" s="61" t="s">
        <v>618</v>
      </c>
      <c r="C325" s="61">
        <v>17745</v>
      </c>
      <c r="D325" s="61">
        <v>29640</v>
      </c>
      <c r="E325" s="61">
        <v>0</v>
      </c>
      <c r="F325" s="61">
        <v>47385</v>
      </c>
      <c r="G325" s="117" t="s">
        <v>123</v>
      </c>
      <c r="I325"/>
      <c r="J325"/>
      <c r="K325"/>
      <c r="L325"/>
      <c r="M325"/>
      <c r="N325"/>
      <c r="O325"/>
      <c r="P325"/>
    </row>
    <row r="326" spans="1:16" ht="14.45" customHeight="1" x14ac:dyDescent="0.2">
      <c r="A326" s="61" t="s">
        <v>532</v>
      </c>
      <c r="B326" s="61" t="s">
        <v>726</v>
      </c>
      <c r="C326" s="61">
        <v>4047</v>
      </c>
      <c r="D326" s="61">
        <v>0</v>
      </c>
      <c r="E326" s="61">
        <v>0</v>
      </c>
      <c r="F326" s="61">
        <v>4047</v>
      </c>
      <c r="G326" s="117" t="s">
        <v>124</v>
      </c>
      <c r="I326"/>
      <c r="J326"/>
      <c r="K326"/>
      <c r="L326"/>
      <c r="M326"/>
      <c r="N326"/>
      <c r="O326"/>
      <c r="P326"/>
    </row>
    <row r="327" spans="1:16" ht="14.45" customHeight="1" x14ac:dyDescent="0.2">
      <c r="A327" s="61" t="s">
        <v>532</v>
      </c>
      <c r="B327" s="61" t="s">
        <v>618</v>
      </c>
      <c r="C327" s="61">
        <v>9208</v>
      </c>
      <c r="D327" s="61">
        <v>0</v>
      </c>
      <c r="E327" s="61">
        <v>0</v>
      </c>
      <c r="F327" s="61">
        <v>9208</v>
      </c>
      <c r="G327" s="117" t="s">
        <v>124</v>
      </c>
      <c r="I327"/>
      <c r="J327"/>
      <c r="K327"/>
      <c r="L327"/>
      <c r="M327"/>
      <c r="N327"/>
      <c r="O327"/>
      <c r="P327"/>
    </row>
    <row r="328" spans="1:16" ht="14.45" customHeight="1" x14ac:dyDescent="0.2">
      <c r="A328" s="61" t="s">
        <v>844</v>
      </c>
      <c r="B328" s="61" t="s">
        <v>726</v>
      </c>
      <c r="C328" s="61">
        <v>1964</v>
      </c>
      <c r="D328" s="61">
        <v>0</v>
      </c>
      <c r="E328" s="61">
        <v>0</v>
      </c>
      <c r="F328" s="61">
        <v>1964</v>
      </c>
      <c r="G328" s="117" t="s">
        <v>125</v>
      </c>
      <c r="I328"/>
      <c r="J328"/>
      <c r="K328"/>
      <c r="L328"/>
      <c r="M328"/>
      <c r="N328"/>
      <c r="O328"/>
      <c r="P328"/>
    </row>
    <row r="329" spans="1:16" ht="14.45" customHeight="1" x14ac:dyDescent="0.2">
      <c r="A329" s="61" t="s">
        <v>844</v>
      </c>
      <c r="B329" s="61" t="s">
        <v>618</v>
      </c>
      <c r="C329" s="61">
        <v>3774</v>
      </c>
      <c r="D329" s="61">
        <v>63863</v>
      </c>
      <c r="E329" s="61">
        <v>26000</v>
      </c>
      <c r="F329" s="61">
        <v>93637</v>
      </c>
      <c r="G329" s="117" t="s">
        <v>125</v>
      </c>
      <c r="I329"/>
      <c r="J329"/>
      <c r="K329"/>
      <c r="L329"/>
      <c r="M329"/>
      <c r="N329"/>
      <c r="O329"/>
      <c r="P329"/>
    </row>
    <row r="330" spans="1:16" ht="14.45" customHeight="1" x14ac:dyDescent="0.2">
      <c r="A330" s="61" t="s">
        <v>845</v>
      </c>
      <c r="B330" s="61" t="s">
        <v>618</v>
      </c>
      <c r="C330" s="61">
        <v>20</v>
      </c>
      <c r="D330" s="61">
        <v>0</v>
      </c>
      <c r="E330" s="61">
        <v>0</v>
      </c>
      <c r="F330" s="61">
        <v>20</v>
      </c>
      <c r="G330" s="117" t="s">
        <v>126</v>
      </c>
      <c r="I330"/>
      <c r="J330"/>
      <c r="K330"/>
      <c r="L330"/>
      <c r="M330"/>
      <c r="N330"/>
      <c r="O330"/>
      <c r="P330"/>
    </row>
    <row r="331" spans="1:16" ht="14.45" customHeight="1" x14ac:dyDescent="0.2">
      <c r="A331" s="61" t="s">
        <v>533</v>
      </c>
      <c r="B331" s="61" t="s">
        <v>726</v>
      </c>
      <c r="C331" s="61">
        <v>83792</v>
      </c>
      <c r="D331" s="61">
        <v>0</v>
      </c>
      <c r="E331" s="61">
        <v>0</v>
      </c>
      <c r="F331" s="61">
        <v>83792</v>
      </c>
      <c r="G331" s="117" t="s">
        <v>127</v>
      </c>
      <c r="I331"/>
      <c r="J331"/>
      <c r="K331"/>
      <c r="L331"/>
      <c r="M331"/>
      <c r="N331"/>
      <c r="O331"/>
      <c r="P331"/>
    </row>
    <row r="332" spans="1:16" ht="14.45" customHeight="1" x14ac:dyDescent="0.2">
      <c r="A332" s="61" t="s">
        <v>533</v>
      </c>
      <c r="B332" s="61" t="s">
        <v>730</v>
      </c>
      <c r="C332" s="61">
        <v>73635</v>
      </c>
      <c r="D332" s="61">
        <v>0</v>
      </c>
      <c r="E332" s="61">
        <v>0</v>
      </c>
      <c r="F332" s="61">
        <v>73635</v>
      </c>
      <c r="G332" s="117" t="s">
        <v>127</v>
      </c>
      <c r="I332"/>
      <c r="J332"/>
      <c r="K332"/>
      <c r="L332"/>
      <c r="M332"/>
      <c r="N332"/>
      <c r="O332"/>
      <c r="P332"/>
    </row>
    <row r="333" spans="1:16" ht="14.45" customHeight="1" x14ac:dyDescent="0.2">
      <c r="A333" s="61" t="s">
        <v>533</v>
      </c>
      <c r="B333" s="61" t="s">
        <v>618</v>
      </c>
      <c r="C333" s="61">
        <v>45469</v>
      </c>
      <c r="D333" s="61">
        <v>0</v>
      </c>
      <c r="E333" s="61">
        <v>0</v>
      </c>
      <c r="F333" s="61">
        <v>45469</v>
      </c>
      <c r="G333" s="117" t="s">
        <v>127</v>
      </c>
      <c r="I333"/>
      <c r="J333"/>
      <c r="K333"/>
      <c r="L333"/>
      <c r="M333"/>
      <c r="N333"/>
      <c r="O333"/>
      <c r="P333"/>
    </row>
    <row r="334" spans="1:16" ht="14.45" customHeight="1" x14ac:dyDescent="0.2">
      <c r="A334" s="61" t="s">
        <v>533</v>
      </c>
      <c r="B334" s="61" t="s">
        <v>729</v>
      </c>
      <c r="C334" s="61">
        <v>13</v>
      </c>
      <c r="D334" s="61">
        <v>0</v>
      </c>
      <c r="E334" s="61">
        <v>0</v>
      </c>
      <c r="F334" s="61">
        <v>13</v>
      </c>
      <c r="G334" s="117" t="s">
        <v>127</v>
      </c>
      <c r="I334"/>
      <c r="J334"/>
      <c r="K334"/>
      <c r="L334"/>
      <c r="M334"/>
      <c r="N334"/>
      <c r="O334"/>
      <c r="P334"/>
    </row>
    <row r="335" spans="1:16" ht="14.45" customHeight="1" x14ac:dyDescent="0.2">
      <c r="A335" s="61" t="s">
        <v>533</v>
      </c>
      <c r="B335" s="61" t="s">
        <v>727</v>
      </c>
      <c r="C335" s="61">
        <v>81847</v>
      </c>
      <c r="D335" s="61">
        <v>0</v>
      </c>
      <c r="E335" s="61">
        <v>0</v>
      </c>
      <c r="F335" s="61">
        <v>81847</v>
      </c>
      <c r="G335" s="117" t="s">
        <v>127</v>
      </c>
      <c r="I335"/>
      <c r="J335"/>
      <c r="K335"/>
      <c r="L335"/>
      <c r="M335"/>
      <c r="N335"/>
      <c r="O335"/>
      <c r="P335"/>
    </row>
    <row r="336" spans="1:16" ht="14.45" customHeight="1" x14ac:dyDescent="0.2">
      <c r="A336" s="61" t="s">
        <v>846</v>
      </c>
      <c r="B336" s="61" t="s">
        <v>618</v>
      </c>
      <c r="C336" s="61">
        <v>0</v>
      </c>
      <c r="D336" s="61">
        <v>0</v>
      </c>
      <c r="E336" s="61">
        <v>22</v>
      </c>
      <c r="F336" s="61">
        <v>22</v>
      </c>
      <c r="G336" s="117" t="s">
        <v>128</v>
      </c>
      <c r="I336"/>
      <c r="J336"/>
      <c r="K336"/>
      <c r="L336"/>
      <c r="M336"/>
      <c r="N336"/>
      <c r="O336"/>
      <c r="P336"/>
    </row>
    <row r="337" spans="1:16" ht="14.45" customHeight="1" x14ac:dyDescent="0.2">
      <c r="A337" s="61" t="s">
        <v>534</v>
      </c>
      <c r="B337" s="61" t="s">
        <v>726</v>
      </c>
      <c r="C337" s="61">
        <v>10</v>
      </c>
      <c r="D337" s="61">
        <v>0</v>
      </c>
      <c r="E337" s="61">
        <v>0</v>
      </c>
      <c r="F337" s="61">
        <v>10</v>
      </c>
      <c r="G337" s="117" t="s">
        <v>129</v>
      </c>
      <c r="I337"/>
      <c r="J337"/>
      <c r="K337"/>
      <c r="L337"/>
      <c r="M337"/>
      <c r="N337"/>
      <c r="O337"/>
      <c r="P337"/>
    </row>
    <row r="338" spans="1:16" ht="14.45" customHeight="1" x14ac:dyDescent="0.2">
      <c r="A338" s="61" t="s">
        <v>534</v>
      </c>
      <c r="B338" s="61" t="s">
        <v>730</v>
      </c>
      <c r="C338" s="61">
        <v>8</v>
      </c>
      <c r="D338" s="61">
        <v>0</v>
      </c>
      <c r="E338" s="61">
        <v>0</v>
      </c>
      <c r="F338" s="61">
        <v>8</v>
      </c>
      <c r="G338" s="117" t="s">
        <v>129</v>
      </c>
      <c r="I338"/>
      <c r="J338"/>
      <c r="K338"/>
      <c r="L338"/>
      <c r="M338"/>
      <c r="N338"/>
      <c r="O338"/>
      <c r="P338"/>
    </row>
    <row r="339" spans="1:16" ht="14.45" customHeight="1" x14ac:dyDescent="0.2">
      <c r="A339" s="61" t="s">
        <v>534</v>
      </c>
      <c r="B339" s="61" t="s">
        <v>618</v>
      </c>
      <c r="C339" s="61">
        <v>10</v>
      </c>
      <c r="D339" s="61">
        <v>0</v>
      </c>
      <c r="E339" s="61">
        <v>0</v>
      </c>
      <c r="F339" s="61">
        <v>10</v>
      </c>
      <c r="G339" s="117" t="s">
        <v>129</v>
      </c>
      <c r="I339"/>
      <c r="J339"/>
      <c r="K339"/>
      <c r="L339"/>
      <c r="M339"/>
      <c r="N339"/>
      <c r="O339"/>
      <c r="P339"/>
    </row>
    <row r="340" spans="1:16" ht="14.45" customHeight="1" x14ac:dyDescent="0.2">
      <c r="A340" s="61" t="s">
        <v>535</v>
      </c>
      <c r="B340" s="61" t="s">
        <v>726</v>
      </c>
      <c r="C340" s="61">
        <v>193</v>
      </c>
      <c r="D340" s="61">
        <v>0</v>
      </c>
      <c r="E340" s="61">
        <v>0</v>
      </c>
      <c r="F340" s="61">
        <v>193</v>
      </c>
      <c r="G340" s="117" t="s">
        <v>130</v>
      </c>
      <c r="I340"/>
      <c r="J340"/>
      <c r="K340"/>
      <c r="L340"/>
      <c r="M340"/>
      <c r="N340"/>
      <c r="O340"/>
      <c r="P340"/>
    </row>
    <row r="341" spans="1:16" ht="14.45" customHeight="1" x14ac:dyDescent="0.2">
      <c r="A341" s="61" t="s">
        <v>535</v>
      </c>
      <c r="B341" s="61" t="s">
        <v>730</v>
      </c>
      <c r="C341" s="61">
        <v>0</v>
      </c>
      <c r="D341" s="61">
        <v>0</v>
      </c>
      <c r="E341" s="61">
        <v>1094</v>
      </c>
      <c r="F341" s="61">
        <v>1094</v>
      </c>
      <c r="G341" s="117" t="s">
        <v>130</v>
      </c>
      <c r="I341"/>
      <c r="J341"/>
      <c r="K341"/>
      <c r="L341"/>
      <c r="M341"/>
      <c r="N341"/>
      <c r="O341"/>
      <c r="P341"/>
    </row>
    <row r="342" spans="1:16" ht="14.45" customHeight="1" x14ac:dyDescent="0.2">
      <c r="A342" s="61" t="s">
        <v>535</v>
      </c>
      <c r="B342" s="61" t="s">
        <v>618</v>
      </c>
      <c r="C342" s="61">
        <v>36</v>
      </c>
      <c r="D342" s="61">
        <v>0</v>
      </c>
      <c r="E342" s="61">
        <v>140</v>
      </c>
      <c r="F342" s="61">
        <v>176</v>
      </c>
      <c r="G342" s="117" t="s">
        <v>130</v>
      </c>
      <c r="I342"/>
      <c r="J342"/>
      <c r="K342"/>
      <c r="L342"/>
      <c r="M342"/>
      <c r="N342"/>
      <c r="O342"/>
      <c r="P342"/>
    </row>
    <row r="343" spans="1:16" ht="14.45" customHeight="1" x14ac:dyDescent="0.2">
      <c r="A343" s="61" t="s">
        <v>535</v>
      </c>
      <c r="B343" s="61" t="s">
        <v>729</v>
      </c>
      <c r="C343" s="61">
        <v>0</v>
      </c>
      <c r="D343" s="61">
        <v>0</v>
      </c>
      <c r="E343" s="61">
        <v>472</v>
      </c>
      <c r="F343" s="61">
        <v>472</v>
      </c>
      <c r="G343" s="117" t="s">
        <v>130</v>
      </c>
      <c r="I343"/>
      <c r="J343"/>
      <c r="K343"/>
      <c r="L343"/>
      <c r="M343"/>
      <c r="N343"/>
      <c r="O343"/>
      <c r="P343"/>
    </row>
    <row r="344" spans="1:16" ht="14.45" customHeight="1" x14ac:dyDescent="0.2">
      <c r="A344" s="61" t="s">
        <v>847</v>
      </c>
      <c r="B344" s="61" t="s">
        <v>726</v>
      </c>
      <c r="C344" s="61">
        <v>5388</v>
      </c>
      <c r="D344" s="61">
        <v>0</v>
      </c>
      <c r="E344" s="61">
        <v>0</v>
      </c>
      <c r="F344" s="61">
        <v>5388</v>
      </c>
      <c r="G344" s="117" t="s">
        <v>131</v>
      </c>
      <c r="I344"/>
      <c r="J344"/>
      <c r="K344"/>
      <c r="L344"/>
      <c r="M344"/>
      <c r="N344"/>
      <c r="O344"/>
      <c r="P344"/>
    </row>
    <row r="345" spans="1:16" ht="14.45" customHeight="1" x14ac:dyDescent="0.2">
      <c r="A345" s="61" t="s">
        <v>847</v>
      </c>
      <c r="B345" s="61" t="s">
        <v>618</v>
      </c>
      <c r="C345" s="61">
        <v>8161</v>
      </c>
      <c r="D345" s="61">
        <v>0</v>
      </c>
      <c r="E345" s="61">
        <v>0</v>
      </c>
      <c r="F345" s="61">
        <v>8161</v>
      </c>
      <c r="G345" s="117" t="s">
        <v>131</v>
      </c>
      <c r="I345"/>
      <c r="J345"/>
      <c r="K345"/>
      <c r="L345"/>
      <c r="M345"/>
      <c r="N345"/>
      <c r="O345"/>
      <c r="P345"/>
    </row>
    <row r="346" spans="1:16" ht="14.45" customHeight="1" x14ac:dyDescent="0.2">
      <c r="A346" s="61" t="s">
        <v>450</v>
      </c>
      <c r="B346" s="61" t="s">
        <v>726</v>
      </c>
      <c r="C346" s="61">
        <v>17838</v>
      </c>
      <c r="D346" s="61">
        <v>4604</v>
      </c>
      <c r="E346" s="61">
        <v>0</v>
      </c>
      <c r="F346" s="61">
        <v>22442</v>
      </c>
      <c r="G346" s="117" t="s">
        <v>132</v>
      </c>
      <c r="I346"/>
      <c r="J346"/>
      <c r="K346"/>
      <c r="L346"/>
      <c r="M346"/>
      <c r="N346"/>
      <c r="O346"/>
      <c r="P346"/>
    </row>
    <row r="347" spans="1:16" ht="14.45" customHeight="1" x14ac:dyDescent="0.2">
      <c r="A347" s="61" t="s">
        <v>450</v>
      </c>
      <c r="B347" s="61" t="s">
        <v>728</v>
      </c>
      <c r="C347" s="61">
        <v>0</v>
      </c>
      <c r="D347" s="61">
        <v>668038</v>
      </c>
      <c r="E347" s="61">
        <v>0</v>
      </c>
      <c r="F347" s="61">
        <v>668038</v>
      </c>
      <c r="G347" s="117" t="s">
        <v>132</v>
      </c>
      <c r="I347"/>
      <c r="J347"/>
      <c r="K347"/>
      <c r="L347"/>
      <c r="M347"/>
      <c r="N347"/>
      <c r="O347"/>
      <c r="P347"/>
    </row>
    <row r="348" spans="1:16" ht="14.45" customHeight="1" x14ac:dyDescent="0.2">
      <c r="A348" s="61" t="s">
        <v>450</v>
      </c>
      <c r="B348" s="61" t="s">
        <v>618</v>
      </c>
      <c r="C348" s="61">
        <v>2168</v>
      </c>
      <c r="D348" s="61">
        <v>2589</v>
      </c>
      <c r="E348" s="61">
        <v>0</v>
      </c>
      <c r="F348" s="61">
        <v>4757</v>
      </c>
      <c r="G348" s="117" t="s">
        <v>132</v>
      </c>
      <c r="I348"/>
      <c r="J348"/>
      <c r="K348"/>
      <c r="L348"/>
      <c r="M348"/>
      <c r="N348"/>
      <c r="O348"/>
      <c r="P348"/>
    </row>
    <row r="349" spans="1:16" ht="14.45" customHeight="1" x14ac:dyDescent="0.2">
      <c r="A349" s="61" t="s">
        <v>536</v>
      </c>
      <c r="B349" s="61" t="s">
        <v>732</v>
      </c>
      <c r="C349" s="61">
        <v>0</v>
      </c>
      <c r="D349" s="61">
        <v>0</v>
      </c>
      <c r="E349" s="61">
        <v>2992</v>
      </c>
      <c r="F349" s="61">
        <v>2992</v>
      </c>
      <c r="G349" s="117" t="s">
        <v>133</v>
      </c>
      <c r="I349"/>
      <c r="J349"/>
      <c r="K349"/>
      <c r="L349"/>
      <c r="M349"/>
      <c r="N349"/>
      <c r="O349"/>
      <c r="P349"/>
    </row>
    <row r="350" spans="1:16" ht="14.45" customHeight="1" x14ac:dyDescent="0.2">
      <c r="A350" s="61" t="s">
        <v>536</v>
      </c>
      <c r="B350" s="61" t="s">
        <v>728</v>
      </c>
      <c r="C350" s="61">
        <v>0</v>
      </c>
      <c r="D350" s="61">
        <v>0</v>
      </c>
      <c r="E350" s="61">
        <v>370320</v>
      </c>
      <c r="F350" s="61">
        <v>370320</v>
      </c>
      <c r="G350" s="117" t="s">
        <v>133</v>
      </c>
      <c r="I350"/>
      <c r="J350"/>
      <c r="K350"/>
      <c r="L350"/>
      <c r="M350"/>
      <c r="N350"/>
      <c r="O350"/>
      <c r="P350"/>
    </row>
    <row r="351" spans="1:16" ht="14.45" customHeight="1" x14ac:dyDescent="0.2">
      <c r="A351" s="61" t="s">
        <v>536</v>
      </c>
      <c r="B351" s="61" t="s">
        <v>731</v>
      </c>
      <c r="C351" s="61">
        <v>0</v>
      </c>
      <c r="D351" s="61">
        <v>0</v>
      </c>
      <c r="E351" s="61">
        <v>5</v>
      </c>
      <c r="F351" s="61">
        <v>5</v>
      </c>
      <c r="G351" s="117" t="s">
        <v>133</v>
      </c>
      <c r="I351"/>
      <c r="J351"/>
      <c r="K351"/>
      <c r="L351"/>
      <c r="M351"/>
      <c r="N351"/>
      <c r="O351"/>
      <c r="P351"/>
    </row>
    <row r="352" spans="1:16" ht="14.45" customHeight="1" x14ac:dyDescent="0.2">
      <c r="A352" s="61" t="s">
        <v>536</v>
      </c>
      <c r="B352" s="61" t="s">
        <v>729</v>
      </c>
      <c r="C352" s="61">
        <v>0</v>
      </c>
      <c r="D352" s="61">
        <v>0</v>
      </c>
      <c r="E352" s="61">
        <v>455902</v>
      </c>
      <c r="F352" s="61">
        <v>455902</v>
      </c>
      <c r="G352" s="117" t="s">
        <v>133</v>
      </c>
      <c r="I352"/>
      <c r="J352"/>
      <c r="K352"/>
      <c r="L352"/>
      <c r="M352"/>
      <c r="N352"/>
      <c r="O352"/>
      <c r="P352"/>
    </row>
    <row r="353" spans="1:16" ht="14.45" customHeight="1" x14ac:dyDescent="0.2">
      <c r="A353" s="61" t="s">
        <v>848</v>
      </c>
      <c r="B353" s="61" t="s">
        <v>726</v>
      </c>
      <c r="C353" s="61">
        <v>0</v>
      </c>
      <c r="D353" s="61">
        <v>1993</v>
      </c>
      <c r="E353" s="61">
        <v>221</v>
      </c>
      <c r="F353" s="61">
        <v>2214</v>
      </c>
      <c r="G353" s="117" t="s">
        <v>134</v>
      </c>
      <c r="I353"/>
      <c r="J353"/>
      <c r="K353"/>
      <c r="L353"/>
      <c r="M353"/>
      <c r="N353"/>
      <c r="O353"/>
      <c r="P353"/>
    </row>
    <row r="354" spans="1:16" ht="14.45" customHeight="1" x14ac:dyDescent="0.2">
      <c r="A354" s="61" t="s">
        <v>848</v>
      </c>
      <c r="B354" s="61" t="s">
        <v>730</v>
      </c>
      <c r="C354" s="61">
        <v>0</v>
      </c>
      <c r="D354" s="61">
        <v>7</v>
      </c>
      <c r="E354" s="61">
        <v>0</v>
      </c>
      <c r="F354" s="61">
        <v>7</v>
      </c>
      <c r="G354" s="117" t="s">
        <v>134</v>
      </c>
      <c r="I354"/>
      <c r="J354"/>
      <c r="K354"/>
      <c r="L354"/>
      <c r="M354"/>
      <c r="N354"/>
      <c r="O354"/>
      <c r="P354"/>
    </row>
    <row r="355" spans="1:16" ht="14.45" customHeight="1" x14ac:dyDescent="0.2">
      <c r="A355" s="61" t="s">
        <v>848</v>
      </c>
      <c r="B355" s="61" t="s">
        <v>618</v>
      </c>
      <c r="C355" s="61">
        <v>0</v>
      </c>
      <c r="D355" s="61">
        <v>3283</v>
      </c>
      <c r="E355" s="61">
        <v>305</v>
      </c>
      <c r="F355" s="61">
        <v>3588</v>
      </c>
      <c r="G355" s="117" t="s">
        <v>134</v>
      </c>
      <c r="I355"/>
      <c r="J355"/>
      <c r="K355"/>
      <c r="L355"/>
      <c r="M355"/>
      <c r="N355"/>
      <c r="O355"/>
      <c r="P355"/>
    </row>
    <row r="356" spans="1:16" ht="14.45" customHeight="1" x14ac:dyDescent="0.2">
      <c r="A356" s="61" t="s">
        <v>537</v>
      </c>
      <c r="B356" s="61" t="s">
        <v>726</v>
      </c>
      <c r="C356" s="61">
        <v>0</v>
      </c>
      <c r="D356" s="61">
        <v>0</v>
      </c>
      <c r="E356" s="61">
        <v>90</v>
      </c>
      <c r="F356" s="61">
        <v>90</v>
      </c>
      <c r="G356" s="117" t="s">
        <v>135</v>
      </c>
      <c r="I356"/>
      <c r="J356"/>
      <c r="K356"/>
      <c r="L356"/>
      <c r="M356"/>
      <c r="N356"/>
      <c r="O356"/>
      <c r="P356"/>
    </row>
    <row r="357" spans="1:16" ht="14.45" customHeight="1" x14ac:dyDescent="0.2">
      <c r="A357" s="61" t="s">
        <v>537</v>
      </c>
      <c r="B357" s="61" t="s">
        <v>618</v>
      </c>
      <c r="C357" s="61">
        <v>0</v>
      </c>
      <c r="D357" s="61">
        <v>0</v>
      </c>
      <c r="E357" s="61">
        <v>1084</v>
      </c>
      <c r="F357" s="61">
        <v>1084</v>
      </c>
      <c r="G357" s="117" t="s">
        <v>135</v>
      </c>
      <c r="I357"/>
      <c r="J357"/>
      <c r="K357"/>
      <c r="L357"/>
      <c r="M357"/>
      <c r="N357"/>
      <c r="O357"/>
      <c r="P357"/>
    </row>
    <row r="358" spans="1:16" ht="14.45" customHeight="1" x14ac:dyDescent="0.2">
      <c r="A358" s="61" t="s">
        <v>538</v>
      </c>
      <c r="B358" s="61" t="s">
        <v>726</v>
      </c>
      <c r="C358" s="61">
        <v>42</v>
      </c>
      <c r="D358" s="61">
        <v>0</v>
      </c>
      <c r="E358" s="61">
        <v>0</v>
      </c>
      <c r="F358" s="61">
        <v>42</v>
      </c>
      <c r="G358" s="117" t="s">
        <v>136</v>
      </c>
      <c r="I358"/>
      <c r="J358"/>
      <c r="K358"/>
      <c r="L358"/>
      <c r="M358"/>
      <c r="N358"/>
      <c r="O358"/>
      <c r="P358"/>
    </row>
    <row r="359" spans="1:16" ht="14.45" customHeight="1" x14ac:dyDescent="0.2">
      <c r="A359" s="61" t="s">
        <v>538</v>
      </c>
      <c r="B359" s="61" t="s">
        <v>730</v>
      </c>
      <c r="C359" s="61">
        <v>7</v>
      </c>
      <c r="D359" s="61">
        <v>553</v>
      </c>
      <c r="E359" s="61">
        <v>0</v>
      </c>
      <c r="F359" s="61">
        <v>560</v>
      </c>
      <c r="G359" s="117" t="s">
        <v>136</v>
      </c>
      <c r="I359"/>
      <c r="J359"/>
      <c r="K359"/>
      <c r="L359"/>
      <c r="M359"/>
      <c r="N359"/>
      <c r="O359"/>
      <c r="P359"/>
    </row>
    <row r="360" spans="1:16" ht="14.45" customHeight="1" x14ac:dyDescent="0.2">
      <c r="A360" s="61" t="s">
        <v>538</v>
      </c>
      <c r="B360" s="61" t="s">
        <v>618</v>
      </c>
      <c r="C360" s="61">
        <v>660</v>
      </c>
      <c r="D360" s="61">
        <v>6365</v>
      </c>
      <c r="E360" s="61">
        <v>12540</v>
      </c>
      <c r="F360" s="61">
        <v>19565</v>
      </c>
      <c r="G360" s="117" t="s">
        <v>136</v>
      </c>
      <c r="I360"/>
      <c r="J360"/>
      <c r="K360"/>
      <c r="L360"/>
      <c r="M360"/>
      <c r="N360"/>
      <c r="O360"/>
      <c r="P360"/>
    </row>
    <row r="361" spans="1:16" ht="14.45" customHeight="1" x14ac:dyDescent="0.2">
      <c r="A361" s="61" t="s">
        <v>539</v>
      </c>
      <c r="B361" s="61" t="s">
        <v>726</v>
      </c>
      <c r="C361" s="61">
        <v>0</v>
      </c>
      <c r="D361" s="61">
        <v>0</v>
      </c>
      <c r="E361" s="61">
        <v>11892</v>
      </c>
      <c r="F361" s="61">
        <v>11892</v>
      </c>
      <c r="G361" s="117" t="s">
        <v>137</v>
      </c>
      <c r="I361"/>
      <c r="J361"/>
      <c r="K361"/>
      <c r="L361"/>
      <c r="M361"/>
      <c r="N361"/>
      <c r="O361"/>
      <c r="P361"/>
    </row>
    <row r="362" spans="1:16" ht="14.45" customHeight="1" x14ac:dyDescent="0.2">
      <c r="A362" s="61" t="s">
        <v>539</v>
      </c>
      <c r="B362" s="61" t="s">
        <v>618</v>
      </c>
      <c r="C362" s="61">
        <v>0</v>
      </c>
      <c r="D362" s="61">
        <v>0</v>
      </c>
      <c r="E362" s="61">
        <v>78911</v>
      </c>
      <c r="F362" s="61">
        <v>78911</v>
      </c>
      <c r="G362" s="117" t="s">
        <v>137</v>
      </c>
      <c r="I362"/>
      <c r="J362"/>
      <c r="K362"/>
      <c r="L362"/>
      <c r="M362"/>
      <c r="N362"/>
      <c r="O362"/>
      <c r="P362"/>
    </row>
    <row r="363" spans="1:16" ht="14.45" customHeight="1" x14ac:dyDescent="0.2">
      <c r="A363" s="61" t="s">
        <v>539</v>
      </c>
      <c r="B363" s="61" t="s">
        <v>729</v>
      </c>
      <c r="C363" s="61">
        <v>0</v>
      </c>
      <c r="D363" s="61">
        <v>0</v>
      </c>
      <c r="E363" s="61">
        <v>1951</v>
      </c>
      <c r="F363" s="61">
        <v>1951</v>
      </c>
      <c r="G363" s="117" t="s">
        <v>137</v>
      </c>
      <c r="I363"/>
      <c r="J363"/>
      <c r="K363"/>
      <c r="L363"/>
      <c r="M363"/>
      <c r="N363"/>
      <c r="O363"/>
      <c r="P363"/>
    </row>
    <row r="364" spans="1:16" ht="14.45" customHeight="1" x14ac:dyDescent="0.2">
      <c r="A364" s="61" t="s">
        <v>540</v>
      </c>
      <c r="B364" s="61" t="s">
        <v>726</v>
      </c>
      <c r="C364" s="61">
        <v>0</v>
      </c>
      <c r="D364" s="61">
        <v>0</v>
      </c>
      <c r="E364" s="61">
        <v>691</v>
      </c>
      <c r="F364" s="61">
        <v>691</v>
      </c>
      <c r="G364" s="117" t="s">
        <v>138</v>
      </c>
      <c r="I364"/>
      <c r="J364"/>
      <c r="K364"/>
      <c r="L364"/>
      <c r="M364"/>
      <c r="N364"/>
      <c r="O364"/>
      <c r="P364"/>
    </row>
    <row r="365" spans="1:16" ht="14.45" customHeight="1" x14ac:dyDescent="0.2">
      <c r="A365" s="61" t="s">
        <v>540</v>
      </c>
      <c r="B365" s="61" t="s">
        <v>618</v>
      </c>
      <c r="C365" s="61">
        <v>0</v>
      </c>
      <c r="D365" s="61">
        <v>0</v>
      </c>
      <c r="E365" s="61">
        <v>1808</v>
      </c>
      <c r="F365" s="61">
        <v>1808</v>
      </c>
      <c r="G365" s="117" t="s">
        <v>138</v>
      </c>
      <c r="I365"/>
      <c r="J365"/>
      <c r="K365"/>
      <c r="L365"/>
      <c r="M365"/>
      <c r="N365"/>
      <c r="O365"/>
      <c r="P365"/>
    </row>
    <row r="366" spans="1:16" ht="14.45" customHeight="1" x14ac:dyDescent="0.2">
      <c r="A366" s="61" t="s">
        <v>541</v>
      </c>
      <c r="B366" s="61" t="s">
        <v>726</v>
      </c>
      <c r="C366" s="61">
        <v>0</v>
      </c>
      <c r="D366" s="61">
        <v>0</v>
      </c>
      <c r="E366" s="61">
        <v>126</v>
      </c>
      <c r="F366" s="61">
        <v>126</v>
      </c>
      <c r="G366" s="117" t="s">
        <v>139</v>
      </c>
      <c r="I366"/>
      <c r="J366"/>
      <c r="K366"/>
      <c r="L366"/>
      <c r="M366"/>
      <c r="N366"/>
      <c r="O366"/>
      <c r="P366"/>
    </row>
    <row r="367" spans="1:16" ht="14.45" customHeight="1" x14ac:dyDescent="0.2">
      <c r="A367" s="61" t="s">
        <v>541</v>
      </c>
      <c r="B367" s="61" t="s">
        <v>730</v>
      </c>
      <c r="C367" s="61">
        <v>0</v>
      </c>
      <c r="D367" s="61">
        <v>0</v>
      </c>
      <c r="E367" s="61">
        <v>563</v>
      </c>
      <c r="F367" s="61">
        <v>563</v>
      </c>
      <c r="G367" s="117" t="s">
        <v>139</v>
      </c>
      <c r="I367"/>
      <c r="J367"/>
      <c r="K367"/>
      <c r="L367"/>
      <c r="M367"/>
      <c r="N367"/>
      <c r="O367"/>
      <c r="P367"/>
    </row>
    <row r="368" spans="1:16" ht="14.45" customHeight="1" x14ac:dyDescent="0.2">
      <c r="A368" s="61" t="s">
        <v>541</v>
      </c>
      <c r="B368" s="61" t="s">
        <v>618</v>
      </c>
      <c r="C368" s="61">
        <v>0</v>
      </c>
      <c r="D368" s="61">
        <v>0</v>
      </c>
      <c r="E368" s="61">
        <v>326</v>
      </c>
      <c r="F368" s="61">
        <v>326</v>
      </c>
      <c r="G368" s="117" t="s">
        <v>139</v>
      </c>
      <c r="I368"/>
      <c r="J368"/>
      <c r="K368"/>
      <c r="L368"/>
      <c r="M368"/>
      <c r="N368"/>
      <c r="O368"/>
      <c r="P368"/>
    </row>
    <row r="369" spans="1:16" ht="14.45" customHeight="1" x14ac:dyDescent="0.2">
      <c r="A369" s="61" t="s">
        <v>452</v>
      </c>
      <c r="B369" s="61" t="s">
        <v>726</v>
      </c>
      <c r="C369" s="61">
        <v>499</v>
      </c>
      <c r="D369" s="61">
        <v>2801</v>
      </c>
      <c r="E369" s="61">
        <v>0</v>
      </c>
      <c r="F369" s="61">
        <v>3300</v>
      </c>
      <c r="G369" s="117" t="s">
        <v>140</v>
      </c>
      <c r="I369"/>
      <c r="J369"/>
      <c r="K369"/>
      <c r="L369"/>
      <c r="M369"/>
      <c r="N369"/>
      <c r="O369"/>
      <c r="P369"/>
    </row>
    <row r="370" spans="1:16" ht="14.45" customHeight="1" x14ac:dyDescent="0.2">
      <c r="A370" s="61" t="s">
        <v>452</v>
      </c>
      <c r="B370" s="61" t="s">
        <v>728</v>
      </c>
      <c r="C370" s="61">
        <v>40241</v>
      </c>
      <c r="D370" s="61">
        <v>258217</v>
      </c>
      <c r="E370" s="61">
        <v>0</v>
      </c>
      <c r="F370" s="61">
        <v>298458</v>
      </c>
      <c r="G370" s="117" t="s">
        <v>140</v>
      </c>
      <c r="I370"/>
      <c r="J370"/>
      <c r="K370"/>
      <c r="L370"/>
      <c r="M370"/>
      <c r="N370"/>
      <c r="O370"/>
      <c r="P370"/>
    </row>
    <row r="371" spans="1:16" ht="14.45" customHeight="1" x14ac:dyDescent="0.2">
      <c r="A371" s="61" t="s">
        <v>452</v>
      </c>
      <c r="B371" s="61" t="s">
        <v>730</v>
      </c>
      <c r="C371" s="61">
        <v>0</v>
      </c>
      <c r="D371" s="61">
        <v>38127</v>
      </c>
      <c r="E371" s="61">
        <v>0</v>
      </c>
      <c r="F371" s="61">
        <v>38127</v>
      </c>
      <c r="G371" s="117" t="s">
        <v>140</v>
      </c>
      <c r="I371"/>
      <c r="J371"/>
      <c r="K371"/>
      <c r="L371"/>
      <c r="M371"/>
      <c r="N371"/>
      <c r="O371"/>
      <c r="P371"/>
    </row>
    <row r="372" spans="1:16" ht="14.45" customHeight="1" x14ac:dyDescent="0.2">
      <c r="A372" s="61" t="s">
        <v>452</v>
      </c>
      <c r="B372" s="61" t="s">
        <v>618</v>
      </c>
      <c r="C372" s="61">
        <v>21043</v>
      </c>
      <c r="D372" s="61">
        <v>212265</v>
      </c>
      <c r="E372" s="61">
        <v>0</v>
      </c>
      <c r="F372" s="61">
        <v>233308</v>
      </c>
      <c r="G372" s="117" t="s">
        <v>140</v>
      </c>
      <c r="I372"/>
      <c r="J372"/>
      <c r="K372"/>
      <c r="L372"/>
      <c r="M372"/>
      <c r="N372"/>
      <c r="O372"/>
      <c r="P372"/>
    </row>
    <row r="373" spans="1:16" ht="14.45" customHeight="1" x14ac:dyDescent="0.2">
      <c r="A373" s="61" t="s">
        <v>453</v>
      </c>
      <c r="B373" s="61" t="s">
        <v>726</v>
      </c>
      <c r="C373" s="61">
        <v>2788</v>
      </c>
      <c r="D373" s="61">
        <v>0</v>
      </c>
      <c r="E373" s="61">
        <v>0</v>
      </c>
      <c r="F373" s="61">
        <v>2788</v>
      </c>
      <c r="G373" s="117" t="s">
        <v>141</v>
      </c>
      <c r="I373"/>
      <c r="J373"/>
      <c r="K373"/>
      <c r="L373"/>
      <c r="M373"/>
      <c r="N373"/>
      <c r="O373"/>
      <c r="P373"/>
    </row>
    <row r="374" spans="1:16" ht="14.45" customHeight="1" x14ac:dyDescent="0.2">
      <c r="A374" s="61" t="s">
        <v>453</v>
      </c>
      <c r="B374" s="61" t="s">
        <v>728</v>
      </c>
      <c r="C374" s="61">
        <v>0</v>
      </c>
      <c r="D374" s="61">
        <v>0</v>
      </c>
      <c r="E374" s="61">
        <v>2610278</v>
      </c>
      <c r="F374" s="61">
        <v>2610278</v>
      </c>
      <c r="G374" s="117" t="s">
        <v>141</v>
      </c>
      <c r="I374"/>
      <c r="J374"/>
      <c r="K374"/>
      <c r="L374"/>
      <c r="M374"/>
      <c r="N374"/>
      <c r="O374"/>
      <c r="P374"/>
    </row>
    <row r="375" spans="1:16" ht="14.45" customHeight="1" x14ac:dyDescent="0.2">
      <c r="A375" s="61" t="s">
        <v>453</v>
      </c>
      <c r="B375" s="61" t="s">
        <v>731</v>
      </c>
      <c r="C375" s="61">
        <v>0</v>
      </c>
      <c r="D375" s="61">
        <v>11486</v>
      </c>
      <c r="E375" s="61">
        <v>849</v>
      </c>
      <c r="F375" s="61">
        <v>12335</v>
      </c>
      <c r="G375" s="117" t="s">
        <v>141</v>
      </c>
      <c r="I375"/>
      <c r="J375"/>
      <c r="K375"/>
      <c r="L375"/>
      <c r="M375"/>
      <c r="N375"/>
      <c r="O375"/>
      <c r="P375"/>
    </row>
    <row r="376" spans="1:16" ht="14.45" customHeight="1" x14ac:dyDescent="0.2">
      <c r="A376" s="61" t="s">
        <v>453</v>
      </c>
      <c r="B376" s="61" t="s">
        <v>618</v>
      </c>
      <c r="C376" s="61">
        <v>2913</v>
      </c>
      <c r="D376" s="61">
        <v>63168</v>
      </c>
      <c r="E376" s="61">
        <v>0</v>
      </c>
      <c r="F376" s="61">
        <v>66081</v>
      </c>
      <c r="G376" s="117" t="s">
        <v>141</v>
      </c>
      <c r="I376"/>
      <c r="J376"/>
      <c r="K376"/>
      <c r="L376"/>
      <c r="M376"/>
      <c r="N376"/>
      <c r="O376"/>
      <c r="P376"/>
    </row>
    <row r="377" spans="1:16" ht="14.45" customHeight="1" x14ac:dyDescent="0.2">
      <c r="A377" s="61" t="s">
        <v>542</v>
      </c>
      <c r="B377" s="61" t="s">
        <v>726</v>
      </c>
      <c r="C377" s="61">
        <v>21</v>
      </c>
      <c r="D377" s="61">
        <v>0</v>
      </c>
      <c r="E377" s="61">
        <v>0</v>
      </c>
      <c r="F377" s="61">
        <v>21</v>
      </c>
      <c r="G377" s="117" t="s">
        <v>142</v>
      </c>
      <c r="I377"/>
      <c r="J377"/>
      <c r="K377"/>
      <c r="L377"/>
      <c r="M377"/>
      <c r="N377"/>
      <c r="O377"/>
      <c r="P377"/>
    </row>
    <row r="378" spans="1:16" ht="14.45" customHeight="1" x14ac:dyDescent="0.2">
      <c r="A378" s="61" t="s">
        <v>542</v>
      </c>
      <c r="B378" s="61" t="s">
        <v>618</v>
      </c>
      <c r="C378" s="61">
        <v>314</v>
      </c>
      <c r="D378" s="61">
        <v>0</v>
      </c>
      <c r="E378" s="61">
        <v>0</v>
      </c>
      <c r="F378" s="61">
        <v>314</v>
      </c>
      <c r="G378" s="117" t="s">
        <v>142</v>
      </c>
      <c r="I378"/>
      <c r="J378"/>
      <c r="K378"/>
      <c r="L378"/>
      <c r="M378"/>
      <c r="N378"/>
      <c r="O378"/>
      <c r="P378"/>
    </row>
    <row r="379" spans="1:16" ht="14.45" customHeight="1" x14ac:dyDescent="0.2">
      <c r="A379" s="61" t="s">
        <v>542</v>
      </c>
      <c r="B379" s="61" t="s">
        <v>729</v>
      </c>
      <c r="C379" s="61">
        <v>558</v>
      </c>
      <c r="D379" s="61">
        <v>0</v>
      </c>
      <c r="E379" s="61">
        <v>0</v>
      </c>
      <c r="F379" s="61">
        <v>558</v>
      </c>
      <c r="G379" s="117" t="s">
        <v>142</v>
      </c>
      <c r="I379"/>
      <c r="J379"/>
      <c r="K379"/>
      <c r="L379"/>
      <c r="M379"/>
      <c r="N379"/>
      <c r="O379"/>
      <c r="P379"/>
    </row>
    <row r="380" spans="1:16" ht="14.45" customHeight="1" x14ac:dyDescent="0.2">
      <c r="A380" s="61" t="s">
        <v>543</v>
      </c>
      <c r="B380" s="61" t="s">
        <v>726</v>
      </c>
      <c r="C380" s="61">
        <v>0</v>
      </c>
      <c r="D380" s="61">
        <v>0</v>
      </c>
      <c r="E380" s="61">
        <v>1104</v>
      </c>
      <c r="F380" s="61">
        <v>1104</v>
      </c>
      <c r="G380" s="117" t="s">
        <v>143</v>
      </c>
      <c r="I380"/>
      <c r="J380"/>
      <c r="K380"/>
      <c r="L380"/>
      <c r="M380"/>
      <c r="N380"/>
      <c r="O380"/>
      <c r="P380"/>
    </row>
    <row r="381" spans="1:16" ht="14.45" customHeight="1" x14ac:dyDescent="0.2">
      <c r="A381" s="61" t="s">
        <v>543</v>
      </c>
      <c r="B381" s="61" t="s">
        <v>618</v>
      </c>
      <c r="C381" s="61">
        <v>0</v>
      </c>
      <c r="D381" s="61">
        <v>0</v>
      </c>
      <c r="E381" s="61">
        <v>49713</v>
      </c>
      <c r="F381" s="61">
        <v>49713</v>
      </c>
      <c r="G381" s="117" t="s">
        <v>143</v>
      </c>
      <c r="I381"/>
      <c r="J381"/>
      <c r="K381"/>
      <c r="L381"/>
      <c r="M381"/>
      <c r="N381"/>
      <c r="O381"/>
      <c r="P381"/>
    </row>
    <row r="382" spans="1:16" ht="14.45" customHeight="1" x14ac:dyDescent="0.2">
      <c r="A382" s="61" t="s">
        <v>543</v>
      </c>
      <c r="B382" s="61" t="s">
        <v>729</v>
      </c>
      <c r="C382" s="61">
        <v>0</v>
      </c>
      <c r="D382" s="61">
        <v>0</v>
      </c>
      <c r="E382" s="61">
        <v>1750</v>
      </c>
      <c r="F382" s="61">
        <v>1750</v>
      </c>
      <c r="G382" s="117" t="s">
        <v>143</v>
      </c>
      <c r="I382"/>
      <c r="J382"/>
      <c r="K382"/>
      <c r="L382"/>
      <c r="M382"/>
      <c r="N382"/>
      <c r="O382"/>
      <c r="P382"/>
    </row>
    <row r="383" spans="1:16" ht="14.45" customHeight="1" x14ac:dyDescent="0.2">
      <c r="A383" s="61" t="s">
        <v>849</v>
      </c>
      <c r="B383" s="61" t="s">
        <v>726</v>
      </c>
      <c r="C383" s="61">
        <v>330</v>
      </c>
      <c r="D383" s="61">
        <v>0</v>
      </c>
      <c r="E383" s="61">
        <v>0</v>
      </c>
      <c r="F383" s="61">
        <v>330</v>
      </c>
      <c r="G383" s="117" t="s">
        <v>144</v>
      </c>
      <c r="I383"/>
      <c r="J383"/>
      <c r="K383"/>
      <c r="L383"/>
      <c r="M383"/>
      <c r="N383"/>
      <c r="O383"/>
      <c r="P383"/>
    </row>
    <row r="384" spans="1:16" ht="14.45" customHeight="1" x14ac:dyDescent="0.2">
      <c r="A384" s="61" t="s">
        <v>849</v>
      </c>
      <c r="B384" s="61" t="s">
        <v>618</v>
      </c>
      <c r="C384" s="61">
        <v>308</v>
      </c>
      <c r="D384" s="61">
        <v>0</v>
      </c>
      <c r="E384" s="61">
        <v>0</v>
      </c>
      <c r="F384" s="61">
        <v>308</v>
      </c>
      <c r="G384" s="117" t="s">
        <v>144</v>
      </c>
      <c r="I384"/>
      <c r="J384"/>
      <c r="K384"/>
      <c r="L384"/>
      <c r="M384"/>
      <c r="N384"/>
      <c r="O384"/>
      <c r="P384"/>
    </row>
    <row r="385" spans="1:16" ht="14.45" customHeight="1" x14ac:dyDescent="0.2">
      <c r="A385" s="61" t="s">
        <v>454</v>
      </c>
      <c r="B385" s="61" t="s">
        <v>726</v>
      </c>
      <c r="C385" s="61">
        <v>9796</v>
      </c>
      <c r="D385" s="61">
        <v>0</v>
      </c>
      <c r="E385" s="61">
        <v>0</v>
      </c>
      <c r="F385" s="61">
        <v>9796</v>
      </c>
      <c r="G385" s="117" t="s">
        <v>145</v>
      </c>
      <c r="I385"/>
      <c r="J385"/>
      <c r="K385"/>
      <c r="L385"/>
      <c r="M385"/>
      <c r="N385"/>
      <c r="O385"/>
      <c r="P385"/>
    </row>
    <row r="386" spans="1:16" ht="14.45" customHeight="1" x14ac:dyDescent="0.2">
      <c r="A386" s="61" t="s">
        <v>454</v>
      </c>
      <c r="B386" s="61" t="s">
        <v>732</v>
      </c>
      <c r="C386" s="61">
        <v>1782</v>
      </c>
      <c r="D386" s="61">
        <v>0</v>
      </c>
      <c r="E386" s="61">
        <v>0</v>
      </c>
      <c r="F386" s="61">
        <v>1782</v>
      </c>
      <c r="G386" s="117" t="s">
        <v>145</v>
      </c>
      <c r="I386"/>
      <c r="J386"/>
      <c r="K386"/>
      <c r="L386"/>
      <c r="M386"/>
      <c r="N386"/>
      <c r="O386"/>
      <c r="P386"/>
    </row>
    <row r="387" spans="1:16" ht="14.45" customHeight="1" x14ac:dyDescent="0.2">
      <c r="A387" s="61" t="s">
        <v>454</v>
      </c>
      <c r="B387" s="61" t="s">
        <v>728</v>
      </c>
      <c r="C387" s="61">
        <v>98898</v>
      </c>
      <c r="D387" s="61">
        <v>0</v>
      </c>
      <c r="E387" s="61">
        <v>0</v>
      </c>
      <c r="F387" s="61">
        <v>98898</v>
      </c>
      <c r="G387" s="117" t="s">
        <v>145</v>
      </c>
      <c r="I387"/>
      <c r="J387"/>
      <c r="K387"/>
      <c r="L387"/>
      <c r="M387"/>
      <c r="N387"/>
      <c r="O387"/>
      <c r="P387"/>
    </row>
    <row r="388" spans="1:16" ht="14.45" customHeight="1" x14ac:dyDescent="0.2">
      <c r="A388" s="61" t="s">
        <v>454</v>
      </c>
      <c r="B388" s="61" t="s">
        <v>730</v>
      </c>
      <c r="C388" s="61">
        <v>62</v>
      </c>
      <c r="D388" s="61">
        <v>0</v>
      </c>
      <c r="E388" s="61">
        <v>0</v>
      </c>
      <c r="F388" s="61">
        <v>62</v>
      </c>
      <c r="G388" s="117" t="s">
        <v>145</v>
      </c>
      <c r="I388"/>
      <c r="J388"/>
      <c r="K388"/>
      <c r="L388"/>
      <c r="M388"/>
      <c r="N388"/>
      <c r="O388"/>
      <c r="P388"/>
    </row>
    <row r="389" spans="1:16" ht="14.45" customHeight="1" x14ac:dyDescent="0.2">
      <c r="A389" s="61" t="s">
        <v>454</v>
      </c>
      <c r="B389" s="61" t="s">
        <v>731</v>
      </c>
      <c r="C389" s="61">
        <v>0</v>
      </c>
      <c r="D389" s="61">
        <v>0</v>
      </c>
      <c r="E389" s="61">
        <v>14</v>
      </c>
      <c r="F389" s="61">
        <v>14</v>
      </c>
      <c r="G389" s="117" t="s">
        <v>145</v>
      </c>
      <c r="I389"/>
      <c r="J389"/>
      <c r="K389"/>
      <c r="L389"/>
      <c r="M389"/>
      <c r="N389"/>
      <c r="O389"/>
      <c r="P389"/>
    </row>
    <row r="390" spans="1:16" ht="14.45" customHeight="1" x14ac:dyDescent="0.2">
      <c r="A390" s="61" t="s">
        <v>454</v>
      </c>
      <c r="B390" s="61" t="s">
        <v>618</v>
      </c>
      <c r="C390" s="61">
        <v>994484</v>
      </c>
      <c r="D390" s="61">
        <v>444471</v>
      </c>
      <c r="E390" s="61">
        <v>0</v>
      </c>
      <c r="F390" s="61">
        <v>1438955</v>
      </c>
      <c r="G390" s="117" t="s">
        <v>145</v>
      </c>
      <c r="I390"/>
      <c r="J390"/>
      <c r="K390"/>
      <c r="L390"/>
      <c r="M390"/>
      <c r="N390"/>
      <c r="O390"/>
      <c r="P390"/>
    </row>
    <row r="391" spans="1:16" ht="14.45" customHeight="1" x14ac:dyDescent="0.2">
      <c r="A391" s="61" t="s">
        <v>544</v>
      </c>
      <c r="B391" s="61" t="s">
        <v>726</v>
      </c>
      <c r="C391" s="61">
        <v>0</v>
      </c>
      <c r="D391" s="61">
        <v>0</v>
      </c>
      <c r="E391" s="61">
        <v>12892</v>
      </c>
      <c r="F391" s="61">
        <v>12892</v>
      </c>
      <c r="G391" s="117" t="s">
        <v>146</v>
      </c>
      <c r="I391"/>
      <c r="J391"/>
      <c r="K391"/>
      <c r="L391"/>
      <c r="M391"/>
      <c r="N391"/>
      <c r="O391"/>
      <c r="P391"/>
    </row>
    <row r="392" spans="1:16" ht="14.45" customHeight="1" x14ac:dyDescent="0.2">
      <c r="A392" s="61" t="s">
        <v>544</v>
      </c>
      <c r="B392" s="61" t="s">
        <v>618</v>
      </c>
      <c r="C392" s="61">
        <v>0</v>
      </c>
      <c r="D392" s="61">
        <v>0</v>
      </c>
      <c r="E392" s="61">
        <v>2627</v>
      </c>
      <c r="F392" s="61">
        <v>2627</v>
      </c>
      <c r="G392" s="117" t="s">
        <v>146</v>
      </c>
      <c r="I392"/>
      <c r="J392"/>
      <c r="K392"/>
      <c r="L392"/>
      <c r="M392"/>
      <c r="N392"/>
      <c r="O392"/>
      <c r="P392"/>
    </row>
    <row r="393" spans="1:16" ht="14.45" customHeight="1" x14ac:dyDescent="0.2">
      <c r="A393" s="61" t="s">
        <v>544</v>
      </c>
      <c r="B393" s="61" t="s">
        <v>727</v>
      </c>
      <c r="C393" s="61">
        <v>0</v>
      </c>
      <c r="D393" s="61">
        <v>0</v>
      </c>
      <c r="E393" s="61">
        <v>118937</v>
      </c>
      <c r="F393" s="61">
        <v>118937</v>
      </c>
      <c r="G393" s="117" t="s">
        <v>146</v>
      </c>
      <c r="I393"/>
      <c r="J393"/>
      <c r="K393"/>
      <c r="L393"/>
      <c r="M393"/>
      <c r="N393"/>
      <c r="O393"/>
      <c r="P393"/>
    </row>
    <row r="394" spans="1:16" ht="14.45" customHeight="1" x14ac:dyDescent="0.2">
      <c r="A394" s="61" t="s">
        <v>455</v>
      </c>
      <c r="B394" s="61" t="s">
        <v>726</v>
      </c>
      <c r="C394" s="61">
        <v>44</v>
      </c>
      <c r="D394" s="61">
        <v>0</v>
      </c>
      <c r="E394" s="61">
        <v>64</v>
      </c>
      <c r="F394" s="61">
        <v>108</v>
      </c>
      <c r="G394" s="117" t="s">
        <v>147</v>
      </c>
      <c r="I394"/>
      <c r="J394"/>
      <c r="K394"/>
      <c r="L394"/>
      <c r="M394"/>
      <c r="N394"/>
      <c r="O394"/>
      <c r="P394"/>
    </row>
    <row r="395" spans="1:16" ht="14.45" customHeight="1" x14ac:dyDescent="0.2">
      <c r="A395" s="61" t="s">
        <v>455</v>
      </c>
      <c r="B395" s="61" t="s">
        <v>728</v>
      </c>
      <c r="C395" s="61">
        <v>0</v>
      </c>
      <c r="D395" s="61">
        <v>0</v>
      </c>
      <c r="E395" s="61">
        <v>14000</v>
      </c>
      <c r="F395" s="61">
        <v>14000</v>
      </c>
      <c r="G395" s="117" t="s">
        <v>147</v>
      </c>
      <c r="I395"/>
      <c r="J395"/>
      <c r="K395"/>
      <c r="L395"/>
      <c r="M395"/>
      <c r="N395"/>
      <c r="O395"/>
      <c r="P395"/>
    </row>
    <row r="396" spans="1:16" ht="14.45" customHeight="1" x14ac:dyDescent="0.2">
      <c r="A396" s="61" t="s">
        <v>455</v>
      </c>
      <c r="B396" s="61" t="s">
        <v>618</v>
      </c>
      <c r="C396" s="61">
        <v>103</v>
      </c>
      <c r="D396" s="61">
        <v>0</v>
      </c>
      <c r="E396" s="61">
        <v>10698</v>
      </c>
      <c r="F396" s="61">
        <v>10801</v>
      </c>
      <c r="G396" s="117" t="s">
        <v>147</v>
      </c>
      <c r="I396"/>
      <c r="J396"/>
      <c r="K396"/>
      <c r="L396"/>
      <c r="M396"/>
      <c r="N396"/>
      <c r="O396"/>
      <c r="P396"/>
    </row>
    <row r="397" spans="1:16" ht="14.45" customHeight="1" x14ac:dyDescent="0.2">
      <c r="A397" s="61" t="s">
        <v>850</v>
      </c>
      <c r="B397" s="61" t="s">
        <v>726</v>
      </c>
      <c r="C397" s="61">
        <v>0</v>
      </c>
      <c r="D397" s="61">
        <v>0</v>
      </c>
      <c r="E397" s="61">
        <v>1454</v>
      </c>
      <c r="F397" s="61">
        <v>1454</v>
      </c>
      <c r="G397" s="117" t="s">
        <v>148</v>
      </c>
      <c r="I397"/>
      <c r="J397"/>
      <c r="K397"/>
      <c r="L397"/>
      <c r="M397"/>
      <c r="N397"/>
      <c r="O397"/>
      <c r="P397"/>
    </row>
    <row r="398" spans="1:16" ht="14.45" customHeight="1" x14ac:dyDescent="0.2">
      <c r="A398" s="61" t="s">
        <v>850</v>
      </c>
      <c r="B398" s="61" t="s">
        <v>618</v>
      </c>
      <c r="C398" s="61">
        <v>0</v>
      </c>
      <c r="D398" s="61">
        <v>0</v>
      </c>
      <c r="E398" s="61">
        <v>1701</v>
      </c>
      <c r="F398" s="61">
        <v>1701</v>
      </c>
      <c r="G398" s="117" t="s">
        <v>148</v>
      </c>
      <c r="I398"/>
      <c r="J398"/>
      <c r="K398"/>
      <c r="L398"/>
      <c r="M398"/>
      <c r="N398"/>
      <c r="O398"/>
      <c r="P398"/>
    </row>
    <row r="399" spans="1:16" ht="14.45" customHeight="1" x14ac:dyDescent="0.2">
      <c r="A399" s="61" t="s">
        <v>850</v>
      </c>
      <c r="B399" s="61" t="s">
        <v>727</v>
      </c>
      <c r="C399" s="61">
        <v>0</v>
      </c>
      <c r="D399" s="61">
        <v>0</v>
      </c>
      <c r="E399" s="61">
        <v>2879</v>
      </c>
      <c r="F399" s="61">
        <v>2879</v>
      </c>
      <c r="G399" s="117" t="s">
        <v>148</v>
      </c>
      <c r="I399"/>
      <c r="J399"/>
      <c r="K399"/>
      <c r="L399"/>
      <c r="M399"/>
      <c r="N399"/>
      <c r="O399"/>
      <c r="P399"/>
    </row>
    <row r="400" spans="1:16" ht="14.45" customHeight="1" x14ac:dyDescent="0.2">
      <c r="A400" s="61" t="s">
        <v>851</v>
      </c>
      <c r="B400" s="61" t="s">
        <v>726</v>
      </c>
      <c r="C400" s="61">
        <v>0</v>
      </c>
      <c r="D400" s="61">
        <v>0</v>
      </c>
      <c r="E400" s="61">
        <v>537552</v>
      </c>
      <c r="F400" s="61">
        <v>537552</v>
      </c>
      <c r="G400" s="117" t="s">
        <v>149</v>
      </c>
      <c r="I400"/>
      <c r="J400"/>
      <c r="K400"/>
      <c r="L400"/>
      <c r="M400"/>
      <c r="N400"/>
      <c r="O400"/>
      <c r="P400"/>
    </row>
    <row r="401" spans="1:16" ht="14.45" customHeight="1" x14ac:dyDescent="0.2">
      <c r="A401" s="61" t="s">
        <v>851</v>
      </c>
      <c r="B401" s="61" t="s">
        <v>730</v>
      </c>
      <c r="C401" s="61">
        <v>0</v>
      </c>
      <c r="D401" s="61">
        <v>0</v>
      </c>
      <c r="E401" s="61">
        <v>500353</v>
      </c>
      <c r="F401" s="61">
        <v>500353</v>
      </c>
      <c r="G401" s="117" t="s">
        <v>149</v>
      </c>
      <c r="I401"/>
      <c r="J401"/>
      <c r="K401"/>
      <c r="L401"/>
      <c r="M401"/>
      <c r="N401"/>
      <c r="O401"/>
      <c r="P401"/>
    </row>
    <row r="402" spans="1:16" ht="14.45" customHeight="1" x14ac:dyDescent="0.2">
      <c r="A402" s="61" t="s">
        <v>851</v>
      </c>
      <c r="B402" s="61" t="s">
        <v>618</v>
      </c>
      <c r="C402" s="61">
        <v>0</v>
      </c>
      <c r="D402" s="61">
        <v>0</v>
      </c>
      <c r="E402" s="61">
        <v>4332</v>
      </c>
      <c r="F402" s="61">
        <v>4332</v>
      </c>
      <c r="G402" s="117" t="s">
        <v>149</v>
      </c>
      <c r="I402"/>
      <c r="J402"/>
      <c r="K402"/>
      <c r="L402"/>
      <c r="M402"/>
      <c r="N402"/>
      <c r="O402"/>
      <c r="P402"/>
    </row>
    <row r="403" spans="1:16" ht="14.45" customHeight="1" x14ac:dyDescent="0.2">
      <c r="A403" s="61" t="s">
        <v>851</v>
      </c>
      <c r="B403" s="61" t="s">
        <v>727</v>
      </c>
      <c r="C403" s="61">
        <v>0</v>
      </c>
      <c r="D403" s="61">
        <v>0</v>
      </c>
      <c r="E403" s="61">
        <v>515039</v>
      </c>
      <c r="F403" s="61">
        <v>515039</v>
      </c>
      <c r="G403" s="117" t="s">
        <v>149</v>
      </c>
      <c r="I403"/>
      <c r="J403"/>
      <c r="K403"/>
      <c r="L403"/>
      <c r="M403"/>
      <c r="N403"/>
      <c r="O403"/>
      <c r="P403"/>
    </row>
    <row r="404" spans="1:16" ht="14.45" customHeight="1" x14ac:dyDescent="0.2">
      <c r="A404" s="61" t="s">
        <v>456</v>
      </c>
      <c r="B404" s="61" t="s">
        <v>726</v>
      </c>
      <c r="C404" s="61">
        <v>387</v>
      </c>
      <c r="D404" s="61">
        <v>0</v>
      </c>
      <c r="E404" s="61">
        <v>10</v>
      </c>
      <c r="F404" s="61">
        <v>397</v>
      </c>
      <c r="G404" s="117" t="s">
        <v>150</v>
      </c>
      <c r="I404"/>
      <c r="J404"/>
      <c r="K404"/>
      <c r="L404"/>
      <c r="M404"/>
      <c r="N404"/>
      <c r="O404"/>
      <c r="P404"/>
    </row>
    <row r="405" spans="1:16" ht="14.45" customHeight="1" x14ac:dyDescent="0.2">
      <c r="A405" s="61" t="s">
        <v>456</v>
      </c>
      <c r="B405" s="61" t="s">
        <v>732</v>
      </c>
      <c r="C405" s="61">
        <v>0</v>
      </c>
      <c r="D405" s="61">
        <v>0</v>
      </c>
      <c r="E405" s="61">
        <v>150242</v>
      </c>
      <c r="F405" s="61">
        <v>150242</v>
      </c>
      <c r="G405" s="117" t="s">
        <v>150</v>
      </c>
      <c r="I405"/>
      <c r="J405"/>
      <c r="K405"/>
      <c r="L405"/>
      <c r="M405"/>
      <c r="N405"/>
      <c r="O405"/>
      <c r="P405"/>
    </row>
    <row r="406" spans="1:16" ht="14.45" customHeight="1" x14ac:dyDescent="0.2">
      <c r="A406" s="61" t="s">
        <v>456</v>
      </c>
      <c r="B406" s="61" t="s">
        <v>728</v>
      </c>
      <c r="C406" s="61">
        <v>0</v>
      </c>
      <c r="D406" s="61">
        <v>0</v>
      </c>
      <c r="E406" s="61">
        <v>150368</v>
      </c>
      <c r="F406" s="61">
        <v>150368</v>
      </c>
      <c r="G406" s="117" t="s">
        <v>150</v>
      </c>
      <c r="I406"/>
      <c r="J406"/>
      <c r="K406"/>
      <c r="L406"/>
      <c r="M406"/>
      <c r="N406"/>
      <c r="O406"/>
      <c r="P406"/>
    </row>
    <row r="407" spans="1:16" ht="14.45" customHeight="1" x14ac:dyDescent="0.2">
      <c r="A407" s="61" t="s">
        <v>456</v>
      </c>
      <c r="B407" s="61" t="s">
        <v>730</v>
      </c>
      <c r="C407" s="61">
        <v>0</v>
      </c>
      <c r="D407" s="61">
        <v>0</v>
      </c>
      <c r="E407" s="61">
        <v>129513</v>
      </c>
      <c r="F407" s="61">
        <v>129513</v>
      </c>
      <c r="G407" s="117" t="s">
        <v>150</v>
      </c>
      <c r="I407"/>
      <c r="J407"/>
      <c r="K407"/>
      <c r="L407"/>
      <c r="M407"/>
      <c r="N407"/>
      <c r="O407"/>
      <c r="P407"/>
    </row>
    <row r="408" spans="1:16" ht="14.45" customHeight="1" x14ac:dyDescent="0.2">
      <c r="A408" s="61" t="s">
        <v>456</v>
      </c>
      <c r="B408" s="61" t="s">
        <v>618</v>
      </c>
      <c r="C408" s="61">
        <v>694</v>
      </c>
      <c r="D408" s="61">
        <v>0</v>
      </c>
      <c r="E408" s="61">
        <v>50</v>
      </c>
      <c r="F408" s="61">
        <v>744</v>
      </c>
      <c r="G408" s="117" t="s">
        <v>150</v>
      </c>
      <c r="I408"/>
      <c r="J408"/>
      <c r="K408"/>
      <c r="L408"/>
      <c r="M408"/>
      <c r="N408"/>
      <c r="O408"/>
      <c r="P408"/>
    </row>
    <row r="409" spans="1:16" ht="14.45" customHeight="1" x14ac:dyDescent="0.2">
      <c r="A409" s="61" t="s">
        <v>456</v>
      </c>
      <c r="B409" s="61" t="s">
        <v>729</v>
      </c>
      <c r="C409" s="61">
        <v>8</v>
      </c>
      <c r="D409" s="61">
        <v>0</v>
      </c>
      <c r="E409" s="61">
        <v>379</v>
      </c>
      <c r="F409" s="61">
        <v>387</v>
      </c>
      <c r="G409" s="117" t="s">
        <v>150</v>
      </c>
      <c r="I409"/>
      <c r="J409"/>
      <c r="K409"/>
      <c r="L409"/>
      <c r="M409"/>
      <c r="N409"/>
      <c r="O409"/>
      <c r="P409"/>
    </row>
    <row r="410" spans="1:16" ht="14.45" customHeight="1" x14ac:dyDescent="0.2">
      <c r="A410" s="61" t="s">
        <v>545</v>
      </c>
      <c r="B410" s="61" t="s">
        <v>726</v>
      </c>
      <c r="C410" s="61">
        <v>0</v>
      </c>
      <c r="D410" s="61">
        <v>0</v>
      </c>
      <c r="E410" s="61">
        <v>3602</v>
      </c>
      <c r="F410" s="61">
        <v>3602</v>
      </c>
      <c r="G410" s="117" t="s">
        <v>151</v>
      </c>
      <c r="I410"/>
      <c r="J410"/>
      <c r="K410"/>
      <c r="L410"/>
      <c r="M410"/>
      <c r="N410"/>
      <c r="O410"/>
      <c r="P410"/>
    </row>
    <row r="411" spans="1:16" ht="14.45" customHeight="1" x14ac:dyDescent="0.2">
      <c r="A411" s="61" t="s">
        <v>545</v>
      </c>
      <c r="B411" s="61" t="s">
        <v>618</v>
      </c>
      <c r="C411" s="61">
        <v>0</v>
      </c>
      <c r="D411" s="61">
        <v>0</v>
      </c>
      <c r="E411" s="61">
        <v>2811</v>
      </c>
      <c r="F411" s="61">
        <v>2811</v>
      </c>
      <c r="G411" s="117" t="s">
        <v>151</v>
      </c>
      <c r="I411"/>
      <c r="J411"/>
      <c r="K411"/>
      <c r="L411"/>
      <c r="M411"/>
      <c r="N411"/>
      <c r="O411"/>
      <c r="P411"/>
    </row>
    <row r="412" spans="1:16" ht="14.45" customHeight="1" x14ac:dyDescent="0.2">
      <c r="A412" s="61" t="s">
        <v>545</v>
      </c>
      <c r="B412" s="61" t="s">
        <v>729</v>
      </c>
      <c r="C412" s="61">
        <v>0</v>
      </c>
      <c r="D412" s="61">
        <v>0</v>
      </c>
      <c r="E412" s="61">
        <v>1328</v>
      </c>
      <c r="F412" s="61">
        <v>1328</v>
      </c>
      <c r="G412" s="117" t="s">
        <v>151</v>
      </c>
      <c r="I412"/>
      <c r="J412"/>
      <c r="K412"/>
      <c r="L412"/>
      <c r="M412"/>
      <c r="N412"/>
      <c r="O412"/>
      <c r="P412"/>
    </row>
    <row r="413" spans="1:16" ht="14.45" customHeight="1" x14ac:dyDescent="0.2">
      <c r="A413" s="61" t="s">
        <v>546</v>
      </c>
      <c r="B413" s="61" t="s">
        <v>726</v>
      </c>
      <c r="C413" s="61">
        <v>0</v>
      </c>
      <c r="D413" s="61">
        <v>0</v>
      </c>
      <c r="E413" s="61">
        <v>1154</v>
      </c>
      <c r="F413" s="61">
        <v>1154</v>
      </c>
      <c r="G413" s="117" t="s">
        <v>152</v>
      </c>
      <c r="I413"/>
      <c r="J413"/>
      <c r="K413"/>
      <c r="L413"/>
      <c r="M413"/>
      <c r="N413"/>
      <c r="O413"/>
      <c r="P413"/>
    </row>
    <row r="414" spans="1:16" ht="14.45" customHeight="1" x14ac:dyDescent="0.2">
      <c r="A414" s="61" t="s">
        <v>546</v>
      </c>
      <c r="B414" s="61" t="s">
        <v>730</v>
      </c>
      <c r="C414" s="61">
        <v>0</v>
      </c>
      <c r="D414" s="61">
        <v>0</v>
      </c>
      <c r="E414" s="61">
        <v>14</v>
      </c>
      <c r="F414" s="61">
        <v>14</v>
      </c>
      <c r="G414" s="117" t="s">
        <v>152</v>
      </c>
      <c r="I414"/>
      <c r="J414"/>
      <c r="K414"/>
      <c r="L414"/>
      <c r="M414"/>
      <c r="N414"/>
      <c r="O414"/>
      <c r="P414"/>
    </row>
    <row r="415" spans="1:16" ht="14.45" customHeight="1" x14ac:dyDescent="0.2">
      <c r="A415" s="61" t="s">
        <v>546</v>
      </c>
      <c r="B415" s="61" t="s">
        <v>618</v>
      </c>
      <c r="C415" s="61">
        <v>0</v>
      </c>
      <c r="D415" s="61">
        <v>0</v>
      </c>
      <c r="E415" s="61">
        <v>2445</v>
      </c>
      <c r="F415" s="61">
        <v>2445</v>
      </c>
      <c r="G415" s="117" t="s">
        <v>152</v>
      </c>
      <c r="I415"/>
      <c r="J415"/>
      <c r="K415"/>
      <c r="L415"/>
      <c r="M415"/>
      <c r="N415"/>
      <c r="O415"/>
      <c r="P415"/>
    </row>
    <row r="416" spans="1:16" ht="14.45" customHeight="1" x14ac:dyDescent="0.2">
      <c r="A416" s="61" t="s">
        <v>547</v>
      </c>
      <c r="B416" s="61" t="s">
        <v>726</v>
      </c>
      <c r="C416" s="61">
        <v>243</v>
      </c>
      <c r="D416" s="61">
        <v>0</v>
      </c>
      <c r="E416" s="61">
        <v>0</v>
      </c>
      <c r="F416" s="61">
        <v>243</v>
      </c>
      <c r="G416" s="117" t="s">
        <v>153</v>
      </c>
      <c r="I416"/>
      <c r="J416"/>
      <c r="K416"/>
      <c r="L416"/>
      <c r="M416"/>
      <c r="N416"/>
      <c r="O416"/>
      <c r="P416"/>
    </row>
    <row r="417" spans="1:16" ht="14.45" customHeight="1" x14ac:dyDescent="0.2">
      <c r="A417" s="61" t="s">
        <v>547</v>
      </c>
      <c r="B417" s="61" t="s">
        <v>618</v>
      </c>
      <c r="C417" s="61">
        <v>201</v>
      </c>
      <c r="D417" s="61">
        <v>0</v>
      </c>
      <c r="E417" s="61">
        <v>0</v>
      </c>
      <c r="F417" s="61">
        <v>201</v>
      </c>
      <c r="G417" s="117" t="s">
        <v>153</v>
      </c>
      <c r="I417"/>
      <c r="J417"/>
      <c r="K417"/>
      <c r="L417"/>
      <c r="M417"/>
      <c r="N417"/>
      <c r="O417"/>
      <c r="P417"/>
    </row>
    <row r="418" spans="1:16" ht="14.45" customHeight="1" x14ac:dyDescent="0.2">
      <c r="A418" s="61" t="s">
        <v>547</v>
      </c>
      <c r="B418" s="61" t="s">
        <v>729</v>
      </c>
      <c r="C418" s="61">
        <v>1200</v>
      </c>
      <c r="D418" s="61">
        <v>0</v>
      </c>
      <c r="E418" s="61">
        <v>0</v>
      </c>
      <c r="F418" s="61">
        <v>1200</v>
      </c>
      <c r="G418" s="117" t="s">
        <v>153</v>
      </c>
      <c r="I418"/>
      <c r="J418"/>
      <c r="K418"/>
      <c r="L418"/>
      <c r="M418"/>
      <c r="N418"/>
      <c r="O418"/>
      <c r="P418"/>
    </row>
    <row r="419" spans="1:16" ht="14.45" customHeight="1" x14ac:dyDescent="0.2">
      <c r="A419" s="61" t="s">
        <v>548</v>
      </c>
      <c r="B419" s="61" t="s">
        <v>726</v>
      </c>
      <c r="C419" s="61">
        <v>20073</v>
      </c>
      <c r="D419" s="61">
        <v>0</v>
      </c>
      <c r="E419" s="61">
        <v>0</v>
      </c>
      <c r="F419" s="61">
        <v>20073</v>
      </c>
      <c r="G419" s="117" t="s">
        <v>154</v>
      </c>
      <c r="I419"/>
      <c r="J419"/>
      <c r="K419"/>
      <c r="L419"/>
      <c r="M419"/>
      <c r="N419"/>
      <c r="O419"/>
      <c r="P419"/>
    </row>
    <row r="420" spans="1:16" ht="14.45" customHeight="1" x14ac:dyDescent="0.2">
      <c r="A420" s="61" t="s">
        <v>548</v>
      </c>
      <c r="B420" s="61" t="s">
        <v>618</v>
      </c>
      <c r="C420" s="61">
        <v>3498</v>
      </c>
      <c r="D420" s="61">
        <v>0</v>
      </c>
      <c r="E420" s="61">
        <v>0</v>
      </c>
      <c r="F420" s="61">
        <v>3498</v>
      </c>
      <c r="G420" s="117" t="s">
        <v>154</v>
      </c>
      <c r="I420"/>
      <c r="J420"/>
      <c r="K420"/>
      <c r="L420"/>
      <c r="M420"/>
      <c r="N420"/>
      <c r="O420"/>
      <c r="P420"/>
    </row>
    <row r="421" spans="1:16" ht="14.45" customHeight="1" x14ac:dyDescent="0.2">
      <c r="A421" s="61" t="s">
        <v>548</v>
      </c>
      <c r="B421" s="61" t="s">
        <v>729</v>
      </c>
      <c r="C421" s="61">
        <v>197</v>
      </c>
      <c r="D421" s="61">
        <v>0</v>
      </c>
      <c r="E421" s="61">
        <v>0</v>
      </c>
      <c r="F421" s="61">
        <v>197</v>
      </c>
      <c r="G421" s="117" t="s">
        <v>154</v>
      </c>
      <c r="I421"/>
      <c r="J421"/>
      <c r="K421"/>
      <c r="L421"/>
      <c r="M421"/>
      <c r="N421"/>
      <c r="O421"/>
      <c r="P421"/>
    </row>
    <row r="422" spans="1:16" ht="14.45" customHeight="1" x14ac:dyDescent="0.2">
      <c r="A422" s="61" t="s">
        <v>549</v>
      </c>
      <c r="B422" s="61" t="s">
        <v>726</v>
      </c>
      <c r="C422" s="61">
        <v>0</v>
      </c>
      <c r="D422" s="61">
        <v>0</v>
      </c>
      <c r="E422" s="61">
        <v>65</v>
      </c>
      <c r="F422" s="61">
        <v>65</v>
      </c>
      <c r="G422" s="117" t="s">
        <v>155</v>
      </c>
      <c r="I422"/>
      <c r="J422"/>
      <c r="K422"/>
      <c r="L422"/>
      <c r="M422"/>
      <c r="N422"/>
      <c r="O422"/>
      <c r="P422"/>
    </row>
    <row r="423" spans="1:16" ht="14.45" customHeight="1" x14ac:dyDescent="0.2">
      <c r="A423" s="61" t="s">
        <v>549</v>
      </c>
      <c r="B423" s="61" t="s">
        <v>618</v>
      </c>
      <c r="C423" s="61">
        <v>0</v>
      </c>
      <c r="D423" s="61">
        <v>0</v>
      </c>
      <c r="E423" s="61">
        <v>435</v>
      </c>
      <c r="F423" s="61">
        <v>435</v>
      </c>
      <c r="G423" s="117" t="s">
        <v>155</v>
      </c>
      <c r="I423"/>
      <c r="J423"/>
      <c r="K423"/>
      <c r="L423"/>
      <c r="M423"/>
      <c r="N423"/>
      <c r="O423"/>
      <c r="P423"/>
    </row>
    <row r="424" spans="1:16" ht="14.45" customHeight="1" x14ac:dyDescent="0.2">
      <c r="A424" s="61" t="s">
        <v>549</v>
      </c>
      <c r="B424" s="61" t="s">
        <v>729</v>
      </c>
      <c r="C424" s="61">
        <v>0</v>
      </c>
      <c r="D424" s="61">
        <v>0</v>
      </c>
      <c r="E424" s="61">
        <v>3405</v>
      </c>
      <c r="F424" s="61">
        <v>3405</v>
      </c>
      <c r="G424" s="117" t="s">
        <v>155</v>
      </c>
      <c r="I424"/>
      <c r="J424"/>
      <c r="K424"/>
      <c r="L424"/>
      <c r="M424"/>
      <c r="N424"/>
      <c r="O424"/>
      <c r="P424"/>
    </row>
    <row r="425" spans="1:16" ht="14.45" customHeight="1" x14ac:dyDescent="0.2">
      <c r="A425" s="61" t="s">
        <v>550</v>
      </c>
      <c r="B425" s="61" t="s">
        <v>726</v>
      </c>
      <c r="C425" s="61">
        <v>0</v>
      </c>
      <c r="D425" s="61">
        <v>0</v>
      </c>
      <c r="E425" s="61">
        <v>2242</v>
      </c>
      <c r="F425" s="61">
        <v>2242</v>
      </c>
      <c r="G425" s="117" t="s">
        <v>156</v>
      </c>
      <c r="I425"/>
      <c r="J425"/>
      <c r="K425"/>
      <c r="L425"/>
      <c r="M425"/>
      <c r="N425"/>
      <c r="O425"/>
      <c r="P425"/>
    </row>
    <row r="426" spans="1:16" ht="14.45" customHeight="1" x14ac:dyDescent="0.2">
      <c r="A426" s="61" t="s">
        <v>550</v>
      </c>
      <c r="B426" s="61" t="s">
        <v>730</v>
      </c>
      <c r="C426" s="61">
        <v>0</v>
      </c>
      <c r="D426" s="61">
        <v>0</v>
      </c>
      <c r="E426" s="61">
        <v>183</v>
      </c>
      <c r="F426" s="61">
        <v>183</v>
      </c>
      <c r="G426" s="117" t="s">
        <v>156</v>
      </c>
      <c r="I426"/>
      <c r="J426"/>
      <c r="K426"/>
      <c r="L426"/>
      <c r="M426"/>
      <c r="N426"/>
      <c r="O426"/>
      <c r="P426"/>
    </row>
    <row r="427" spans="1:16" ht="14.45" customHeight="1" x14ac:dyDescent="0.2">
      <c r="A427" s="61" t="s">
        <v>550</v>
      </c>
      <c r="B427" s="61" t="s">
        <v>618</v>
      </c>
      <c r="C427" s="61">
        <v>0</v>
      </c>
      <c r="D427" s="61">
        <v>0</v>
      </c>
      <c r="E427" s="61">
        <v>3631</v>
      </c>
      <c r="F427" s="61">
        <v>3631</v>
      </c>
      <c r="G427" s="117" t="s">
        <v>156</v>
      </c>
      <c r="I427"/>
      <c r="J427"/>
      <c r="K427"/>
      <c r="L427"/>
      <c r="M427"/>
      <c r="N427"/>
      <c r="O427"/>
      <c r="P427"/>
    </row>
    <row r="428" spans="1:16" ht="14.45" customHeight="1" x14ac:dyDescent="0.2">
      <c r="A428" s="61" t="s">
        <v>551</v>
      </c>
      <c r="B428" s="61" t="s">
        <v>726</v>
      </c>
      <c r="C428" s="61">
        <v>835</v>
      </c>
      <c r="D428" s="61">
        <v>0</v>
      </c>
      <c r="E428" s="61">
        <v>0</v>
      </c>
      <c r="F428" s="61">
        <v>835</v>
      </c>
      <c r="G428" s="117" t="s">
        <v>157</v>
      </c>
      <c r="I428"/>
      <c r="J428"/>
      <c r="K428"/>
      <c r="L428"/>
      <c r="M428"/>
      <c r="N428"/>
      <c r="O428"/>
      <c r="P428"/>
    </row>
    <row r="429" spans="1:16" ht="14.45" customHeight="1" x14ac:dyDescent="0.2">
      <c r="A429" s="61" t="s">
        <v>551</v>
      </c>
      <c r="B429" s="61" t="s">
        <v>618</v>
      </c>
      <c r="C429" s="61">
        <v>20325</v>
      </c>
      <c r="D429" s="61">
        <v>0</v>
      </c>
      <c r="E429" s="61">
        <v>0</v>
      </c>
      <c r="F429" s="61">
        <v>20325</v>
      </c>
      <c r="G429" s="117" t="s">
        <v>157</v>
      </c>
      <c r="I429"/>
      <c r="J429"/>
      <c r="K429"/>
      <c r="L429"/>
      <c r="M429"/>
      <c r="N429"/>
      <c r="O429"/>
      <c r="P429"/>
    </row>
    <row r="430" spans="1:16" ht="14.45" customHeight="1" x14ac:dyDescent="0.2">
      <c r="A430" s="61" t="s">
        <v>551</v>
      </c>
      <c r="B430" s="61" t="s">
        <v>729</v>
      </c>
      <c r="C430" s="61">
        <v>60143</v>
      </c>
      <c r="D430" s="61">
        <v>0</v>
      </c>
      <c r="E430" s="61">
        <v>0</v>
      </c>
      <c r="F430" s="61">
        <v>60143</v>
      </c>
      <c r="G430" s="117" t="s">
        <v>157</v>
      </c>
      <c r="I430"/>
      <c r="J430"/>
      <c r="K430"/>
      <c r="L430"/>
      <c r="M430"/>
      <c r="N430"/>
      <c r="O430"/>
      <c r="P430"/>
    </row>
    <row r="431" spans="1:16" ht="14.45" customHeight="1" x14ac:dyDescent="0.2">
      <c r="A431" s="61" t="s">
        <v>852</v>
      </c>
      <c r="B431" s="61" t="s">
        <v>726</v>
      </c>
      <c r="C431" s="61">
        <v>126</v>
      </c>
      <c r="D431" s="61">
        <v>339</v>
      </c>
      <c r="E431" s="61">
        <v>0</v>
      </c>
      <c r="F431" s="61">
        <v>465</v>
      </c>
      <c r="G431" s="117" t="s">
        <v>158</v>
      </c>
      <c r="I431"/>
      <c r="J431"/>
      <c r="K431"/>
      <c r="L431"/>
      <c r="M431"/>
      <c r="N431"/>
      <c r="O431"/>
      <c r="P431"/>
    </row>
    <row r="432" spans="1:16" ht="14.45" customHeight="1" x14ac:dyDescent="0.2">
      <c r="A432" s="61" t="s">
        <v>852</v>
      </c>
      <c r="B432" s="61" t="s">
        <v>730</v>
      </c>
      <c r="C432" s="61">
        <v>820</v>
      </c>
      <c r="D432" s="61">
        <v>12820</v>
      </c>
      <c r="E432" s="61">
        <v>0</v>
      </c>
      <c r="F432" s="61">
        <v>13640</v>
      </c>
      <c r="G432" s="117" t="s">
        <v>158</v>
      </c>
      <c r="I432"/>
      <c r="J432"/>
      <c r="K432"/>
      <c r="L432"/>
      <c r="M432"/>
      <c r="N432"/>
      <c r="O432"/>
      <c r="P432"/>
    </row>
    <row r="433" spans="1:16" ht="14.45" customHeight="1" x14ac:dyDescent="0.2">
      <c r="A433" s="61" t="s">
        <v>852</v>
      </c>
      <c r="B433" s="61" t="s">
        <v>731</v>
      </c>
      <c r="C433" s="61">
        <v>0</v>
      </c>
      <c r="D433" s="61">
        <v>0</v>
      </c>
      <c r="E433" s="61">
        <v>936</v>
      </c>
      <c r="F433" s="61">
        <v>936</v>
      </c>
      <c r="G433" s="117" t="s">
        <v>158</v>
      </c>
      <c r="I433"/>
      <c r="J433"/>
      <c r="K433"/>
      <c r="L433"/>
      <c r="M433"/>
      <c r="N433"/>
      <c r="O433"/>
      <c r="P433"/>
    </row>
    <row r="434" spans="1:16" ht="14.45" customHeight="1" x14ac:dyDescent="0.2">
      <c r="A434" s="61" t="s">
        <v>852</v>
      </c>
      <c r="B434" s="61" t="s">
        <v>618</v>
      </c>
      <c r="C434" s="61">
        <v>10633</v>
      </c>
      <c r="D434" s="61">
        <v>128868</v>
      </c>
      <c r="E434" s="61">
        <v>0</v>
      </c>
      <c r="F434" s="61">
        <v>139501</v>
      </c>
      <c r="G434" s="117" t="s">
        <v>158</v>
      </c>
      <c r="I434"/>
      <c r="J434"/>
      <c r="K434"/>
      <c r="L434"/>
      <c r="M434"/>
      <c r="N434"/>
      <c r="O434"/>
      <c r="P434"/>
    </row>
    <row r="435" spans="1:16" ht="14.45" customHeight="1" x14ac:dyDescent="0.2">
      <c r="A435" s="61" t="s">
        <v>853</v>
      </c>
      <c r="B435" s="61" t="s">
        <v>727</v>
      </c>
      <c r="C435" s="61">
        <v>0</v>
      </c>
      <c r="D435" s="61">
        <v>0</v>
      </c>
      <c r="E435" s="61">
        <v>19</v>
      </c>
      <c r="F435" s="61">
        <v>19</v>
      </c>
      <c r="G435" s="117" t="s">
        <v>159</v>
      </c>
      <c r="I435"/>
      <c r="J435"/>
      <c r="K435"/>
      <c r="L435"/>
      <c r="M435"/>
      <c r="N435"/>
      <c r="O435"/>
      <c r="P435"/>
    </row>
    <row r="436" spans="1:16" ht="14.45" customHeight="1" x14ac:dyDescent="0.2">
      <c r="A436" s="61" t="s">
        <v>855</v>
      </c>
      <c r="B436" s="61" t="s">
        <v>727</v>
      </c>
      <c r="C436" s="61">
        <v>0</v>
      </c>
      <c r="D436" s="61">
        <v>0</v>
      </c>
      <c r="E436" s="61">
        <v>14</v>
      </c>
      <c r="F436" s="61">
        <v>14</v>
      </c>
      <c r="G436" s="117" t="s">
        <v>161</v>
      </c>
      <c r="I436"/>
      <c r="J436"/>
      <c r="K436"/>
      <c r="L436"/>
      <c r="M436"/>
      <c r="N436"/>
      <c r="O436"/>
      <c r="P436"/>
    </row>
    <row r="437" spans="1:16" ht="14.45" customHeight="1" x14ac:dyDescent="0.2">
      <c r="A437" s="61" t="s">
        <v>552</v>
      </c>
      <c r="B437" s="61" t="s">
        <v>726</v>
      </c>
      <c r="C437" s="61">
        <v>9434</v>
      </c>
      <c r="D437" s="61">
        <v>0</v>
      </c>
      <c r="E437" s="61">
        <v>0</v>
      </c>
      <c r="F437" s="61">
        <v>9434</v>
      </c>
      <c r="G437" s="117" t="s">
        <v>163</v>
      </c>
      <c r="I437"/>
      <c r="J437"/>
      <c r="K437"/>
      <c r="L437"/>
      <c r="M437"/>
      <c r="N437"/>
      <c r="O437"/>
      <c r="P437"/>
    </row>
    <row r="438" spans="1:16" ht="14.45" customHeight="1" x14ac:dyDescent="0.2">
      <c r="A438" s="61" t="s">
        <v>552</v>
      </c>
      <c r="B438" s="61" t="s">
        <v>618</v>
      </c>
      <c r="C438" s="61">
        <v>340</v>
      </c>
      <c r="D438" s="61">
        <v>0</v>
      </c>
      <c r="E438" s="61">
        <v>0</v>
      </c>
      <c r="F438" s="61">
        <v>340</v>
      </c>
      <c r="G438" s="117" t="s">
        <v>163</v>
      </c>
      <c r="I438"/>
      <c r="J438"/>
      <c r="K438"/>
      <c r="L438"/>
      <c r="M438"/>
      <c r="N438"/>
      <c r="O438"/>
      <c r="P438"/>
    </row>
    <row r="439" spans="1:16" ht="14.45" customHeight="1" x14ac:dyDescent="0.2">
      <c r="A439" s="61" t="s">
        <v>552</v>
      </c>
      <c r="B439" s="61" t="s">
        <v>729</v>
      </c>
      <c r="C439" s="61">
        <v>70000</v>
      </c>
      <c r="D439" s="61">
        <v>0</v>
      </c>
      <c r="E439" s="61">
        <v>0</v>
      </c>
      <c r="F439" s="61">
        <v>70000</v>
      </c>
      <c r="G439" s="117" t="s">
        <v>163</v>
      </c>
      <c r="I439"/>
      <c r="J439"/>
      <c r="K439"/>
      <c r="L439"/>
      <c r="M439"/>
      <c r="N439"/>
      <c r="O439"/>
      <c r="P439"/>
    </row>
    <row r="440" spans="1:16" ht="14.45" customHeight="1" x14ac:dyDescent="0.2">
      <c r="A440" s="61" t="s">
        <v>856</v>
      </c>
      <c r="B440" s="61" t="s">
        <v>726</v>
      </c>
      <c r="C440" s="61">
        <v>1559</v>
      </c>
      <c r="D440" s="61">
        <v>0</v>
      </c>
      <c r="E440" s="61">
        <v>354</v>
      </c>
      <c r="F440" s="61">
        <v>1913</v>
      </c>
      <c r="G440" s="117" t="s">
        <v>164</v>
      </c>
      <c r="I440"/>
      <c r="J440"/>
      <c r="K440"/>
      <c r="L440"/>
      <c r="M440"/>
      <c r="N440"/>
      <c r="O440"/>
      <c r="P440"/>
    </row>
    <row r="441" spans="1:16" ht="14.45" customHeight="1" x14ac:dyDescent="0.2">
      <c r="A441" s="61" t="s">
        <v>856</v>
      </c>
      <c r="B441" s="61" t="s">
        <v>618</v>
      </c>
      <c r="C441" s="61">
        <v>7190</v>
      </c>
      <c r="D441" s="61">
        <v>0</v>
      </c>
      <c r="E441" s="61">
        <v>7176</v>
      </c>
      <c r="F441" s="61">
        <v>14366</v>
      </c>
      <c r="G441" s="117" t="s">
        <v>164</v>
      </c>
      <c r="I441"/>
      <c r="J441"/>
      <c r="K441"/>
      <c r="L441"/>
      <c r="M441"/>
      <c r="N441"/>
      <c r="O441"/>
      <c r="P441"/>
    </row>
    <row r="442" spans="1:16" ht="14.45" customHeight="1" x14ac:dyDescent="0.2">
      <c r="A442" s="61" t="s">
        <v>457</v>
      </c>
      <c r="B442" s="61" t="s">
        <v>726</v>
      </c>
      <c r="C442" s="61">
        <v>25</v>
      </c>
      <c r="D442" s="61">
        <v>164</v>
      </c>
      <c r="E442" s="61">
        <v>113</v>
      </c>
      <c r="F442" s="61">
        <v>302</v>
      </c>
      <c r="G442" s="117" t="s">
        <v>165</v>
      </c>
      <c r="I442"/>
      <c r="J442"/>
      <c r="K442"/>
      <c r="L442"/>
      <c r="M442"/>
      <c r="N442"/>
      <c r="O442"/>
      <c r="P442"/>
    </row>
    <row r="443" spans="1:16" ht="14.45" customHeight="1" x14ac:dyDescent="0.2">
      <c r="A443" s="61" t="s">
        <v>457</v>
      </c>
      <c r="B443" s="61" t="s">
        <v>732</v>
      </c>
      <c r="C443" s="61">
        <v>0</v>
      </c>
      <c r="D443" s="61">
        <v>0</v>
      </c>
      <c r="E443" s="61">
        <v>375</v>
      </c>
      <c r="F443" s="61">
        <v>375</v>
      </c>
      <c r="G443" s="117" t="s">
        <v>165</v>
      </c>
      <c r="I443"/>
      <c r="J443"/>
      <c r="K443"/>
      <c r="L443"/>
      <c r="M443"/>
      <c r="N443"/>
      <c r="O443"/>
      <c r="P443"/>
    </row>
    <row r="444" spans="1:16" ht="14.45" customHeight="1" x14ac:dyDescent="0.2">
      <c r="A444" s="61" t="s">
        <v>457</v>
      </c>
      <c r="B444" s="61" t="s">
        <v>728</v>
      </c>
      <c r="C444" s="61">
        <v>68</v>
      </c>
      <c r="D444" s="61">
        <v>0</v>
      </c>
      <c r="E444" s="61">
        <v>212950</v>
      </c>
      <c r="F444" s="61">
        <v>213018</v>
      </c>
      <c r="G444" s="117" t="s">
        <v>165</v>
      </c>
      <c r="I444"/>
      <c r="J444"/>
      <c r="K444"/>
      <c r="L444"/>
      <c r="M444"/>
      <c r="N444"/>
      <c r="O444"/>
      <c r="P444"/>
    </row>
    <row r="445" spans="1:16" ht="14.45" customHeight="1" x14ac:dyDescent="0.2">
      <c r="A445" s="61" t="s">
        <v>457</v>
      </c>
      <c r="B445" s="61" t="s">
        <v>730</v>
      </c>
      <c r="C445" s="61">
        <v>5</v>
      </c>
      <c r="D445" s="61">
        <v>0</v>
      </c>
      <c r="E445" s="61">
        <v>6509</v>
      </c>
      <c r="F445" s="61">
        <v>6514</v>
      </c>
      <c r="G445" s="117" t="s">
        <v>165</v>
      </c>
      <c r="I445"/>
      <c r="J445"/>
      <c r="K445"/>
      <c r="L445"/>
      <c r="M445"/>
      <c r="N445"/>
      <c r="O445"/>
      <c r="P445"/>
    </row>
    <row r="446" spans="1:16" ht="14.45" customHeight="1" x14ac:dyDescent="0.2">
      <c r="A446" s="61" t="s">
        <v>457</v>
      </c>
      <c r="B446" s="61" t="s">
        <v>731</v>
      </c>
      <c r="C446" s="61">
        <v>0</v>
      </c>
      <c r="D446" s="61">
        <v>0</v>
      </c>
      <c r="E446" s="61">
        <v>19</v>
      </c>
      <c r="F446" s="61">
        <v>19</v>
      </c>
      <c r="G446" s="117" t="s">
        <v>165</v>
      </c>
      <c r="I446"/>
      <c r="J446"/>
      <c r="K446"/>
      <c r="L446"/>
      <c r="M446"/>
      <c r="N446"/>
      <c r="O446"/>
      <c r="P446"/>
    </row>
    <row r="447" spans="1:16" ht="14.45" customHeight="1" x14ac:dyDescent="0.2">
      <c r="A447" s="61" t="s">
        <v>457</v>
      </c>
      <c r="B447" s="61" t="s">
        <v>618</v>
      </c>
      <c r="C447" s="61">
        <v>101</v>
      </c>
      <c r="D447" s="61">
        <v>5</v>
      </c>
      <c r="E447" s="61">
        <v>26014</v>
      </c>
      <c r="F447" s="61">
        <v>26120</v>
      </c>
      <c r="G447" s="117" t="s">
        <v>165</v>
      </c>
      <c r="I447"/>
      <c r="J447"/>
      <c r="K447"/>
      <c r="L447"/>
      <c r="M447"/>
      <c r="N447"/>
      <c r="O447"/>
      <c r="P447"/>
    </row>
    <row r="448" spans="1:16" ht="14.45" customHeight="1" x14ac:dyDescent="0.2">
      <c r="A448" s="61" t="s">
        <v>457</v>
      </c>
      <c r="B448" s="61" t="s">
        <v>729</v>
      </c>
      <c r="C448" s="61">
        <v>0</v>
      </c>
      <c r="D448" s="61">
        <v>0</v>
      </c>
      <c r="E448" s="61">
        <v>2139</v>
      </c>
      <c r="F448" s="61">
        <v>2139</v>
      </c>
      <c r="G448" s="117" t="s">
        <v>165</v>
      </c>
      <c r="I448"/>
      <c r="J448"/>
      <c r="K448"/>
      <c r="L448"/>
      <c r="M448"/>
      <c r="N448"/>
      <c r="O448"/>
      <c r="P448"/>
    </row>
    <row r="449" spans="1:16" ht="14.45" customHeight="1" x14ac:dyDescent="0.2">
      <c r="A449" s="61" t="s">
        <v>857</v>
      </c>
      <c r="B449" s="61" t="s">
        <v>618</v>
      </c>
      <c r="C449" s="61">
        <v>0</v>
      </c>
      <c r="D449" s="61">
        <v>0</v>
      </c>
      <c r="E449" s="61">
        <v>342</v>
      </c>
      <c r="F449" s="61">
        <v>342</v>
      </c>
      <c r="G449" s="117" t="s">
        <v>166</v>
      </c>
      <c r="I449"/>
      <c r="J449"/>
      <c r="K449"/>
      <c r="L449"/>
      <c r="M449"/>
      <c r="N449"/>
      <c r="O449"/>
      <c r="P449"/>
    </row>
    <row r="450" spans="1:16" ht="14.45" customHeight="1" x14ac:dyDescent="0.2">
      <c r="A450" s="61" t="s">
        <v>553</v>
      </c>
      <c r="B450" s="61" t="s">
        <v>618</v>
      </c>
      <c r="C450" s="61">
        <v>5</v>
      </c>
      <c r="D450" s="61">
        <v>0</v>
      </c>
      <c r="E450" s="61">
        <v>0</v>
      </c>
      <c r="F450" s="61">
        <v>5</v>
      </c>
      <c r="G450" s="117" t="s">
        <v>167</v>
      </c>
      <c r="I450"/>
      <c r="J450"/>
      <c r="K450"/>
      <c r="L450"/>
      <c r="M450"/>
      <c r="N450"/>
      <c r="O450"/>
      <c r="P450"/>
    </row>
    <row r="451" spans="1:16" ht="14.45" customHeight="1" x14ac:dyDescent="0.2">
      <c r="A451" s="61" t="s">
        <v>553</v>
      </c>
      <c r="B451" s="61" t="s">
        <v>729</v>
      </c>
      <c r="C451" s="61">
        <v>0</v>
      </c>
      <c r="D451" s="61">
        <v>0</v>
      </c>
      <c r="E451" s="61">
        <v>1109</v>
      </c>
      <c r="F451" s="61">
        <v>1109</v>
      </c>
      <c r="G451" s="117" t="s">
        <v>167</v>
      </c>
      <c r="I451"/>
      <c r="J451"/>
      <c r="K451"/>
      <c r="L451"/>
      <c r="M451"/>
      <c r="N451"/>
      <c r="O451"/>
      <c r="P451"/>
    </row>
    <row r="452" spans="1:16" ht="14.45" customHeight="1" x14ac:dyDescent="0.2">
      <c r="A452" s="61" t="s">
        <v>858</v>
      </c>
      <c r="B452" s="61" t="s">
        <v>726</v>
      </c>
      <c r="C452" s="61">
        <v>0</v>
      </c>
      <c r="D452" s="61">
        <v>0</v>
      </c>
      <c r="E452" s="61">
        <v>8</v>
      </c>
      <c r="F452" s="61">
        <v>8</v>
      </c>
      <c r="G452" s="117" t="s">
        <v>168</v>
      </c>
      <c r="I452"/>
      <c r="J452"/>
      <c r="K452"/>
      <c r="L452"/>
      <c r="M452"/>
      <c r="N452"/>
      <c r="O452"/>
      <c r="P452"/>
    </row>
    <row r="453" spans="1:16" ht="14.45" customHeight="1" x14ac:dyDescent="0.2">
      <c r="A453" s="61" t="s">
        <v>858</v>
      </c>
      <c r="B453" s="61" t="s">
        <v>618</v>
      </c>
      <c r="C453" s="61">
        <v>0</v>
      </c>
      <c r="D453" s="61">
        <v>0</v>
      </c>
      <c r="E453" s="61">
        <v>10</v>
      </c>
      <c r="F453" s="61">
        <v>10</v>
      </c>
      <c r="G453" s="117" t="s">
        <v>168</v>
      </c>
      <c r="I453"/>
      <c r="J453"/>
      <c r="K453"/>
      <c r="L453"/>
      <c r="M453"/>
      <c r="N453"/>
      <c r="O453"/>
      <c r="P453"/>
    </row>
    <row r="454" spans="1:16" ht="14.45" customHeight="1" x14ac:dyDescent="0.2">
      <c r="A454" s="61" t="s">
        <v>554</v>
      </c>
      <c r="B454" s="61" t="s">
        <v>726</v>
      </c>
      <c r="C454" s="61">
        <v>0</v>
      </c>
      <c r="D454" s="61">
        <v>0</v>
      </c>
      <c r="E454" s="61">
        <v>44</v>
      </c>
      <c r="F454" s="61">
        <v>44</v>
      </c>
      <c r="G454" s="117" t="s">
        <v>169</v>
      </c>
      <c r="I454"/>
      <c r="J454"/>
      <c r="K454"/>
      <c r="L454"/>
      <c r="M454"/>
      <c r="N454"/>
      <c r="O454"/>
      <c r="P454"/>
    </row>
    <row r="455" spans="1:16" ht="14.45" customHeight="1" x14ac:dyDescent="0.2">
      <c r="A455" s="61" t="s">
        <v>554</v>
      </c>
      <c r="B455" s="61" t="s">
        <v>618</v>
      </c>
      <c r="C455" s="61">
        <v>0</v>
      </c>
      <c r="D455" s="61">
        <v>0</v>
      </c>
      <c r="E455" s="61">
        <v>1036</v>
      </c>
      <c r="F455" s="61">
        <v>1036</v>
      </c>
      <c r="G455" s="117" t="s">
        <v>169</v>
      </c>
      <c r="I455"/>
      <c r="J455"/>
      <c r="K455"/>
      <c r="L455"/>
      <c r="M455"/>
      <c r="N455"/>
      <c r="O455"/>
      <c r="P455"/>
    </row>
    <row r="456" spans="1:16" ht="14.45" customHeight="1" x14ac:dyDescent="0.2">
      <c r="A456" s="61" t="s">
        <v>554</v>
      </c>
      <c r="B456" s="61" t="s">
        <v>729</v>
      </c>
      <c r="C456" s="61">
        <v>0</v>
      </c>
      <c r="D456" s="61">
        <v>0</v>
      </c>
      <c r="E456" s="61">
        <v>1523</v>
      </c>
      <c r="F456" s="61">
        <v>1523</v>
      </c>
      <c r="G456" s="117" t="s">
        <v>169</v>
      </c>
      <c r="I456"/>
      <c r="J456"/>
      <c r="K456"/>
      <c r="L456"/>
      <c r="M456"/>
      <c r="N456"/>
      <c r="O456"/>
      <c r="P456"/>
    </row>
    <row r="457" spans="1:16" ht="14.45" customHeight="1" x14ac:dyDescent="0.2">
      <c r="A457" s="61" t="s">
        <v>555</v>
      </c>
      <c r="B457" s="61" t="s">
        <v>726</v>
      </c>
      <c r="C457" s="61">
        <v>277</v>
      </c>
      <c r="D457" s="61">
        <v>0</v>
      </c>
      <c r="E457" s="61">
        <v>0</v>
      </c>
      <c r="F457" s="61">
        <v>277</v>
      </c>
      <c r="G457" s="117" t="s">
        <v>170</v>
      </c>
      <c r="I457"/>
      <c r="J457"/>
      <c r="K457"/>
      <c r="L457"/>
      <c r="M457"/>
      <c r="N457"/>
      <c r="O457"/>
      <c r="P457"/>
    </row>
    <row r="458" spans="1:16" ht="14.45" customHeight="1" x14ac:dyDescent="0.2">
      <c r="A458" s="61" t="s">
        <v>555</v>
      </c>
      <c r="B458" s="61" t="s">
        <v>730</v>
      </c>
      <c r="C458" s="61">
        <v>0</v>
      </c>
      <c r="D458" s="61">
        <v>0</v>
      </c>
      <c r="E458" s="61">
        <v>5</v>
      </c>
      <c r="F458" s="61">
        <v>5</v>
      </c>
      <c r="G458" s="117" t="s">
        <v>170</v>
      </c>
      <c r="I458"/>
      <c r="J458"/>
      <c r="K458"/>
      <c r="L458"/>
      <c r="M458"/>
      <c r="N458"/>
      <c r="O458"/>
      <c r="P458"/>
    </row>
    <row r="459" spans="1:16" ht="14.45" customHeight="1" x14ac:dyDescent="0.2">
      <c r="A459" s="61" t="s">
        <v>555</v>
      </c>
      <c r="B459" s="61" t="s">
        <v>618</v>
      </c>
      <c r="C459" s="61">
        <v>0</v>
      </c>
      <c r="D459" s="61">
        <v>0</v>
      </c>
      <c r="E459" s="61">
        <v>858</v>
      </c>
      <c r="F459" s="61">
        <v>858</v>
      </c>
      <c r="G459" s="117" t="s">
        <v>170</v>
      </c>
      <c r="I459"/>
      <c r="J459"/>
      <c r="K459"/>
      <c r="L459"/>
      <c r="M459"/>
      <c r="N459"/>
      <c r="O459"/>
      <c r="P459"/>
    </row>
    <row r="460" spans="1:16" ht="14.45" customHeight="1" x14ac:dyDescent="0.2">
      <c r="A460" s="61" t="s">
        <v>458</v>
      </c>
      <c r="B460" s="61" t="s">
        <v>726</v>
      </c>
      <c r="C460" s="61">
        <v>13229</v>
      </c>
      <c r="D460" s="61">
        <v>0</v>
      </c>
      <c r="E460" s="61">
        <v>0</v>
      </c>
      <c r="F460" s="61">
        <v>13229</v>
      </c>
      <c r="G460" s="117" t="s">
        <v>171</v>
      </c>
      <c r="I460"/>
      <c r="J460"/>
      <c r="K460"/>
      <c r="L460"/>
      <c r="M460"/>
      <c r="N460"/>
      <c r="O460"/>
      <c r="P460"/>
    </row>
    <row r="461" spans="1:16" ht="14.45" customHeight="1" x14ac:dyDescent="0.2">
      <c r="A461" s="61" t="s">
        <v>458</v>
      </c>
      <c r="B461" s="61" t="s">
        <v>732</v>
      </c>
      <c r="C461" s="61">
        <v>288966</v>
      </c>
      <c r="D461" s="61">
        <v>0</v>
      </c>
      <c r="E461" s="61">
        <v>0</v>
      </c>
      <c r="F461" s="61">
        <v>288966</v>
      </c>
      <c r="G461" s="117" t="s">
        <v>171</v>
      </c>
      <c r="I461"/>
      <c r="J461"/>
      <c r="K461"/>
      <c r="L461"/>
      <c r="M461"/>
      <c r="N461"/>
      <c r="O461"/>
      <c r="P461"/>
    </row>
    <row r="462" spans="1:16" ht="14.45" customHeight="1" x14ac:dyDescent="0.2">
      <c r="A462" s="61" t="s">
        <v>458</v>
      </c>
      <c r="B462" s="61" t="s">
        <v>728</v>
      </c>
      <c r="C462" s="61">
        <v>2967500</v>
      </c>
      <c r="D462" s="61">
        <v>0</v>
      </c>
      <c r="E462" s="61">
        <v>0</v>
      </c>
      <c r="F462" s="61">
        <v>2967500</v>
      </c>
      <c r="G462" s="117" t="s">
        <v>171</v>
      </c>
      <c r="I462"/>
      <c r="J462"/>
      <c r="K462"/>
      <c r="L462"/>
      <c r="M462"/>
      <c r="N462"/>
      <c r="O462"/>
      <c r="P462"/>
    </row>
    <row r="463" spans="1:16" ht="14.45" customHeight="1" x14ac:dyDescent="0.2">
      <c r="A463" s="61" t="s">
        <v>458</v>
      </c>
      <c r="B463" s="61" t="s">
        <v>730</v>
      </c>
      <c r="C463" s="61">
        <v>8</v>
      </c>
      <c r="D463" s="61">
        <v>0</v>
      </c>
      <c r="E463" s="61">
        <v>0</v>
      </c>
      <c r="F463" s="61">
        <v>8</v>
      </c>
      <c r="G463" s="117" t="s">
        <v>171</v>
      </c>
      <c r="I463"/>
      <c r="J463"/>
      <c r="K463"/>
      <c r="L463"/>
      <c r="M463"/>
      <c r="N463"/>
      <c r="O463"/>
      <c r="P463"/>
    </row>
    <row r="464" spans="1:16" ht="14.45" customHeight="1" x14ac:dyDescent="0.2">
      <c r="A464" s="61" t="s">
        <v>458</v>
      </c>
      <c r="B464" s="61" t="s">
        <v>731</v>
      </c>
      <c r="C464" s="61">
        <v>1470</v>
      </c>
      <c r="D464" s="61">
        <v>0</v>
      </c>
      <c r="E464" s="61">
        <v>90</v>
      </c>
      <c r="F464" s="61">
        <v>1560</v>
      </c>
      <c r="G464" s="117" t="s">
        <v>171</v>
      </c>
      <c r="I464"/>
      <c r="J464"/>
      <c r="K464"/>
      <c r="L464"/>
      <c r="M464"/>
      <c r="N464"/>
      <c r="O464"/>
      <c r="P464"/>
    </row>
    <row r="465" spans="1:16" ht="14.45" customHeight="1" x14ac:dyDescent="0.2">
      <c r="A465" s="61" t="s">
        <v>458</v>
      </c>
      <c r="B465" s="61" t="s">
        <v>618</v>
      </c>
      <c r="C465" s="61">
        <v>11235</v>
      </c>
      <c r="D465" s="61">
        <v>0</v>
      </c>
      <c r="E465" s="61">
        <v>0</v>
      </c>
      <c r="F465" s="61">
        <v>11235</v>
      </c>
      <c r="G465" s="117" t="s">
        <v>171</v>
      </c>
      <c r="I465"/>
      <c r="J465"/>
      <c r="K465"/>
      <c r="L465"/>
      <c r="M465"/>
      <c r="N465"/>
      <c r="O465"/>
      <c r="P465"/>
    </row>
    <row r="466" spans="1:16" ht="14.45" customHeight="1" x14ac:dyDescent="0.2">
      <c r="A466" s="61" t="s">
        <v>556</v>
      </c>
      <c r="B466" s="61" t="s">
        <v>726</v>
      </c>
      <c r="C466" s="61">
        <v>173502</v>
      </c>
      <c r="D466" s="61">
        <v>0</v>
      </c>
      <c r="E466" s="61">
        <v>0</v>
      </c>
      <c r="F466" s="61">
        <v>173502</v>
      </c>
      <c r="G466" s="117" t="s">
        <v>172</v>
      </c>
      <c r="I466"/>
      <c r="J466"/>
      <c r="K466"/>
      <c r="L466"/>
      <c r="M466"/>
      <c r="N466"/>
      <c r="O466"/>
      <c r="P466"/>
    </row>
    <row r="467" spans="1:16" ht="14.45" customHeight="1" x14ac:dyDescent="0.2">
      <c r="A467" s="61" t="s">
        <v>556</v>
      </c>
      <c r="B467" s="61" t="s">
        <v>618</v>
      </c>
      <c r="C467" s="61">
        <v>76754</v>
      </c>
      <c r="D467" s="61">
        <v>0</v>
      </c>
      <c r="E467" s="61">
        <v>0</v>
      </c>
      <c r="F467" s="61">
        <v>76754</v>
      </c>
      <c r="G467" s="117" t="s">
        <v>172</v>
      </c>
      <c r="I467"/>
      <c r="J467"/>
      <c r="K467"/>
      <c r="L467"/>
      <c r="M467"/>
      <c r="N467"/>
      <c r="O467"/>
      <c r="P467"/>
    </row>
    <row r="468" spans="1:16" ht="14.45" customHeight="1" x14ac:dyDescent="0.2">
      <c r="A468" s="61" t="s">
        <v>459</v>
      </c>
      <c r="B468" s="61" t="s">
        <v>726</v>
      </c>
      <c r="C468" s="61">
        <v>3748</v>
      </c>
      <c r="D468" s="61">
        <v>15</v>
      </c>
      <c r="E468" s="61">
        <v>0</v>
      </c>
      <c r="F468" s="61">
        <v>3763</v>
      </c>
      <c r="G468" s="117" t="s">
        <v>173</v>
      </c>
      <c r="I468"/>
      <c r="J468"/>
      <c r="K468"/>
      <c r="L468"/>
      <c r="M468"/>
      <c r="N468"/>
      <c r="O468"/>
      <c r="P468"/>
    </row>
    <row r="469" spans="1:16" ht="14.45" customHeight="1" x14ac:dyDescent="0.2">
      <c r="A469" s="61" t="s">
        <v>459</v>
      </c>
      <c r="B469" s="61" t="s">
        <v>732</v>
      </c>
      <c r="C469" s="61">
        <v>0</v>
      </c>
      <c r="D469" s="61">
        <v>0</v>
      </c>
      <c r="E469" s="61">
        <v>174463</v>
      </c>
      <c r="F469" s="61">
        <v>174463</v>
      </c>
      <c r="G469" s="117" t="s">
        <v>173</v>
      </c>
      <c r="I469"/>
      <c r="J469"/>
      <c r="K469"/>
      <c r="L469"/>
      <c r="M469"/>
      <c r="N469"/>
      <c r="O469"/>
      <c r="P469"/>
    </row>
    <row r="470" spans="1:16" ht="14.45" customHeight="1" x14ac:dyDescent="0.2">
      <c r="A470" s="61" t="s">
        <v>459</v>
      </c>
      <c r="B470" s="61" t="s">
        <v>728</v>
      </c>
      <c r="C470" s="61">
        <v>0</v>
      </c>
      <c r="D470" s="61">
        <v>0</v>
      </c>
      <c r="E470" s="61">
        <v>1600254</v>
      </c>
      <c r="F470" s="61">
        <v>1600254</v>
      </c>
      <c r="G470" s="117" t="s">
        <v>173</v>
      </c>
      <c r="I470"/>
      <c r="J470"/>
      <c r="K470"/>
      <c r="L470"/>
      <c r="M470"/>
      <c r="N470"/>
      <c r="O470"/>
      <c r="P470"/>
    </row>
    <row r="471" spans="1:16" ht="14.45" customHeight="1" x14ac:dyDescent="0.2">
      <c r="A471" s="61" t="s">
        <v>459</v>
      </c>
      <c r="B471" s="61" t="s">
        <v>730</v>
      </c>
      <c r="C471" s="61">
        <v>0</v>
      </c>
      <c r="D471" s="61">
        <v>0</v>
      </c>
      <c r="E471" s="61">
        <v>250000</v>
      </c>
      <c r="F471" s="61">
        <v>250000</v>
      </c>
      <c r="G471" s="117" t="s">
        <v>173</v>
      </c>
      <c r="I471"/>
      <c r="J471"/>
      <c r="K471"/>
      <c r="L471"/>
      <c r="M471"/>
      <c r="N471"/>
      <c r="O471"/>
      <c r="P471"/>
    </row>
    <row r="472" spans="1:16" ht="14.45" customHeight="1" x14ac:dyDescent="0.2">
      <c r="A472" s="61" t="s">
        <v>459</v>
      </c>
      <c r="B472" s="61" t="s">
        <v>731</v>
      </c>
      <c r="C472" s="61">
        <v>0</v>
      </c>
      <c r="D472" s="61">
        <v>0</v>
      </c>
      <c r="E472" s="61">
        <v>122000</v>
      </c>
      <c r="F472" s="61">
        <v>122000</v>
      </c>
      <c r="G472" s="117" t="s">
        <v>173</v>
      </c>
      <c r="I472"/>
      <c r="J472"/>
      <c r="K472"/>
      <c r="L472"/>
      <c r="M472"/>
      <c r="N472"/>
      <c r="O472"/>
      <c r="P472"/>
    </row>
    <row r="473" spans="1:16" ht="14.45" customHeight="1" x14ac:dyDescent="0.2">
      <c r="A473" s="61" t="s">
        <v>459</v>
      </c>
      <c r="B473" s="61" t="s">
        <v>618</v>
      </c>
      <c r="C473" s="61">
        <v>5434</v>
      </c>
      <c r="D473" s="61">
        <v>309019</v>
      </c>
      <c r="E473" s="61">
        <v>0</v>
      </c>
      <c r="F473" s="61">
        <v>314453</v>
      </c>
      <c r="G473" s="117" t="s">
        <v>173</v>
      </c>
      <c r="I473"/>
      <c r="J473"/>
      <c r="K473"/>
      <c r="L473"/>
      <c r="M473"/>
      <c r="N473"/>
      <c r="O473"/>
      <c r="P473"/>
    </row>
    <row r="474" spans="1:16" ht="14.45" customHeight="1" x14ac:dyDescent="0.2">
      <c r="A474" s="61" t="s">
        <v>459</v>
      </c>
      <c r="B474" s="61" t="s">
        <v>729</v>
      </c>
      <c r="C474" s="61">
        <v>0</v>
      </c>
      <c r="D474" s="61">
        <v>0</v>
      </c>
      <c r="E474" s="61">
        <v>10000</v>
      </c>
      <c r="F474" s="61">
        <v>10000</v>
      </c>
      <c r="G474" s="117" t="s">
        <v>173</v>
      </c>
      <c r="I474"/>
      <c r="J474"/>
      <c r="K474"/>
      <c r="L474"/>
      <c r="M474"/>
      <c r="N474"/>
      <c r="O474"/>
      <c r="P474"/>
    </row>
    <row r="475" spans="1:16" ht="14.45" customHeight="1" x14ac:dyDescent="0.2">
      <c r="A475" s="61" t="s">
        <v>557</v>
      </c>
      <c r="B475" s="61" t="s">
        <v>726</v>
      </c>
      <c r="C475" s="61">
        <v>103385</v>
      </c>
      <c r="D475" s="61">
        <v>0</v>
      </c>
      <c r="E475" s="61">
        <v>0</v>
      </c>
      <c r="F475" s="61">
        <v>103385</v>
      </c>
      <c r="G475" s="117" t="s">
        <v>174</v>
      </c>
      <c r="I475"/>
      <c r="J475"/>
      <c r="K475"/>
      <c r="L475"/>
      <c r="M475"/>
      <c r="N475"/>
      <c r="O475"/>
      <c r="P475"/>
    </row>
    <row r="476" spans="1:16" ht="14.45" customHeight="1" x14ac:dyDescent="0.2">
      <c r="A476" s="61" t="s">
        <v>557</v>
      </c>
      <c r="B476" s="61" t="s">
        <v>730</v>
      </c>
      <c r="C476" s="61">
        <v>5904</v>
      </c>
      <c r="D476" s="61">
        <v>0</v>
      </c>
      <c r="E476" s="61">
        <v>0</v>
      </c>
      <c r="F476" s="61">
        <v>5904</v>
      </c>
      <c r="G476" s="117" t="s">
        <v>174</v>
      </c>
      <c r="I476"/>
      <c r="J476"/>
      <c r="K476"/>
      <c r="L476"/>
      <c r="M476"/>
      <c r="N476"/>
      <c r="O476"/>
      <c r="P476"/>
    </row>
    <row r="477" spans="1:16" ht="14.45" customHeight="1" x14ac:dyDescent="0.2">
      <c r="A477" s="61" t="s">
        <v>557</v>
      </c>
      <c r="B477" s="61" t="s">
        <v>618</v>
      </c>
      <c r="C477" s="61">
        <v>103679</v>
      </c>
      <c r="D477" s="61">
        <v>0</v>
      </c>
      <c r="E477" s="61">
        <v>0</v>
      </c>
      <c r="F477" s="61">
        <v>103679</v>
      </c>
      <c r="G477" s="117" t="s">
        <v>174</v>
      </c>
      <c r="I477"/>
      <c r="J477"/>
      <c r="K477"/>
      <c r="L477"/>
      <c r="M477"/>
      <c r="N477"/>
      <c r="O477"/>
      <c r="P477"/>
    </row>
    <row r="478" spans="1:16" ht="14.45" customHeight="1" x14ac:dyDescent="0.2">
      <c r="A478" s="61" t="s">
        <v>460</v>
      </c>
      <c r="B478" s="61" t="s">
        <v>726</v>
      </c>
      <c r="C478" s="61">
        <v>225</v>
      </c>
      <c r="D478" s="61">
        <v>0</v>
      </c>
      <c r="E478" s="61">
        <v>0</v>
      </c>
      <c r="F478" s="61">
        <v>225</v>
      </c>
      <c r="G478" s="117" t="s">
        <v>175</v>
      </c>
      <c r="I478"/>
      <c r="J478"/>
      <c r="K478"/>
      <c r="L478"/>
      <c r="M478"/>
      <c r="N478"/>
      <c r="O478"/>
      <c r="P478"/>
    </row>
    <row r="479" spans="1:16" ht="14.45" customHeight="1" x14ac:dyDescent="0.2">
      <c r="A479" s="61" t="s">
        <v>460</v>
      </c>
      <c r="B479" s="61" t="s">
        <v>732</v>
      </c>
      <c r="C479" s="61">
        <v>0</v>
      </c>
      <c r="D479" s="61">
        <v>0</v>
      </c>
      <c r="E479" s="61">
        <v>97</v>
      </c>
      <c r="F479" s="61">
        <v>97</v>
      </c>
      <c r="G479" s="117" t="s">
        <v>175</v>
      </c>
      <c r="I479"/>
      <c r="J479"/>
      <c r="K479"/>
      <c r="L479"/>
      <c r="M479"/>
      <c r="N479"/>
      <c r="O479"/>
      <c r="P479"/>
    </row>
    <row r="480" spans="1:16" ht="14.45" customHeight="1" x14ac:dyDescent="0.2">
      <c r="A480" s="61" t="s">
        <v>460</v>
      </c>
      <c r="B480" s="61" t="s">
        <v>728</v>
      </c>
      <c r="C480" s="61">
        <v>0</v>
      </c>
      <c r="D480" s="61">
        <v>0</v>
      </c>
      <c r="E480" s="61">
        <v>25013</v>
      </c>
      <c r="F480" s="61">
        <v>25013</v>
      </c>
      <c r="G480" s="117" t="s">
        <v>175</v>
      </c>
      <c r="I480"/>
      <c r="J480"/>
      <c r="K480"/>
      <c r="L480"/>
      <c r="M480"/>
      <c r="N480"/>
      <c r="O480"/>
      <c r="P480"/>
    </row>
    <row r="481" spans="1:16" ht="14.45" customHeight="1" x14ac:dyDescent="0.2">
      <c r="A481" s="61" t="s">
        <v>460</v>
      </c>
      <c r="B481" s="61" t="s">
        <v>731</v>
      </c>
      <c r="C481" s="61">
        <v>0</v>
      </c>
      <c r="D481" s="61">
        <v>0</v>
      </c>
      <c r="E481" s="61">
        <v>212</v>
      </c>
      <c r="F481" s="61">
        <v>212</v>
      </c>
      <c r="G481" s="117" t="s">
        <v>175</v>
      </c>
      <c r="I481"/>
      <c r="J481"/>
      <c r="K481"/>
      <c r="L481"/>
      <c r="M481"/>
      <c r="N481"/>
      <c r="O481"/>
      <c r="P481"/>
    </row>
    <row r="482" spans="1:16" ht="14.45" customHeight="1" x14ac:dyDescent="0.2">
      <c r="A482" s="61" t="s">
        <v>460</v>
      </c>
      <c r="B482" s="61" t="s">
        <v>618</v>
      </c>
      <c r="C482" s="61">
        <v>1013</v>
      </c>
      <c r="D482" s="61">
        <v>0</v>
      </c>
      <c r="E482" s="61">
        <v>0</v>
      </c>
      <c r="F482" s="61">
        <v>1013</v>
      </c>
      <c r="G482" s="117" t="s">
        <v>175</v>
      </c>
      <c r="I482"/>
      <c r="J482"/>
      <c r="K482"/>
      <c r="L482"/>
      <c r="M482"/>
      <c r="N482"/>
      <c r="O482"/>
      <c r="P482"/>
    </row>
    <row r="483" spans="1:16" ht="14.45" customHeight="1" x14ac:dyDescent="0.2">
      <c r="A483" s="61" t="s">
        <v>461</v>
      </c>
      <c r="B483" s="61" t="s">
        <v>726</v>
      </c>
      <c r="C483" s="61">
        <v>7313</v>
      </c>
      <c r="D483" s="61">
        <v>8711</v>
      </c>
      <c r="E483" s="61">
        <v>0</v>
      </c>
      <c r="F483" s="61">
        <v>16024</v>
      </c>
      <c r="G483" s="117" t="s">
        <v>176</v>
      </c>
      <c r="I483"/>
      <c r="J483"/>
      <c r="K483"/>
      <c r="L483"/>
      <c r="M483"/>
      <c r="N483"/>
      <c r="O483"/>
      <c r="P483"/>
    </row>
    <row r="484" spans="1:16" ht="14.45" customHeight="1" x14ac:dyDescent="0.2">
      <c r="A484" s="61" t="s">
        <v>461</v>
      </c>
      <c r="B484" s="61" t="s">
        <v>728</v>
      </c>
      <c r="C484" s="61">
        <v>0</v>
      </c>
      <c r="D484" s="61">
        <v>2552174</v>
      </c>
      <c r="E484" s="61">
        <v>0</v>
      </c>
      <c r="F484" s="61">
        <v>2552174</v>
      </c>
      <c r="G484" s="117" t="s">
        <v>176</v>
      </c>
      <c r="I484"/>
      <c r="J484"/>
      <c r="K484"/>
      <c r="L484"/>
      <c r="M484"/>
      <c r="N484"/>
      <c r="O484"/>
      <c r="P484"/>
    </row>
    <row r="485" spans="1:16" ht="14.45" customHeight="1" x14ac:dyDescent="0.2">
      <c r="A485" s="61" t="s">
        <v>461</v>
      </c>
      <c r="B485" s="61" t="s">
        <v>730</v>
      </c>
      <c r="C485" s="61">
        <v>333</v>
      </c>
      <c r="D485" s="61">
        <v>3365</v>
      </c>
      <c r="E485" s="61">
        <v>0</v>
      </c>
      <c r="F485" s="61">
        <v>3698</v>
      </c>
      <c r="G485" s="117" t="s">
        <v>176</v>
      </c>
      <c r="I485"/>
      <c r="J485"/>
      <c r="K485"/>
      <c r="L485"/>
      <c r="M485"/>
      <c r="N485"/>
      <c r="O485"/>
      <c r="P485"/>
    </row>
    <row r="486" spans="1:16" ht="14.45" customHeight="1" x14ac:dyDescent="0.2">
      <c r="A486" s="61" t="s">
        <v>461</v>
      </c>
      <c r="B486" s="61" t="s">
        <v>731</v>
      </c>
      <c r="C486" s="61">
        <v>0</v>
      </c>
      <c r="D486" s="61">
        <v>0</v>
      </c>
      <c r="E486" s="61">
        <v>30</v>
      </c>
      <c r="F486" s="61">
        <v>30</v>
      </c>
      <c r="G486" s="117" t="s">
        <v>176</v>
      </c>
      <c r="I486"/>
      <c r="J486"/>
      <c r="K486"/>
      <c r="L486"/>
      <c r="M486"/>
      <c r="N486"/>
      <c r="O486"/>
      <c r="P486"/>
    </row>
    <row r="487" spans="1:16" ht="14.45" customHeight="1" x14ac:dyDescent="0.2">
      <c r="A487" s="61" t="s">
        <v>461</v>
      </c>
      <c r="B487" s="61" t="s">
        <v>618</v>
      </c>
      <c r="C487" s="61">
        <v>105750</v>
      </c>
      <c r="D487" s="61">
        <v>742661</v>
      </c>
      <c r="E487" s="61">
        <v>191897</v>
      </c>
      <c r="F487" s="61">
        <v>1040308</v>
      </c>
      <c r="G487" s="117" t="s">
        <v>176</v>
      </c>
      <c r="I487"/>
      <c r="J487"/>
      <c r="K487"/>
      <c r="L487"/>
      <c r="M487"/>
      <c r="N487"/>
      <c r="O487"/>
      <c r="P487"/>
    </row>
    <row r="488" spans="1:16" ht="14.45" customHeight="1" x14ac:dyDescent="0.2">
      <c r="A488" s="61" t="s">
        <v>859</v>
      </c>
      <c r="B488" s="61" t="s">
        <v>726</v>
      </c>
      <c r="C488" s="61">
        <v>0</v>
      </c>
      <c r="D488" s="61">
        <v>0</v>
      </c>
      <c r="E488" s="61">
        <v>1988</v>
      </c>
      <c r="F488" s="61">
        <v>1988</v>
      </c>
      <c r="G488" s="117" t="s">
        <v>177</v>
      </c>
      <c r="I488"/>
      <c r="J488"/>
      <c r="K488"/>
      <c r="L488"/>
      <c r="M488"/>
      <c r="N488"/>
      <c r="O488"/>
      <c r="P488"/>
    </row>
    <row r="489" spans="1:16" ht="14.45" customHeight="1" x14ac:dyDescent="0.2">
      <c r="A489" s="61" t="s">
        <v>859</v>
      </c>
      <c r="B489" s="61" t="s">
        <v>618</v>
      </c>
      <c r="C489" s="61">
        <v>0</v>
      </c>
      <c r="D489" s="61">
        <v>0</v>
      </c>
      <c r="E489" s="61">
        <v>24</v>
      </c>
      <c r="F489" s="61">
        <v>24</v>
      </c>
      <c r="G489" s="117" t="s">
        <v>177</v>
      </c>
      <c r="I489"/>
      <c r="J489"/>
      <c r="K489"/>
      <c r="L489"/>
      <c r="M489"/>
      <c r="N489"/>
      <c r="O489"/>
      <c r="P489"/>
    </row>
    <row r="490" spans="1:16" ht="14.45" customHeight="1" x14ac:dyDescent="0.2">
      <c r="A490" s="61" t="s">
        <v>558</v>
      </c>
      <c r="B490" s="61" t="s">
        <v>726</v>
      </c>
      <c r="C490" s="61">
        <v>0</v>
      </c>
      <c r="D490" s="61">
        <v>0</v>
      </c>
      <c r="E490" s="61">
        <v>18621</v>
      </c>
      <c r="F490" s="61">
        <v>18621</v>
      </c>
      <c r="G490" s="117" t="s">
        <v>178</v>
      </c>
      <c r="I490"/>
      <c r="J490"/>
      <c r="K490"/>
      <c r="L490"/>
      <c r="M490"/>
      <c r="N490"/>
      <c r="O490"/>
      <c r="P490"/>
    </row>
    <row r="491" spans="1:16" ht="14.45" customHeight="1" x14ac:dyDescent="0.2">
      <c r="A491" s="61" t="s">
        <v>558</v>
      </c>
      <c r="B491" s="61" t="s">
        <v>618</v>
      </c>
      <c r="C491" s="61">
        <v>0</v>
      </c>
      <c r="D491" s="61">
        <v>0</v>
      </c>
      <c r="E491" s="61">
        <v>248425</v>
      </c>
      <c r="F491" s="61">
        <v>248425</v>
      </c>
      <c r="G491" s="117" t="s">
        <v>178</v>
      </c>
      <c r="I491"/>
      <c r="J491"/>
      <c r="K491"/>
      <c r="L491"/>
      <c r="M491"/>
      <c r="N491"/>
      <c r="O491"/>
      <c r="P491"/>
    </row>
    <row r="492" spans="1:16" ht="14.45" customHeight="1" x14ac:dyDescent="0.2">
      <c r="A492" s="61" t="s">
        <v>558</v>
      </c>
      <c r="B492" s="61" t="s">
        <v>729</v>
      </c>
      <c r="C492" s="61">
        <v>0</v>
      </c>
      <c r="D492" s="61">
        <v>0</v>
      </c>
      <c r="E492" s="61">
        <v>27504</v>
      </c>
      <c r="F492" s="61">
        <v>27504</v>
      </c>
      <c r="G492" s="117" t="s">
        <v>178</v>
      </c>
      <c r="I492"/>
      <c r="J492"/>
      <c r="K492"/>
      <c r="L492"/>
      <c r="M492"/>
      <c r="N492"/>
      <c r="O492"/>
      <c r="P492"/>
    </row>
    <row r="493" spans="1:16" ht="14.45" customHeight="1" x14ac:dyDescent="0.2">
      <c r="A493" s="61" t="s">
        <v>559</v>
      </c>
      <c r="B493" s="61" t="s">
        <v>726</v>
      </c>
      <c r="C493" s="61">
        <v>0</v>
      </c>
      <c r="D493" s="61">
        <v>0</v>
      </c>
      <c r="E493" s="61">
        <v>6547</v>
      </c>
      <c r="F493" s="61">
        <v>6547</v>
      </c>
      <c r="G493" s="117" t="s">
        <v>179</v>
      </c>
      <c r="I493"/>
      <c r="J493"/>
      <c r="K493"/>
      <c r="L493"/>
      <c r="M493"/>
      <c r="N493"/>
      <c r="O493"/>
      <c r="P493"/>
    </row>
    <row r="494" spans="1:16" ht="14.45" customHeight="1" x14ac:dyDescent="0.2">
      <c r="A494" s="61" t="s">
        <v>559</v>
      </c>
      <c r="B494" s="61" t="s">
        <v>730</v>
      </c>
      <c r="C494" s="61">
        <v>0</v>
      </c>
      <c r="D494" s="61">
        <v>0</v>
      </c>
      <c r="E494" s="61">
        <v>60</v>
      </c>
      <c r="F494" s="61">
        <v>60</v>
      </c>
      <c r="G494" s="117" t="s">
        <v>179</v>
      </c>
      <c r="I494"/>
      <c r="J494"/>
      <c r="K494"/>
      <c r="L494"/>
      <c r="M494"/>
      <c r="N494"/>
      <c r="O494"/>
      <c r="P494"/>
    </row>
    <row r="495" spans="1:16" ht="14.45" customHeight="1" x14ac:dyDescent="0.2">
      <c r="A495" s="61" t="s">
        <v>559</v>
      </c>
      <c r="B495" s="61" t="s">
        <v>618</v>
      </c>
      <c r="C495" s="61">
        <v>0</v>
      </c>
      <c r="D495" s="61">
        <v>0</v>
      </c>
      <c r="E495" s="61">
        <v>115868</v>
      </c>
      <c r="F495" s="61">
        <v>115868</v>
      </c>
      <c r="G495" s="117" t="s">
        <v>179</v>
      </c>
      <c r="I495"/>
      <c r="J495"/>
      <c r="K495"/>
      <c r="L495"/>
      <c r="M495"/>
      <c r="N495"/>
      <c r="O495"/>
      <c r="P495"/>
    </row>
    <row r="496" spans="1:16" ht="14.45" customHeight="1" x14ac:dyDescent="0.2">
      <c r="A496" s="61" t="s">
        <v>462</v>
      </c>
      <c r="B496" s="61" t="s">
        <v>726</v>
      </c>
      <c r="C496" s="61">
        <v>8769</v>
      </c>
      <c r="D496" s="61">
        <v>0</v>
      </c>
      <c r="E496" s="61">
        <v>0</v>
      </c>
      <c r="F496" s="61">
        <v>8769</v>
      </c>
      <c r="G496" s="117" t="s">
        <v>180</v>
      </c>
      <c r="I496"/>
      <c r="J496"/>
      <c r="K496"/>
      <c r="L496"/>
      <c r="M496"/>
      <c r="N496"/>
      <c r="O496"/>
      <c r="P496"/>
    </row>
    <row r="497" spans="1:16" ht="14.45" customHeight="1" x14ac:dyDescent="0.2">
      <c r="A497" s="61" t="s">
        <v>462</v>
      </c>
      <c r="B497" s="61" t="s">
        <v>732</v>
      </c>
      <c r="C497" s="61">
        <v>0</v>
      </c>
      <c r="D497" s="61">
        <v>0</v>
      </c>
      <c r="E497" s="61">
        <v>69454</v>
      </c>
      <c r="F497" s="61">
        <v>69454</v>
      </c>
      <c r="G497" s="117" t="s">
        <v>180</v>
      </c>
      <c r="I497"/>
      <c r="J497"/>
      <c r="K497"/>
      <c r="L497"/>
      <c r="M497"/>
      <c r="N497"/>
      <c r="O497"/>
      <c r="P497"/>
    </row>
    <row r="498" spans="1:16" ht="14.45" customHeight="1" x14ac:dyDescent="0.2">
      <c r="A498" s="61" t="s">
        <v>462</v>
      </c>
      <c r="B498" s="61" t="s">
        <v>728</v>
      </c>
      <c r="C498" s="61">
        <v>0</v>
      </c>
      <c r="D498" s="61">
        <v>0</v>
      </c>
      <c r="E498" s="61">
        <v>6701972</v>
      </c>
      <c r="F498" s="61">
        <v>6701972</v>
      </c>
      <c r="G498" s="117" t="s">
        <v>180</v>
      </c>
      <c r="I498"/>
      <c r="J498"/>
      <c r="K498"/>
      <c r="L498"/>
      <c r="M498"/>
      <c r="N498"/>
      <c r="O498"/>
      <c r="P498"/>
    </row>
    <row r="499" spans="1:16" ht="14.45" customHeight="1" x14ac:dyDescent="0.2">
      <c r="A499" s="61" t="s">
        <v>462</v>
      </c>
      <c r="B499" s="61" t="s">
        <v>730</v>
      </c>
      <c r="C499" s="61">
        <v>0</v>
      </c>
      <c r="D499" s="61">
        <v>30846</v>
      </c>
      <c r="E499" s="61">
        <v>0</v>
      </c>
      <c r="F499" s="61">
        <v>30846</v>
      </c>
      <c r="G499" s="117" t="s">
        <v>180</v>
      </c>
      <c r="I499"/>
      <c r="J499"/>
      <c r="K499"/>
      <c r="L499"/>
      <c r="M499"/>
      <c r="N499"/>
      <c r="O499"/>
      <c r="P499"/>
    </row>
    <row r="500" spans="1:16" ht="14.45" customHeight="1" x14ac:dyDescent="0.2">
      <c r="A500" s="61" t="s">
        <v>462</v>
      </c>
      <c r="B500" s="61" t="s">
        <v>731</v>
      </c>
      <c r="C500" s="61">
        <v>0</v>
      </c>
      <c r="D500" s="61">
        <v>0</v>
      </c>
      <c r="E500" s="61">
        <v>38563</v>
      </c>
      <c r="F500" s="61">
        <v>38563</v>
      </c>
      <c r="G500" s="117" t="s">
        <v>180</v>
      </c>
      <c r="I500"/>
      <c r="J500"/>
      <c r="K500"/>
      <c r="L500"/>
      <c r="M500"/>
      <c r="N500"/>
      <c r="O500"/>
      <c r="P500"/>
    </row>
    <row r="501" spans="1:16" ht="14.45" customHeight="1" x14ac:dyDescent="0.2">
      <c r="A501" s="61" t="s">
        <v>462</v>
      </c>
      <c r="B501" s="61" t="s">
        <v>618</v>
      </c>
      <c r="C501" s="61">
        <v>15329</v>
      </c>
      <c r="D501" s="61">
        <v>0</v>
      </c>
      <c r="E501" s="61">
        <v>0</v>
      </c>
      <c r="F501" s="61">
        <v>15329</v>
      </c>
      <c r="G501" s="117" t="s">
        <v>180</v>
      </c>
      <c r="I501"/>
      <c r="J501"/>
      <c r="K501"/>
      <c r="L501"/>
      <c r="M501"/>
      <c r="N501"/>
      <c r="O501"/>
      <c r="P501"/>
    </row>
    <row r="502" spans="1:16" ht="14.45" customHeight="1" x14ac:dyDescent="0.2">
      <c r="A502" s="61" t="s">
        <v>462</v>
      </c>
      <c r="B502" s="61" t="s">
        <v>729</v>
      </c>
      <c r="C502" s="61">
        <v>0</v>
      </c>
      <c r="D502" s="61">
        <v>0</v>
      </c>
      <c r="E502" s="61">
        <v>160000</v>
      </c>
      <c r="F502" s="61">
        <v>160000</v>
      </c>
      <c r="G502" s="117" t="s">
        <v>180</v>
      </c>
      <c r="I502"/>
      <c r="J502"/>
      <c r="K502"/>
      <c r="L502"/>
      <c r="M502"/>
      <c r="N502"/>
      <c r="O502"/>
      <c r="P502"/>
    </row>
    <row r="503" spans="1:16" ht="14.45" customHeight="1" x14ac:dyDescent="0.2">
      <c r="A503" s="61" t="s">
        <v>560</v>
      </c>
      <c r="B503" s="61" t="s">
        <v>726</v>
      </c>
      <c r="C503" s="61">
        <v>408</v>
      </c>
      <c r="D503" s="61">
        <v>0</v>
      </c>
      <c r="E503" s="61">
        <v>0</v>
      </c>
      <c r="F503" s="61">
        <v>408</v>
      </c>
      <c r="G503" s="117" t="s">
        <v>181</v>
      </c>
      <c r="I503"/>
      <c r="J503"/>
      <c r="K503"/>
      <c r="L503"/>
      <c r="M503"/>
      <c r="N503"/>
      <c r="O503"/>
      <c r="P503"/>
    </row>
    <row r="504" spans="1:16" ht="14.45" customHeight="1" x14ac:dyDescent="0.2">
      <c r="A504" s="61" t="s">
        <v>560</v>
      </c>
      <c r="B504" s="61" t="s">
        <v>618</v>
      </c>
      <c r="C504" s="61">
        <v>5388</v>
      </c>
      <c r="D504" s="61">
        <v>200</v>
      </c>
      <c r="E504" s="61">
        <v>0</v>
      </c>
      <c r="F504" s="61">
        <v>5588</v>
      </c>
      <c r="G504" s="117" t="s">
        <v>181</v>
      </c>
      <c r="I504"/>
      <c r="J504"/>
      <c r="K504"/>
      <c r="L504"/>
      <c r="M504"/>
      <c r="N504"/>
      <c r="O504"/>
      <c r="P504"/>
    </row>
    <row r="505" spans="1:16" ht="14.45" customHeight="1" x14ac:dyDescent="0.2">
      <c r="A505" s="61" t="s">
        <v>560</v>
      </c>
      <c r="B505" s="61" t="s">
        <v>729</v>
      </c>
      <c r="C505" s="61">
        <v>842</v>
      </c>
      <c r="D505" s="61">
        <v>5543</v>
      </c>
      <c r="E505" s="61">
        <v>0</v>
      </c>
      <c r="F505" s="61">
        <v>6385</v>
      </c>
      <c r="G505" s="117" t="s">
        <v>181</v>
      </c>
      <c r="I505"/>
      <c r="J505"/>
      <c r="K505"/>
      <c r="L505"/>
      <c r="M505"/>
      <c r="N505"/>
      <c r="O505"/>
      <c r="P505"/>
    </row>
    <row r="506" spans="1:16" ht="14.45" customHeight="1" x14ac:dyDescent="0.2">
      <c r="A506" s="61" t="s">
        <v>561</v>
      </c>
      <c r="B506" s="61" t="s">
        <v>726</v>
      </c>
      <c r="C506" s="61">
        <v>855</v>
      </c>
      <c r="D506" s="61">
        <v>0</v>
      </c>
      <c r="E506" s="61">
        <v>0</v>
      </c>
      <c r="F506" s="61">
        <v>855</v>
      </c>
      <c r="G506" s="117" t="s">
        <v>182</v>
      </c>
      <c r="I506"/>
      <c r="J506"/>
      <c r="K506"/>
      <c r="L506"/>
      <c r="M506"/>
      <c r="N506"/>
      <c r="O506"/>
      <c r="P506"/>
    </row>
    <row r="507" spans="1:16" ht="14.45" customHeight="1" x14ac:dyDescent="0.2">
      <c r="A507" s="61" t="s">
        <v>561</v>
      </c>
      <c r="B507" s="61" t="s">
        <v>730</v>
      </c>
      <c r="C507" s="61">
        <v>146</v>
      </c>
      <c r="D507" s="61">
        <v>0</v>
      </c>
      <c r="E507" s="61">
        <v>0</v>
      </c>
      <c r="F507" s="61">
        <v>146</v>
      </c>
      <c r="G507" s="117" t="s">
        <v>182</v>
      </c>
      <c r="I507"/>
      <c r="J507"/>
      <c r="K507"/>
      <c r="L507"/>
      <c r="M507"/>
      <c r="N507"/>
      <c r="O507"/>
      <c r="P507"/>
    </row>
    <row r="508" spans="1:16" ht="14.45" customHeight="1" x14ac:dyDescent="0.2">
      <c r="A508" s="61" t="s">
        <v>561</v>
      </c>
      <c r="B508" s="61" t="s">
        <v>618</v>
      </c>
      <c r="C508" s="61">
        <v>4409</v>
      </c>
      <c r="D508" s="61">
        <v>91805</v>
      </c>
      <c r="E508" s="61">
        <v>0</v>
      </c>
      <c r="F508" s="61">
        <v>96214</v>
      </c>
      <c r="G508" s="117" t="s">
        <v>182</v>
      </c>
      <c r="I508"/>
      <c r="J508"/>
      <c r="K508"/>
      <c r="L508"/>
      <c r="M508"/>
      <c r="N508"/>
      <c r="O508"/>
      <c r="P508"/>
    </row>
    <row r="509" spans="1:16" ht="14.45" customHeight="1" x14ac:dyDescent="0.2">
      <c r="A509" s="61" t="s">
        <v>561</v>
      </c>
      <c r="B509" s="61" t="s">
        <v>729</v>
      </c>
      <c r="C509" s="61">
        <v>480549</v>
      </c>
      <c r="D509" s="61">
        <v>0</v>
      </c>
      <c r="E509" s="61">
        <v>0</v>
      </c>
      <c r="F509" s="61">
        <v>480549</v>
      </c>
      <c r="G509" s="117" t="s">
        <v>182</v>
      </c>
      <c r="I509"/>
      <c r="J509"/>
      <c r="K509"/>
      <c r="L509"/>
      <c r="M509"/>
      <c r="N509"/>
      <c r="O509"/>
      <c r="P509"/>
    </row>
    <row r="510" spans="1:16" ht="14.45" customHeight="1" x14ac:dyDescent="0.2">
      <c r="A510" s="61" t="s">
        <v>860</v>
      </c>
      <c r="B510" s="61" t="s">
        <v>726</v>
      </c>
      <c r="C510" s="61">
        <v>663</v>
      </c>
      <c r="D510" s="61">
        <v>0</v>
      </c>
      <c r="E510" s="61">
        <v>0</v>
      </c>
      <c r="F510" s="61">
        <v>663</v>
      </c>
      <c r="G510" s="117" t="s">
        <v>184</v>
      </c>
      <c r="I510"/>
      <c r="J510"/>
      <c r="K510"/>
      <c r="L510"/>
      <c r="M510"/>
      <c r="N510"/>
      <c r="O510"/>
      <c r="P510"/>
    </row>
    <row r="511" spans="1:16" ht="14.45" customHeight="1" x14ac:dyDescent="0.2">
      <c r="A511" s="61" t="s">
        <v>860</v>
      </c>
      <c r="B511" s="61" t="s">
        <v>731</v>
      </c>
      <c r="C511" s="61">
        <v>0</v>
      </c>
      <c r="D511" s="61">
        <v>0</v>
      </c>
      <c r="E511" s="61">
        <v>5</v>
      </c>
      <c r="F511" s="61">
        <v>5</v>
      </c>
      <c r="G511" s="117" t="s">
        <v>184</v>
      </c>
      <c r="I511"/>
      <c r="J511"/>
      <c r="K511"/>
      <c r="L511"/>
      <c r="M511"/>
      <c r="N511"/>
      <c r="O511"/>
      <c r="P511"/>
    </row>
    <row r="512" spans="1:16" ht="14.45" customHeight="1" x14ac:dyDescent="0.2">
      <c r="A512" s="61" t="s">
        <v>860</v>
      </c>
      <c r="B512" s="61" t="s">
        <v>618</v>
      </c>
      <c r="C512" s="61">
        <v>2481</v>
      </c>
      <c r="D512" s="61">
        <v>8327</v>
      </c>
      <c r="E512" s="61">
        <v>0</v>
      </c>
      <c r="F512" s="61">
        <v>10808</v>
      </c>
      <c r="G512" s="117" t="s">
        <v>184</v>
      </c>
      <c r="I512"/>
      <c r="J512"/>
      <c r="K512"/>
      <c r="L512"/>
      <c r="M512"/>
      <c r="N512"/>
      <c r="O512"/>
      <c r="P512"/>
    </row>
    <row r="513" spans="1:16" ht="14.45" customHeight="1" x14ac:dyDescent="0.2">
      <c r="A513" s="61" t="s">
        <v>861</v>
      </c>
      <c r="B513" s="61" t="s">
        <v>726</v>
      </c>
      <c r="C513" s="61">
        <v>0</v>
      </c>
      <c r="D513" s="61">
        <v>0</v>
      </c>
      <c r="E513" s="61">
        <v>19929</v>
      </c>
      <c r="F513" s="61">
        <v>19929</v>
      </c>
      <c r="G513" s="117" t="s">
        <v>186</v>
      </c>
      <c r="I513"/>
      <c r="J513"/>
      <c r="K513"/>
      <c r="L513"/>
      <c r="M513"/>
      <c r="N513"/>
      <c r="O513"/>
      <c r="P513"/>
    </row>
    <row r="514" spans="1:16" ht="14.45" customHeight="1" x14ac:dyDescent="0.2">
      <c r="A514" s="61" t="s">
        <v>861</v>
      </c>
      <c r="B514" s="61" t="s">
        <v>730</v>
      </c>
      <c r="C514" s="61">
        <v>0</v>
      </c>
      <c r="D514" s="61">
        <v>0</v>
      </c>
      <c r="E514" s="61">
        <v>393</v>
      </c>
      <c r="F514" s="61">
        <v>393</v>
      </c>
      <c r="G514" s="117" t="s">
        <v>186</v>
      </c>
      <c r="I514"/>
      <c r="J514"/>
      <c r="K514"/>
      <c r="L514"/>
      <c r="M514"/>
      <c r="N514"/>
      <c r="O514"/>
      <c r="P514"/>
    </row>
    <row r="515" spans="1:16" ht="14.45" customHeight="1" x14ac:dyDescent="0.2">
      <c r="A515" s="61" t="s">
        <v>861</v>
      </c>
      <c r="B515" s="61" t="s">
        <v>618</v>
      </c>
      <c r="C515" s="61">
        <v>0</v>
      </c>
      <c r="D515" s="61">
        <v>0</v>
      </c>
      <c r="E515" s="61">
        <v>3224</v>
      </c>
      <c r="F515" s="61">
        <v>3224</v>
      </c>
      <c r="G515" s="117" t="s">
        <v>186</v>
      </c>
      <c r="I515"/>
      <c r="J515"/>
      <c r="K515"/>
      <c r="L515"/>
      <c r="M515"/>
      <c r="N515"/>
      <c r="O515"/>
      <c r="P515"/>
    </row>
    <row r="516" spans="1:16" ht="14.45" customHeight="1" x14ac:dyDescent="0.2">
      <c r="A516" s="61" t="s">
        <v>861</v>
      </c>
      <c r="B516" s="61" t="s">
        <v>727</v>
      </c>
      <c r="C516" s="61">
        <v>0</v>
      </c>
      <c r="D516" s="61">
        <v>0</v>
      </c>
      <c r="E516" s="61">
        <v>4663</v>
      </c>
      <c r="F516" s="61">
        <v>4663</v>
      </c>
      <c r="G516" s="117" t="s">
        <v>186</v>
      </c>
      <c r="I516"/>
      <c r="J516"/>
      <c r="K516"/>
      <c r="L516"/>
      <c r="M516"/>
      <c r="N516"/>
      <c r="O516"/>
      <c r="P516"/>
    </row>
    <row r="517" spans="1:16" ht="14.45" customHeight="1" x14ac:dyDescent="0.2">
      <c r="A517" s="61" t="s">
        <v>862</v>
      </c>
      <c r="B517" s="61" t="s">
        <v>726</v>
      </c>
      <c r="C517" s="61">
        <v>3709</v>
      </c>
      <c r="D517" s="61">
        <v>0</v>
      </c>
      <c r="E517" s="61">
        <v>0</v>
      </c>
      <c r="F517" s="61">
        <v>3709</v>
      </c>
      <c r="G517" s="117" t="s">
        <v>187</v>
      </c>
      <c r="I517"/>
      <c r="J517"/>
      <c r="K517"/>
      <c r="L517"/>
      <c r="M517"/>
      <c r="N517"/>
      <c r="O517"/>
      <c r="P517"/>
    </row>
    <row r="518" spans="1:16" ht="14.45" customHeight="1" x14ac:dyDescent="0.2">
      <c r="A518" s="61" t="s">
        <v>862</v>
      </c>
      <c r="B518" s="61" t="s">
        <v>730</v>
      </c>
      <c r="C518" s="61">
        <v>54</v>
      </c>
      <c r="D518" s="61">
        <v>0</v>
      </c>
      <c r="E518" s="61">
        <v>0</v>
      </c>
      <c r="F518" s="61">
        <v>54</v>
      </c>
      <c r="G518" s="117" t="s">
        <v>187</v>
      </c>
      <c r="I518"/>
      <c r="J518"/>
      <c r="K518"/>
      <c r="L518"/>
      <c r="M518"/>
      <c r="N518"/>
      <c r="O518"/>
      <c r="P518"/>
    </row>
    <row r="519" spans="1:16" ht="14.45" customHeight="1" x14ac:dyDescent="0.2">
      <c r="A519" s="61" t="s">
        <v>862</v>
      </c>
      <c r="B519" s="61" t="s">
        <v>618</v>
      </c>
      <c r="C519" s="61">
        <v>2615</v>
      </c>
      <c r="D519" s="61">
        <v>0</v>
      </c>
      <c r="E519" s="61">
        <v>5</v>
      </c>
      <c r="F519" s="61">
        <v>2620</v>
      </c>
      <c r="G519" s="117" t="s">
        <v>187</v>
      </c>
      <c r="I519"/>
      <c r="J519"/>
      <c r="K519"/>
      <c r="L519"/>
      <c r="M519"/>
      <c r="N519"/>
      <c r="O519"/>
      <c r="P519"/>
    </row>
    <row r="520" spans="1:16" ht="14.45" customHeight="1" x14ac:dyDescent="0.2">
      <c r="A520" s="61" t="s">
        <v>562</v>
      </c>
      <c r="B520" s="61" t="s">
        <v>726</v>
      </c>
      <c r="C520" s="61">
        <v>322188</v>
      </c>
      <c r="D520" s="61">
        <v>0</v>
      </c>
      <c r="E520" s="61">
        <v>0</v>
      </c>
      <c r="F520" s="61">
        <v>322188</v>
      </c>
      <c r="G520" s="117" t="s">
        <v>188</v>
      </c>
      <c r="I520"/>
      <c r="J520"/>
      <c r="K520"/>
      <c r="L520"/>
      <c r="M520"/>
      <c r="N520"/>
      <c r="O520"/>
      <c r="P520"/>
    </row>
    <row r="521" spans="1:16" ht="14.45" customHeight="1" x14ac:dyDescent="0.2">
      <c r="A521" s="61" t="s">
        <v>562</v>
      </c>
      <c r="B521" s="61" t="s">
        <v>618</v>
      </c>
      <c r="C521" s="61">
        <v>3652362</v>
      </c>
      <c r="D521" s="61">
        <v>0</v>
      </c>
      <c r="E521" s="61">
        <v>0</v>
      </c>
      <c r="F521" s="61">
        <v>3652362</v>
      </c>
      <c r="G521" s="117" t="s">
        <v>188</v>
      </c>
      <c r="I521"/>
      <c r="J521"/>
      <c r="K521"/>
      <c r="L521"/>
      <c r="M521"/>
      <c r="N521"/>
      <c r="O521"/>
      <c r="P521"/>
    </row>
    <row r="522" spans="1:16" ht="14.45" customHeight="1" x14ac:dyDescent="0.2">
      <c r="A522" s="61" t="s">
        <v>563</v>
      </c>
      <c r="B522" s="61" t="s">
        <v>618</v>
      </c>
      <c r="C522" s="61">
        <v>20</v>
      </c>
      <c r="D522" s="61">
        <v>0</v>
      </c>
      <c r="E522" s="61">
        <v>0</v>
      </c>
      <c r="F522" s="61">
        <v>20</v>
      </c>
      <c r="G522" s="117" t="s">
        <v>189</v>
      </c>
      <c r="I522"/>
      <c r="J522"/>
      <c r="K522"/>
      <c r="L522"/>
      <c r="M522"/>
      <c r="N522"/>
      <c r="O522"/>
      <c r="P522"/>
    </row>
    <row r="523" spans="1:16" ht="14.45" customHeight="1" x14ac:dyDescent="0.2">
      <c r="A523" s="61" t="s">
        <v>563</v>
      </c>
      <c r="B523" s="61" t="s">
        <v>729</v>
      </c>
      <c r="C523" s="61">
        <v>3924</v>
      </c>
      <c r="D523" s="61">
        <v>0</v>
      </c>
      <c r="E523" s="61">
        <v>0</v>
      </c>
      <c r="F523" s="61">
        <v>3924</v>
      </c>
      <c r="G523" s="117" t="s">
        <v>189</v>
      </c>
      <c r="I523"/>
      <c r="J523"/>
      <c r="K523"/>
      <c r="L523"/>
      <c r="M523"/>
      <c r="N523"/>
      <c r="O523"/>
      <c r="P523"/>
    </row>
    <row r="524" spans="1:16" ht="14.45" customHeight="1" x14ac:dyDescent="0.2">
      <c r="A524" s="61" t="s">
        <v>965</v>
      </c>
      <c r="B524" s="61" t="s">
        <v>618</v>
      </c>
      <c r="C524" s="61">
        <v>0</v>
      </c>
      <c r="D524" s="61">
        <v>0</v>
      </c>
      <c r="E524" s="61">
        <v>8</v>
      </c>
      <c r="F524" s="61">
        <v>8</v>
      </c>
      <c r="G524" s="117" t="s">
        <v>190</v>
      </c>
      <c r="I524"/>
      <c r="J524"/>
      <c r="K524"/>
      <c r="L524"/>
      <c r="M524"/>
      <c r="N524"/>
      <c r="O524"/>
      <c r="P524"/>
    </row>
    <row r="525" spans="1:16" ht="14.45" customHeight="1" x14ac:dyDescent="0.2">
      <c r="A525" s="61" t="s">
        <v>864</v>
      </c>
      <c r="B525" s="61" t="s">
        <v>726</v>
      </c>
      <c r="C525" s="61">
        <v>20676</v>
      </c>
      <c r="D525" s="61">
        <v>4560</v>
      </c>
      <c r="E525" s="61">
        <v>0</v>
      </c>
      <c r="F525" s="61">
        <v>25236</v>
      </c>
      <c r="G525" s="117" t="s">
        <v>191</v>
      </c>
      <c r="I525"/>
      <c r="J525"/>
      <c r="K525"/>
      <c r="L525"/>
      <c r="M525"/>
      <c r="N525"/>
      <c r="O525"/>
      <c r="P525"/>
    </row>
    <row r="526" spans="1:16" ht="14.45" customHeight="1" x14ac:dyDescent="0.2">
      <c r="A526" s="61" t="s">
        <v>864</v>
      </c>
      <c r="B526" s="61" t="s">
        <v>730</v>
      </c>
      <c r="C526" s="61">
        <v>0</v>
      </c>
      <c r="D526" s="61">
        <v>2351313</v>
      </c>
      <c r="E526" s="61">
        <v>0</v>
      </c>
      <c r="F526" s="61">
        <v>2351313</v>
      </c>
      <c r="G526" s="117" t="s">
        <v>191</v>
      </c>
      <c r="I526"/>
      <c r="J526"/>
      <c r="K526"/>
      <c r="L526"/>
      <c r="M526"/>
      <c r="N526"/>
      <c r="O526"/>
      <c r="P526"/>
    </row>
    <row r="527" spans="1:16" ht="14.45" customHeight="1" x14ac:dyDescent="0.2">
      <c r="A527" s="61" t="s">
        <v>864</v>
      </c>
      <c r="B527" s="61" t="s">
        <v>618</v>
      </c>
      <c r="C527" s="61">
        <v>67499</v>
      </c>
      <c r="D527" s="61">
        <v>1353634</v>
      </c>
      <c r="E527" s="61">
        <v>0</v>
      </c>
      <c r="F527" s="61">
        <v>1421133</v>
      </c>
      <c r="G527" s="117" t="s">
        <v>191</v>
      </c>
      <c r="I527"/>
      <c r="J527"/>
      <c r="K527"/>
      <c r="L527"/>
      <c r="M527"/>
      <c r="N527"/>
      <c r="O527"/>
      <c r="P527"/>
    </row>
    <row r="528" spans="1:16" ht="14.45" customHeight="1" x14ac:dyDescent="0.2">
      <c r="A528" s="61" t="s">
        <v>564</v>
      </c>
      <c r="B528" s="61" t="s">
        <v>726</v>
      </c>
      <c r="C528" s="61">
        <v>2366</v>
      </c>
      <c r="D528" s="61">
        <v>0</v>
      </c>
      <c r="E528" s="61">
        <v>0</v>
      </c>
      <c r="F528" s="61">
        <v>2366</v>
      </c>
      <c r="G528" s="117" t="s">
        <v>192</v>
      </c>
      <c r="I528"/>
      <c r="J528"/>
      <c r="K528"/>
      <c r="L528"/>
      <c r="M528"/>
      <c r="N528"/>
      <c r="O528"/>
      <c r="P528"/>
    </row>
    <row r="529" spans="1:16" ht="14.45" customHeight="1" x14ac:dyDescent="0.2">
      <c r="A529" s="61" t="s">
        <v>564</v>
      </c>
      <c r="B529" s="61" t="s">
        <v>728</v>
      </c>
      <c r="C529" s="61">
        <v>734000</v>
      </c>
      <c r="D529" s="61">
        <v>0</v>
      </c>
      <c r="E529" s="61">
        <v>0</v>
      </c>
      <c r="F529" s="61">
        <v>734000</v>
      </c>
      <c r="G529" s="117" t="s">
        <v>192</v>
      </c>
      <c r="I529"/>
      <c r="J529"/>
      <c r="K529"/>
      <c r="L529"/>
      <c r="M529"/>
      <c r="N529"/>
      <c r="O529"/>
      <c r="P529"/>
    </row>
    <row r="530" spans="1:16" ht="14.45" customHeight="1" x14ac:dyDescent="0.2">
      <c r="A530" s="61" t="s">
        <v>564</v>
      </c>
      <c r="B530" s="61" t="s">
        <v>730</v>
      </c>
      <c r="C530" s="61">
        <v>1620000</v>
      </c>
      <c r="D530" s="61">
        <v>0</v>
      </c>
      <c r="E530" s="61">
        <v>0</v>
      </c>
      <c r="F530" s="61">
        <v>1620000</v>
      </c>
      <c r="G530" s="117" t="s">
        <v>192</v>
      </c>
      <c r="I530"/>
      <c r="J530"/>
      <c r="K530"/>
      <c r="L530"/>
      <c r="M530"/>
      <c r="N530"/>
      <c r="O530"/>
      <c r="P530"/>
    </row>
    <row r="531" spans="1:16" ht="14.45" customHeight="1" x14ac:dyDescent="0.2">
      <c r="A531" s="61" t="s">
        <v>564</v>
      </c>
      <c r="B531" s="61" t="s">
        <v>618</v>
      </c>
      <c r="C531" s="61">
        <v>2274</v>
      </c>
      <c r="D531" s="61">
        <v>0</v>
      </c>
      <c r="E531" s="61">
        <v>0</v>
      </c>
      <c r="F531" s="61">
        <v>2274</v>
      </c>
      <c r="G531" s="117" t="s">
        <v>192</v>
      </c>
      <c r="I531"/>
      <c r="J531"/>
      <c r="K531"/>
      <c r="L531"/>
      <c r="M531"/>
      <c r="N531"/>
      <c r="O531"/>
      <c r="P531"/>
    </row>
    <row r="532" spans="1:16" ht="14.45" customHeight="1" x14ac:dyDescent="0.2">
      <c r="A532" s="61" t="s">
        <v>564</v>
      </c>
      <c r="B532" s="61" t="s">
        <v>729</v>
      </c>
      <c r="C532" s="61">
        <v>35815</v>
      </c>
      <c r="D532" s="61">
        <v>0</v>
      </c>
      <c r="E532" s="61">
        <v>0</v>
      </c>
      <c r="F532" s="61">
        <v>35815</v>
      </c>
      <c r="G532" s="117" t="s">
        <v>192</v>
      </c>
      <c r="I532"/>
      <c r="J532"/>
      <c r="K532"/>
      <c r="L532"/>
      <c r="M532"/>
      <c r="N532"/>
      <c r="O532"/>
      <c r="P532"/>
    </row>
    <row r="533" spans="1:16" ht="14.45" customHeight="1" x14ac:dyDescent="0.2">
      <c r="A533" s="61" t="s">
        <v>565</v>
      </c>
      <c r="B533" s="61" t="s">
        <v>726</v>
      </c>
      <c r="C533" s="61">
        <v>7229</v>
      </c>
      <c r="D533" s="61">
        <v>0</v>
      </c>
      <c r="E533" s="61">
        <v>0</v>
      </c>
      <c r="F533" s="61">
        <v>7229</v>
      </c>
      <c r="G533" s="117" t="s">
        <v>193</v>
      </c>
      <c r="I533"/>
      <c r="J533"/>
      <c r="K533"/>
      <c r="L533"/>
      <c r="M533"/>
      <c r="N533"/>
      <c r="O533"/>
      <c r="P533"/>
    </row>
    <row r="534" spans="1:16" ht="14.45" customHeight="1" x14ac:dyDescent="0.2">
      <c r="A534" s="61" t="s">
        <v>565</v>
      </c>
      <c r="B534" s="61" t="s">
        <v>730</v>
      </c>
      <c r="C534" s="61">
        <v>127</v>
      </c>
      <c r="D534" s="61">
        <v>0</v>
      </c>
      <c r="E534" s="61">
        <v>0</v>
      </c>
      <c r="F534" s="61">
        <v>127</v>
      </c>
      <c r="G534" s="117" t="s">
        <v>193</v>
      </c>
      <c r="I534"/>
      <c r="J534"/>
      <c r="K534"/>
      <c r="L534"/>
      <c r="M534"/>
      <c r="N534"/>
      <c r="O534"/>
      <c r="P534"/>
    </row>
    <row r="535" spans="1:16" ht="14.45" customHeight="1" x14ac:dyDescent="0.2">
      <c r="A535" s="61" t="s">
        <v>565</v>
      </c>
      <c r="B535" s="61" t="s">
        <v>618</v>
      </c>
      <c r="C535" s="61">
        <v>1330</v>
      </c>
      <c r="D535" s="61">
        <v>0</v>
      </c>
      <c r="E535" s="61">
        <v>0</v>
      </c>
      <c r="F535" s="61">
        <v>1330</v>
      </c>
      <c r="G535" s="117" t="s">
        <v>193</v>
      </c>
      <c r="I535"/>
      <c r="J535"/>
      <c r="K535"/>
      <c r="L535"/>
      <c r="M535"/>
      <c r="N535"/>
      <c r="O535"/>
      <c r="P535"/>
    </row>
    <row r="536" spans="1:16" ht="14.45" customHeight="1" x14ac:dyDescent="0.2">
      <c r="A536" s="61" t="s">
        <v>566</v>
      </c>
      <c r="B536" s="61" t="s">
        <v>726</v>
      </c>
      <c r="C536" s="61">
        <v>0</v>
      </c>
      <c r="D536" s="61">
        <v>0</v>
      </c>
      <c r="E536" s="61">
        <v>77245</v>
      </c>
      <c r="F536" s="61">
        <v>77245</v>
      </c>
      <c r="G536" s="117" t="s">
        <v>194</v>
      </c>
      <c r="I536"/>
      <c r="J536"/>
      <c r="K536"/>
      <c r="L536"/>
      <c r="M536"/>
      <c r="N536"/>
      <c r="O536"/>
      <c r="P536"/>
    </row>
    <row r="537" spans="1:16" ht="14.45" customHeight="1" x14ac:dyDescent="0.2">
      <c r="A537" s="61" t="s">
        <v>566</v>
      </c>
      <c r="B537" s="61" t="s">
        <v>730</v>
      </c>
      <c r="C537" s="61">
        <v>0</v>
      </c>
      <c r="D537" s="61">
        <v>0</v>
      </c>
      <c r="E537" s="61">
        <v>209</v>
      </c>
      <c r="F537" s="61">
        <v>209</v>
      </c>
      <c r="G537" s="117" t="s">
        <v>194</v>
      </c>
      <c r="I537"/>
      <c r="J537"/>
      <c r="K537"/>
      <c r="L537"/>
      <c r="M537"/>
      <c r="N537"/>
      <c r="O537"/>
      <c r="P537"/>
    </row>
    <row r="538" spans="1:16" ht="14.45" customHeight="1" x14ac:dyDescent="0.2">
      <c r="A538" s="61" t="s">
        <v>566</v>
      </c>
      <c r="B538" s="61" t="s">
        <v>618</v>
      </c>
      <c r="C538" s="61">
        <v>0</v>
      </c>
      <c r="D538" s="61">
        <v>0</v>
      </c>
      <c r="E538" s="61">
        <v>132349</v>
      </c>
      <c r="F538" s="61">
        <v>132349</v>
      </c>
      <c r="G538" s="117" t="s">
        <v>194</v>
      </c>
      <c r="I538"/>
      <c r="J538"/>
      <c r="K538"/>
      <c r="L538"/>
      <c r="M538"/>
      <c r="N538"/>
      <c r="O538"/>
      <c r="P538"/>
    </row>
    <row r="539" spans="1:16" ht="14.45" customHeight="1" x14ac:dyDescent="0.2">
      <c r="A539" s="61" t="s">
        <v>865</v>
      </c>
      <c r="B539" s="61" t="s">
        <v>726</v>
      </c>
      <c r="C539" s="61">
        <v>123</v>
      </c>
      <c r="D539" s="61">
        <v>28625</v>
      </c>
      <c r="E539" s="61">
        <v>0</v>
      </c>
      <c r="F539" s="61">
        <v>28748</v>
      </c>
      <c r="G539" s="117" t="s">
        <v>195</v>
      </c>
      <c r="I539"/>
      <c r="J539"/>
      <c r="K539"/>
      <c r="L539"/>
      <c r="M539"/>
      <c r="N539"/>
      <c r="O539"/>
      <c r="P539"/>
    </row>
    <row r="540" spans="1:16" ht="14.45" customHeight="1" x14ac:dyDescent="0.2">
      <c r="A540" s="61" t="s">
        <v>865</v>
      </c>
      <c r="B540" s="61" t="s">
        <v>730</v>
      </c>
      <c r="C540" s="61">
        <v>83</v>
      </c>
      <c r="D540" s="61">
        <v>12466</v>
      </c>
      <c r="E540" s="61">
        <v>11371</v>
      </c>
      <c r="F540" s="61">
        <v>23920</v>
      </c>
      <c r="G540" s="117" t="s">
        <v>195</v>
      </c>
      <c r="I540"/>
      <c r="J540"/>
      <c r="K540"/>
      <c r="L540"/>
      <c r="M540"/>
      <c r="N540"/>
      <c r="O540"/>
      <c r="P540"/>
    </row>
    <row r="541" spans="1:16" ht="14.45" customHeight="1" x14ac:dyDescent="0.2">
      <c r="A541" s="61" t="s">
        <v>865</v>
      </c>
      <c r="B541" s="61" t="s">
        <v>618</v>
      </c>
      <c r="C541" s="61">
        <v>54</v>
      </c>
      <c r="D541" s="61">
        <v>213093</v>
      </c>
      <c r="E541" s="61">
        <v>21508</v>
      </c>
      <c r="F541" s="61">
        <v>234655</v>
      </c>
      <c r="G541" s="117" t="s">
        <v>195</v>
      </c>
      <c r="I541"/>
      <c r="J541"/>
      <c r="K541"/>
      <c r="L541"/>
      <c r="M541"/>
      <c r="N541"/>
      <c r="O541"/>
      <c r="P541"/>
    </row>
    <row r="542" spans="1:16" ht="14.45" customHeight="1" x14ac:dyDescent="0.2">
      <c r="A542" s="61" t="s">
        <v>567</v>
      </c>
      <c r="B542" s="61" t="s">
        <v>726</v>
      </c>
      <c r="C542" s="61">
        <v>0</v>
      </c>
      <c r="D542" s="61">
        <v>0</v>
      </c>
      <c r="E542" s="61">
        <v>997989</v>
      </c>
      <c r="F542" s="61">
        <v>997989</v>
      </c>
      <c r="G542" s="117" t="s">
        <v>196</v>
      </c>
      <c r="I542"/>
      <c r="J542"/>
      <c r="K542"/>
      <c r="L542"/>
      <c r="M542"/>
      <c r="N542"/>
      <c r="O542"/>
      <c r="P542"/>
    </row>
    <row r="543" spans="1:16" ht="14.45" customHeight="1" x14ac:dyDescent="0.2">
      <c r="A543" s="61" t="s">
        <v>567</v>
      </c>
      <c r="B543" s="61" t="s">
        <v>618</v>
      </c>
      <c r="C543" s="61">
        <v>0</v>
      </c>
      <c r="D543" s="61">
        <v>0</v>
      </c>
      <c r="E543" s="61">
        <v>340881</v>
      </c>
      <c r="F543" s="61">
        <v>340881</v>
      </c>
      <c r="G543" s="117" t="s">
        <v>196</v>
      </c>
      <c r="I543"/>
      <c r="J543"/>
      <c r="K543"/>
      <c r="L543"/>
      <c r="M543"/>
      <c r="N543"/>
      <c r="O543"/>
      <c r="P543"/>
    </row>
    <row r="544" spans="1:16" ht="14.45" customHeight="1" x14ac:dyDescent="0.2">
      <c r="A544" s="61" t="s">
        <v>568</v>
      </c>
      <c r="B544" s="61" t="s">
        <v>726</v>
      </c>
      <c r="C544" s="61">
        <v>0</v>
      </c>
      <c r="D544" s="61">
        <v>0</v>
      </c>
      <c r="E544" s="61">
        <v>10631</v>
      </c>
      <c r="F544" s="61">
        <v>10631</v>
      </c>
      <c r="G544" s="117" t="s">
        <v>197</v>
      </c>
      <c r="I544"/>
      <c r="J544"/>
      <c r="K544"/>
      <c r="L544"/>
      <c r="M544"/>
      <c r="N544"/>
      <c r="O544"/>
      <c r="P544"/>
    </row>
    <row r="545" spans="1:16" ht="14.45" customHeight="1" x14ac:dyDescent="0.2">
      <c r="A545" s="61" t="s">
        <v>568</v>
      </c>
      <c r="B545" s="61" t="s">
        <v>618</v>
      </c>
      <c r="C545" s="61">
        <v>0</v>
      </c>
      <c r="D545" s="61">
        <v>0</v>
      </c>
      <c r="E545" s="61">
        <v>719</v>
      </c>
      <c r="F545" s="61">
        <v>719</v>
      </c>
      <c r="G545" s="117" t="s">
        <v>197</v>
      </c>
      <c r="I545"/>
      <c r="J545"/>
      <c r="K545"/>
      <c r="L545"/>
      <c r="M545"/>
      <c r="N545"/>
      <c r="O545"/>
      <c r="P545"/>
    </row>
    <row r="546" spans="1:16" ht="14.45" customHeight="1" x14ac:dyDescent="0.2">
      <c r="A546" s="61" t="s">
        <v>568</v>
      </c>
      <c r="B546" s="61" t="s">
        <v>727</v>
      </c>
      <c r="C546" s="61">
        <v>0</v>
      </c>
      <c r="D546" s="61">
        <v>0</v>
      </c>
      <c r="E546" s="61">
        <v>14063</v>
      </c>
      <c r="F546" s="61">
        <v>14063</v>
      </c>
      <c r="G546" s="117" t="s">
        <v>197</v>
      </c>
      <c r="I546"/>
      <c r="J546"/>
      <c r="K546"/>
      <c r="L546"/>
      <c r="M546"/>
      <c r="N546"/>
      <c r="O546"/>
      <c r="P546"/>
    </row>
    <row r="547" spans="1:16" ht="14.45" customHeight="1" x14ac:dyDescent="0.2">
      <c r="A547" s="61" t="s">
        <v>569</v>
      </c>
      <c r="B547" s="61" t="s">
        <v>618</v>
      </c>
      <c r="C547" s="61">
        <v>18</v>
      </c>
      <c r="D547" s="61">
        <v>0</v>
      </c>
      <c r="E547" s="61">
        <v>0</v>
      </c>
      <c r="F547" s="61">
        <v>18</v>
      </c>
      <c r="G547" s="117" t="s">
        <v>198</v>
      </c>
      <c r="I547"/>
      <c r="J547"/>
      <c r="K547"/>
      <c r="L547"/>
      <c r="M547"/>
      <c r="N547"/>
      <c r="O547"/>
      <c r="P547"/>
    </row>
    <row r="548" spans="1:16" ht="14.45" customHeight="1" x14ac:dyDescent="0.2">
      <c r="A548" s="61" t="s">
        <v>569</v>
      </c>
      <c r="B548" s="61" t="s">
        <v>729</v>
      </c>
      <c r="C548" s="61">
        <v>69791</v>
      </c>
      <c r="D548" s="61">
        <v>0</v>
      </c>
      <c r="E548" s="61">
        <v>0</v>
      </c>
      <c r="F548" s="61">
        <v>69791</v>
      </c>
      <c r="G548" s="117" t="s">
        <v>198</v>
      </c>
      <c r="I548"/>
      <c r="J548"/>
      <c r="K548"/>
      <c r="L548"/>
      <c r="M548"/>
      <c r="N548"/>
      <c r="O548"/>
      <c r="P548"/>
    </row>
    <row r="549" spans="1:16" ht="14.45" customHeight="1" x14ac:dyDescent="0.2">
      <c r="A549" s="61" t="s">
        <v>570</v>
      </c>
      <c r="B549" s="61" t="s">
        <v>726</v>
      </c>
      <c r="C549" s="61">
        <v>284</v>
      </c>
      <c r="D549" s="61">
        <v>0</v>
      </c>
      <c r="E549" s="61">
        <v>0</v>
      </c>
      <c r="F549" s="61">
        <v>284</v>
      </c>
      <c r="G549" s="117" t="s">
        <v>200</v>
      </c>
      <c r="I549"/>
      <c r="J549"/>
      <c r="K549"/>
      <c r="L549"/>
      <c r="M549"/>
      <c r="N549"/>
      <c r="O549"/>
      <c r="P549"/>
    </row>
    <row r="550" spans="1:16" ht="14.45" customHeight="1" x14ac:dyDescent="0.2">
      <c r="A550" s="61" t="s">
        <v>570</v>
      </c>
      <c r="B550" s="61" t="s">
        <v>730</v>
      </c>
      <c r="C550" s="61">
        <v>1112517</v>
      </c>
      <c r="D550" s="61">
        <v>0</v>
      </c>
      <c r="E550" s="61">
        <v>0</v>
      </c>
      <c r="F550" s="61">
        <v>1112517</v>
      </c>
      <c r="G550" s="117" t="s">
        <v>200</v>
      </c>
      <c r="I550"/>
      <c r="J550"/>
      <c r="K550"/>
      <c r="L550"/>
      <c r="M550"/>
      <c r="N550"/>
      <c r="O550"/>
      <c r="P550"/>
    </row>
    <row r="551" spans="1:16" ht="14.45" customHeight="1" x14ac:dyDescent="0.2">
      <c r="A551" s="61" t="s">
        <v>570</v>
      </c>
      <c r="B551" s="61" t="s">
        <v>618</v>
      </c>
      <c r="C551" s="61">
        <v>55191</v>
      </c>
      <c r="D551" s="61">
        <v>12928</v>
      </c>
      <c r="E551" s="61">
        <v>0</v>
      </c>
      <c r="F551" s="61">
        <v>68119</v>
      </c>
      <c r="G551" s="117" t="s">
        <v>200</v>
      </c>
      <c r="I551"/>
      <c r="J551"/>
      <c r="K551"/>
      <c r="L551"/>
      <c r="M551"/>
      <c r="N551"/>
      <c r="O551"/>
      <c r="P551"/>
    </row>
    <row r="552" spans="1:16" ht="14.45" customHeight="1" x14ac:dyDescent="0.2">
      <c r="A552" s="61" t="s">
        <v>571</v>
      </c>
      <c r="B552" s="61" t="s">
        <v>618</v>
      </c>
      <c r="C552" s="61">
        <v>5</v>
      </c>
      <c r="D552" s="61">
        <v>0</v>
      </c>
      <c r="E552" s="61">
        <v>0</v>
      </c>
      <c r="F552" s="61">
        <v>5</v>
      </c>
      <c r="G552" s="117" t="s">
        <v>201</v>
      </c>
      <c r="I552"/>
      <c r="J552"/>
      <c r="K552"/>
      <c r="L552"/>
      <c r="M552"/>
      <c r="N552"/>
      <c r="O552"/>
      <c r="P552"/>
    </row>
    <row r="553" spans="1:16" ht="14.45" customHeight="1" x14ac:dyDescent="0.2">
      <c r="A553" s="61" t="s">
        <v>571</v>
      </c>
      <c r="B553" s="61" t="s">
        <v>729</v>
      </c>
      <c r="C553" s="61">
        <v>0</v>
      </c>
      <c r="D553" s="61">
        <v>0</v>
      </c>
      <c r="E553" s="61">
        <v>32890</v>
      </c>
      <c r="F553" s="61">
        <v>32890</v>
      </c>
      <c r="G553" s="117" t="s">
        <v>201</v>
      </c>
      <c r="I553"/>
      <c r="J553"/>
      <c r="K553"/>
      <c r="L553"/>
      <c r="M553"/>
      <c r="N553"/>
      <c r="O553"/>
      <c r="P553"/>
    </row>
    <row r="554" spans="1:16" ht="14.45" customHeight="1" x14ac:dyDescent="0.2">
      <c r="A554" s="61" t="s">
        <v>464</v>
      </c>
      <c r="B554" s="61" t="s">
        <v>726</v>
      </c>
      <c r="C554" s="61">
        <v>10695</v>
      </c>
      <c r="D554" s="61">
        <v>0</v>
      </c>
      <c r="E554" s="61">
        <v>0</v>
      </c>
      <c r="F554" s="61">
        <v>10695</v>
      </c>
      <c r="G554" s="117" t="s">
        <v>202</v>
      </c>
      <c r="I554"/>
      <c r="J554"/>
      <c r="K554"/>
      <c r="L554"/>
      <c r="M554"/>
      <c r="N554"/>
      <c r="O554"/>
      <c r="P554"/>
    </row>
    <row r="555" spans="1:16" ht="14.45" customHeight="1" x14ac:dyDescent="0.2">
      <c r="A555" s="61" t="s">
        <v>464</v>
      </c>
      <c r="B555" s="61" t="s">
        <v>732</v>
      </c>
      <c r="C555" s="61">
        <v>0</v>
      </c>
      <c r="D555" s="61">
        <v>0</v>
      </c>
      <c r="E555" s="61">
        <v>10788</v>
      </c>
      <c r="F555" s="61">
        <v>10788</v>
      </c>
      <c r="G555" s="117" t="s">
        <v>202</v>
      </c>
      <c r="I555"/>
      <c r="J555"/>
      <c r="K555"/>
      <c r="L555"/>
      <c r="M555"/>
      <c r="N555"/>
      <c r="O555"/>
      <c r="P555"/>
    </row>
    <row r="556" spans="1:16" ht="14.45" customHeight="1" x14ac:dyDescent="0.2">
      <c r="A556" s="61" t="s">
        <v>464</v>
      </c>
      <c r="B556" s="61" t="s">
        <v>728</v>
      </c>
      <c r="C556" s="61">
        <v>4002012</v>
      </c>
      <c r="D556" s="61">
        <v>0</v>
      </c>
      <c r="E556" s="61">
        <v>0</v>
      </c>
      <c r="F556" s="61">
        <v>4002012</v>
      </c>
      <c r="G556" s="117" t="s">
        <v>202</v>
      </c>
      <c r="I556"/>
      <c r="J556"/>
      <c r="K556"/>
      <c r="L556"/>
      <c r="M556"/>
      <c r="N556"/>
      <c r="O556"/>
      <c r="P556"/>
    </row>
    <row r="557" spans="1:16" ht="14.45" customHeight="1" x14ac:dyDescent="0.2">
      <c r="A557" s="61" t="s">
        <v>464</v>
      </c>
      <c r="B557" s="61" t="s">
        <v>730</v>
      </c>
      <c r="C557" s="61">
        <v>15</v>
      </c>
      <c r="D557" s="61">
        <v>0</v>
      </c>
      <c r="E557" s="61">
        <v>0</v>
      </c>
      <c r="F557" s="61">
        <v>15</v>
      </c>
      <c r="G557" s="117" t="s">
        <v>202</v>
      </c>
      <c r="I557"/>
      <c r="J557"/>
      <c r="K557"/>
      <c r="L557"/>
      <c r="M557"/>
      <c r="N557"/>
      <c r="O557"/>
      <c r="P557"/>
    </row>
    <row r="558" spans="1:16" ht="14.45" customHeight="1" x14ac:dyDescent="0.2">
      <c r="A558" s="61" t="s">
        <v>464</v>
      </c>
      <c r="B558" s="61" t="s">
        <v>618</v>
      </c>
      <c r="C558" s="61">
        <v>158003</v>
      </c>
      <c r="D558" s="61">
        <v>8933</v>
      </c>
      <c r="E558" s="61">
        <v>0</v>
      </c>
      <c r="F558" s="61">
        <v>166936</v>
      </c>
      <c r="G558" s="117" t="s">
        <v>202</v>
      </c>
      <c r="I558"/>
      <c r="J558"/>
      <c r="K558"/>
      <c r="L558"/>
      <c r="M558"/>
      <c r="N558"/>
      <c r="O558"/>
      <c r="P558"/>
    </row>
    <row r="559" spans="1:16" ht="14.45" customHeight="1" x14ac:dyDescent="0.2">
      <c r="A559" s="61" t="s">
        <v>867</v>
      </c>
      <c r="B559" s="61" t="s">
        <v>726</v>
      </c>
      <c r="C559" s="61">
        <v>3981</v>
      </c>
      <c r="D559" s="61">
        <v>312</v>
      </c>
      <c r="E559" s="61">
        <v>0</v>
      </c>
      <c r="F559" s="61">
        <v>4293</v>
      </c>
      <c r="G559" s="117" t="s">
        <v>203</v>
      </c>
      <c r="I559"/>
      <c r="J559"/>
      <c r="K559"/>
      <c r="L559"/>
      <c r="M559"/>
      <c r="N559"/>
      <c r="O559"/>
      <c r="P559"/>
    </row>
    <row r="560" spans="1:16" ht="14.45" customHeight="1" x14ac:dyDescent="0.2">
      <c r="A560" s="61" t="s">
        <v>867</v>
      </c>
      <c r="B560" s="61" t="s">
        <v>730</v>
      </c>
      <c r="C560" s="61">
        <v>856</v>
      </c>
      <c r="D560" s="61">
        <v>16543</v>
      </c>
      <c r="E560" s="61">
        <v>6804</v>
      </c>
      <c r="F560" s="61">
        <v>24203</v>
      </c>
      <c r="G560" s="117" t="s">
        <v>203</v>
      </c>
      <c r="I560"/>
      <c r="J560"/>
      <c r="K560"/>
      <c r="L560"/>
      <c r="M560"/>
      <c r="N560"/>
      <c r="O560"/>
      <c r="P560"/>
    </row>
    <row r="561" spans="1:16" ht="14.45" customHeight="1" x14ac:dyDescent="0.2">
      <c r="A561" s="61" t="s">
        <v>867</v>
      </c>
      <c r="B561" s="61" t="s">
        <v>618</v>
      </c>
      <c r="C561" s="61">
        <v>11775</v>
      </c>
      <c r="D561" s="61">
        <v>48700</v>
      </c>
      <c r="E561" s="61">
        <v>5600</v>
      </c>
      <c r="F561" s="61">
        <v>66075</v>
      </c>
      <c r="G561" s="117" t="s">
        <v>203</v>
      </c>
      <c r="I561"/>
      <c r="J561"/>
      <c r="K561"/>
      <c r="L561"/>
      <c r="M561"/>
      <c r="N561"/>
      <c r="O561"/>
      <c r="P561"/>
    </row>
    <row r="562" spans="1:16" ht="14.45" customHeight="1" x14ac:dyDescent="0.2">
      <c r="A562" s="61" t="s">
        <v>572</v>
      </c>
      <c r="B562" s="61" t="s">
        <v>726</v>
      </c>
      <c r="C562" s="61">
        <v>48</v>
      </c>
      <c r="D562" s="61">
        <v>11881</v>
      </c>
      <c r="E562" s="61">
        <v>0</v>
      </c>
      <c r="F562" s="61">
        <v>11929</v>
      </c>
      <c r="G562" s="117" t="s">
        <v>204</v>
      </c>
      <c r="I562"/>
      <c r="J562"/>
      <c r="K562"/>
      <c r="L562"/>
      <c r="M562"/>
      <c r="N562"/>
      <c r="O562"/>
      <c r="P562"/>
    </row>
    <row r="563" spans="1:16" ht="14.45" customHeight="1" x14ac:dyDescent="0.2">
      <c r="A563" s="61" t="s">
        <v>572</v>
      </c>
      <c r="B563" s="61" t="s">
        <v>730</v>
      </c>
      <c r="C563" s="61">
        <v>91</v>
      </c>
      <c r="D563" s="61">
        <v>876</v>
      </c>
      <c r="E563" s="61">
        <v>0</v>
      </c>
      <c r="F563" s="61">
        <v>967</v>
      </c>
      <c r="G563" s="117" t="s">
        <v>204</v>
      </c>
      <c r="I563"/>
      <c r="J563"/>
      <c r="K563"/>
      <c r="L563"/>
      <c r="M563"/>
      <c r="N563"/>
      <c r="O563"/>
      <c r="P563"/>
    </row>
    <row r="564" spans="1:16" ht="14.45" customHeight="1" x14ac:dyDescent="0.2">
      <c r="A564" s="61" t="s">
        <v>572</v>
      </c>
      <c r="B564" s="61" t="s">
        <v>731</v>
      </c>
      <c r="C564" s="61">
        <v>280</v>
      </c>
      <c r="D564" s="61">
        <v>0</v>
      </c>
      <c r="E564" s="61">
        <v>0</v>
      </c>
      <c r="F564" s="61">
        <v>280</v>
      </c>
      <c r="G564" s="117" t="s">
        <v>204</v>
      </c>
      <c r="I564"/>
      <c r="J564"/>
      <c r="K564"/>
      <c r="L564"/>
      <c r="M564"/>
      <c r="N564"/>
      <c r="O564"/>
      <c r="P564"/>
    </row>
    <row r="565" spans="1:16" ht="14.45" customHeight="1" x14ac:dyDescent="0.2">
      <c r="A565" s="61" t="s">
        <v>572</v>
      </c>
      <c r="B565" s="61" t="s">
        <v>618</v>
      </c>
      <c r="C565" s="61">
        <v>725</v>
      </c>
      <c r="D565" s="61">
        <v>8541</v>
      </c>
      <c r="E565" s="61">
        <v>0</v>
      </c>
      <c r="F565" s="61">
        <v>9266</v>
      </c>
      <c r="G565" s="117" t="s">
        <v>204</v>
      </c>
      <c r="I565"/>
      <c r="J565"/>
      <c r="K565"/>
      <c r="L565"/>
      <c r="M565"/>
      <c r="N565"/>
      <c r="O565"/>
      <c r="P565"/>
    </row>
    <row r="566" spans="1:16" ht="21" customHeight="1" x14ac:dyDescent="0.2">
      <c r="A566" s="85" t="s">
        <v>205</v>
      </c>
      <c r="B566" s="85"/>
      <c r="C566" s="187">
        <v>28718156</v>
      </c>
      <c r="D566" s="187">
        <v>23636771</v>
      </c>
      <c r="E566" s="187">
        <v>39565519</v>
      </c>
      <c r="F566" s="187">
        <v>91920446</v>
      </c>
      <c r="G566" s="202"/>
    </row>
    <row r="567" spans="1:16" ht="14.45" customHeight="1" x14ac:dyDescent="0.2">
      <c r="A567" s="318"/>
      <c r="B567" s="318"/>
      <c r="C567" s="318"/>
      <c r="D567" s="318"/>
      <c r="E567" s="318"/>
      <c r="F567" s="318"/>
      <c r="G567" s="259"/>
    </row>
    <row r="568" spans="1:16" ht="14.45" customHeight="1" x14ac:dyDescent="0.2">
      <c r="A568" s="39" t="s">
        <v>221</v>
      </c>
      <c r="B568" s="318"/>
      <c r="C568" s="318"/>
      <c r="D568" s="318"/>
      <c r="E568" s="318"/>
      <c r="F568" s="318"/>
      <c r="G568" s="259"/>
    </row>
    <row r="569" spans="1:16" ht="14.45" customHeight="1" x14ac:dyDescent="0.2">
      <c r="A569" s="20" t="s">
        <v>765</v>
      </c>
      <c r="B569" s="318"/>
      <c r="C569" s="318"/>
      <c r="D569" s="318"/>
      <c r="E569" s="318"/>
      <c r="F569" s="318"/>
      <c r="G569" s="259"/>
    </row>
    <row r="570" spans="1:16" ht="14.45" customHeight="1" x14ac:dyDescent="0.2"/>
    <row r="571" spans="1:16" ht="14.45" customHeight="1" x14ac:dyDescent="0.2"/>
    <row r="572" spans="1:16" ht="14.45" customHeight="1" x14ac:dyDescent="0.2"/>
    <row r="573" spans="1:16" ht="14.45" customHeight="1" x14ac:dyDescent="0.2"/>
    <row r="574" spans="1:16" ht="14.45" customHeight="1" x14ac:dyDescent="0.2"/>
    <row r="575" spans="1:16" ht="14.45" customHeight="1" x14ac:dyDescent="0.2"/>
    <row r="576" spans="1:16" ht="14.45" customHeight="1" x14ac:dyDescent="0.2"/>
    <row r="577" ht="14.45" customHeight="1" x14ac:dyDescent="0.2"/>
    <row r="578" ht="14.45" customHeight="1" x14ac:dyDescent="0.2"/>
    <row r="579" ht="14.45" customHeight="1" x14ac:dyDescent="0.2"/>
    <row r="580" ht="14.45" customHeight="1" x14ac:dyDescent="0.2"/>
    <row r="581" ht="14.45" customHeight="1" x14ac:dyDescent="0.2"/>
    <row r="582" ht="14.45" customHeight="1" x14ac:dyDescent="0.2"/>
    <row r="583" ht="14.45" customHeight="1" x14ac:dyDescent="0.2"/>
    <row r="584" ht="14.45" customHeight="1" x14ac:dyDescent="0.2"/>
    <row r="585" ht="14.45" customHeight="1" x14ac:dyDescent="0.2"/>
    <row r="586" ht="14.45" customHeight="1" x14ac:dyDescent="0.2"/>
    <row r="587" ht="14.45" customHeight="1" x14ac:dyDescent="0.2"/>
    <row r="588" ht="14.45" customHeight="1" x14ac:dyDescent="0.2"/>
    <row r="589" ht="14.45" customHeight="1" x14ac:dyDescent="0.2"/>
    <row r="590" ht="14.45" customHeight="1" x14ac:dyDescent="0.2"/>
    <row r="591" ht="14.45" customHeight="1" x14ac:dyDescent="0.2"/>
    <row r="592" ht="14.45" customHeight="1" x14ac:dyDescent="0.2"/>
    <row r="593" ht="14.45" customHeight="1" x14ac:dyDescent="0.2"/>
    <row r="594" ht="14.45" customHeight="1" x14ac:dyDescent="0.2"/>
    <row r="595" ht="14.45" customHeight="1" x14ac:dyDescent="0.2"/>
    <row r="596" ht="14.45" customHeight="1" x14ac:dyDescent="0.2"/>
    <row r="597" ht="14.45" customHeight="1" x14ac:dyDescent="0.2"/>
    <row r="598" ht="14.45" customHeight="1" x14ac:dyDescent="0.2"/>
    <row r="599" ht="14.45" customHeight="1" x14ac:dyDescent="0.2"/>
    <row r="600" ht="14.45" customHeight="1" x14ac:dyDescent="0.2"/>
    <row r="601" ht="14.45" customHeight="1" x14ac:dyDescent="0.2"/>
    <row r="602" ht="14.45" customHeight="1" x14ac:dyDescent="0.2"/>
    <row r="603" ht="14.45" customHeight="1" x14ac:dyDescent="0.2"/>
    <row r="604" ht="14.45" customHeight="1" x14ac:dyDescent="0.2"/>
    <row r="605" ht="14.45" customHeight="1" x14ac:dyDescent="0.2"/>
    <row r="606" ht="14.45" customHeight="1" x14ac:dyDescent="0.2"/>
    <row r="607" ht="14.45" customHeight="1" x14ac:dyDescent="0.2"/>
    <row r="608" ht="14.45" customHeight="1" x14ac:dyDescent="0.2"/>
    <row r="609" ht="14.45" customHeight="1" x14ac:dyDescent="0.2"/>
    <row r="610" ht="14.45" customHeight="1" x14ac:dyDescent="0.2"/>
    <row r="611" ht="14.45" customHeight="1" x14ac:dyDescent="0.2"/>
    <row r="612" ht="14.45" customHeight="1" x14ac:dyDescent="0.2"/>
    <row r="613" ht="14.45" customHeight="1" x14ac:dyDescent="0.2"/>
    <row r="614" ht="14.45" customHeight="1" x14ac:dyDescent="0.2"/>
    <row r="615" ht="14.45" customHeight="1" x14ac:dyDescent="0.2"/>
    <row r="616" ht="14.45" customHeight="1" x14ac:dyDescent="0.2"/>
    <row r="617" ht="14.45" customHeight="1" x14ac:dyDescent="0.2"/>
    <row r="618" ht="14.45" customHeight="1" x14ac:dyDescent="0.2"/>
    <row r="619" ht="14.45" customHeight="1" x14ac:dyDescent="0.2"/>
    <row r="620" ht="14.45" customHeight="1" x14ac:dyDescent="0.2"/>
    <row r="621" ht="14.45" customHeight="1" x14ac:dyDescent="0.2"/>
    <row r="622" ht="14.45" customHeight="1" x14ac:dyDescent="0.2"/>
    <row r="623" ht="14.45" customHeight="1" x14ac:dyDescent="0.2"/>
    <row r="624" ht="14.45" customHeight="1" x14ac:dyDescent="0.2"/>
    <row r="625" ht="14.45" customHeight="1" x14ac:dyDescent="0.2"/>
    <row r="626" ht="14.45" customHeight="1" x14ac:dyDescent="0.2"/>
    <row r="627" ht="14.45" customHeight="1" x14ac:dyDescent="0.2"/>
    <row r="628" ht="14.45" customHeight="1" x14ac:dyDescent="0.2"/>
    <row r="629" ht="14.45" customHeight="1" x14ac:dyDescent="0.2"/>
    <row r="630" ht="14.45" customHeight="1" x14ac:dyDescent="0.2"/>
    <row r="631" ht="14.45" customHeight="1" x14ac:dyDescent="0.2"/>
    <row r="632" ht="14.45" customHeight="1" x14ac:dyDescent="0.2"/>
    <row r="633" ht="14.45" customHeight="1" x14ac:dyDescent="0.2"/>
    <row r="634" ht="14.45" customHeight="1" x14ac:dyDescent="0.2"/>
    <row r="635" ht="14.45" customHeight="1" x14ac:dyDescent="0.2"/>
    <row r="636" ht="14.45" customHeight="1" x14ac:dyDescent="0.2"/>
    <row r="637" ht="14.45" customHeight="1" x14ac:dyDescent="0.2"/>
    <row r="638" ht="14.45" customHeight="1" x14ac:dyDescent="0.2"/>
    <row r="639" ht="14.45" customHeight="1" x14ac:dyDescent="0.2"/>
    <row r="640" ht="14.45" customHeight="1" x14ac:dyDescent="0.2"/>
    <row r="641" ht="14.45" customHeight="1" x14ac:dyDescent="0.2"/>
    <row r="642" ht="14.45" customHeight="1" x14ac:dyDescent="0.2"/>
    <row r="643" ht="14.45" customHeight="1" x14ac:dyDescent="0.2"/>
    <row r="644" ht="14.45" customHeight="1" x14ac:dyDescent="0.2"/>
    <row r="645" ht="14.45" customHeight="1" x14ac:dyDescent="0.2"/>
    <row r="646" ht="14.45" customHeight="1" x14ac:dyDescent="0.2"/>
    <row r="647" ht="14.45" customHeight="1" x14ac:dyDescent="0.2"/>
    <row r="648" ht="14.45" customHeight="1" x14ac:dyDescent="0.2"/>
    <row r="649" ht="14.45" customHeight="1" x14ac:dyDescent="0.2"/>
    <row r="650" ht="14.45" customHeight="1" x14ac:dyDescent="0.2"/>
    <row r="651" ht="14.45" customHeight="1" x14ac:dyDescent="0.2"/>
    <row r="652" ht="14.45" customHeight="1" x14ac:dyDescent="0.2"/>
    <row r="653" ht="14.45" customHeight="1" x14ac:dyDescent="0.2"/>
    <row r="654" ht="14.45" customHeight="1" x14ac:dyDescent="0.2"/>
    <row r="655" ht="14.45" customHeight="1" x14ac:dyDescent="0.2"/>
    <row r="656" ht="14.45" customHeight="1" x14ac:dyDescent="0.2"/>
    <row r="657" ht="14.45" customHeight="1" x14ac:dyDescent="0.2"/>
  </sheetData>
  <sortState xmlns:xlrd2="http://schemas.microsoft.com/office/spreadsheetml/2017/richdata2" ref="A7:G565">
    <sortCondition ref="A7:A565"/>
    <sortCondition ref="B7:B565"/>
  </sortState>
  <mergeCells count="2">
    <mergeCell ref="A1:F1"/>
    <mergeCell ref="A4:G4"/>
  </mergeCells>
  <conditionalFormatting sqref="B7:G10">
    <cfRule type="expression" dxfId="16" priority="3">
      <formula>MOD(ROW(),2)=0</formula>
    </cfRule>
  </conditionalFormatting>
  <conditionalFormatting sqref="B11:G565">
    <cfRule type="expression" dxfId="15" priority="2">
      <formula>MOD(ROW(),2)=0</formula>
    </cfRule>
  </conditionalFormatting>
  <conditionalFormatting sqref="A7:A565">
    <cfRule type="expression" dxfId="14" priority="1">
      <formula>MOD(ROW(),2)=0</formula>
    </cfRule>
  </conditionalFormatting>
  <printOptions horizontalCentered="1" gridLines="1"/>
  <pageMargins left="0.7" right="0.7" top="0.75" bottom="0.75" header="0.3" footer="0.3"/>
  <pageSetup paperSize="9" scale="81"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A1:M263"/>
  <sheetViews>
    <sheetView zoomScaleNormal="100" workbookViewId="0">
      <selection activeCell="B3" sqref="B3"/>
    </sheetView>
  </sheetViews>
  <sheetFormatPr defaultColWidth="10.28515625" defaultRowHeight="11.25" x14ac:dyDescent="0.2"/>
  <cols>
    <col min="1" max="1" width="37.7109375" style="30" customWidth="1"/>
    <col min="2" max="13" width="12.7109375" style="30" customWidth="1"/>
    <col min="14" max="16384" width="10.28515625" style="30"/>
  </cols>
  <sheetData>
    <row r="1" spans="1:13" s="49" customFormat="1" ht="41.25" customHeight="1" x14ac:dyDescent="0.2">
      <c r="A1" s="382" t="s">
        <v>1</v>
      </c>
      <c r="B1" s="383"/>
      <c r="C1" s="383"/>
      <c r="D1" s="383"/>
      <c r="E1" s="383"/>
      <c r="F1" s="383"/>
      <c r="G1" s="383"/>
      <c r="H1" s="383"/>
      <c r="I1" s="383"/>
      <c r="J1" s="383"/>
      <c r="K1" s="383"/>
      <c r="L1" s="383"/>
      <c r="M1" s="48"/>
    </row>
    <row r="2" spans="1:13" ht="12.75" x14ac:dyDescent="0.2">
      <c r="A2" s="189" t="s">
        <v>2</v>
      </c>
      <c r="B2" s="357"/>
      <c r="C2" s="357"/>
      <c r="D2" s="357"/>
      <c r="E2" s="357"/>
      <c r="F2" s="357"/>
      <c r="G2" s="357"/>
      <c r="H2" s="357"/>
      <c r="I2" s="357"/>
      <c r="J2" s="357"/>
      <c r="K2" s="357"/>
      <c r="L2" s="357"/>
      <c r="M2" s="50"/>
    </row>
    <row r="3" spans="1:13" ht="12.75" x14ac:dyDescent="0.2">
      <c r="A3" s="144" t="s">
        <v>3</v>
      </c>
      <c r="B3" s="278" t="s">
        <v>1103</v>
      </c>
      <c r="C3" s="357"/>
      <c r="D3" s="357"/>
      <c r="E3" s="357"/>
      <c r="F3" s="357"/>
      <c r="G3" s="357"/>
      <c r="H3" s="357"/>
      <c r="I3" s="357"/>
      <c r="J3" s="357"/>
      <c r="K3" s="357"/>
      <c r="L3" s="357"/>
      <c r="M3" s="50"/>
    </row>
    <row r="4" spans="1:13" ht="12.75" x14ac:dyDescent="0.2">
      <c r="A4" s="364" t="s">
        <v>616</v>
      </c>
      <c r="B4" s="278"/>
      <c r="C4" s="361"/>
      <c r="D4" s="361"/>
      <c r="E4" s="361"/>
      <c r="F4" s="361"/>
      <c r="G4" s="361"/>
      <c r="H4" s="361"/>
      <c r="I4" s="361"/>
      <c r="J4" s="361"/>
      <c r="K4" s="361"/>
      <c r="L4" s="361"/>
      <c r="M4" s="50"/>
    </row>
    <row r="5" spans="1:13" ht="12.75" x14ac:dyDescent="0.2">
      <c r="A5" s="71"/>
      <c r="B5" s="71"/>
      <c r="C5" s="71"/>
      <c r="D5" s="71"/>
      <c r="E5" s="71"/>
      <c r="F5" s="71"/>
      <c r="G5" s="71"/>
      <c r="H5" s="71"/>
      <c r="I5" s="71"/>
      <c r="J5" s="71"/>
      <c r="K5" s="71"/>
      <c r="L5" s="71"/>
      <c r="M5" s="50"/>
    </row>
    <row r="6" spans="1:13" ht="13.15" customHeight="1" x14ac:dyDescent="0.2">
      <c r="A6" s="283"/>
      <c r="B6" s="384" t="s">
        <v>4</v>
      </c>
      <c r="C6" s="385"/>
      <c r="D6" s="386"/>
      <c r="E6" s="283"/>
      <c r="F6" s="283"/>
      <c r="G6" s="283"/>
      <c r="H6" s="283"/>
      <c r="I6" s="285"/>
      <c r="J6" s="283"/>
      <c r="K6" s="283"/>
      <c r="L6" s="283"/>
      <c r="M6" s="283"/>
    </row>
    <row r="7" spans="1:13" s="31" customFormat="1" ht="80.25" customHeight="1" x14ac:dyDescent="0.2">
      <c r="A7" s="286" t="s">
        <v>5</v>
      </c>
      <c r="B7" s="284" t="s">
        <v>6</v>
      </c>
      <c r="C7" s="284" t="s">
        <v>7</v>
      </c>
      <c r="D7" s="284" t="s">
        <v>8</v>
      </c>
      <c r="E7" s="324" t="s">
        <v>9</v>
      </c>
      <c r="F7" s="324" t="s">
        <v>10</v>
      </c>
      <c r="G7" s="324" t="s">
        <v>11</v>
      </c>
      <c r="H7" s="324" t="s">
        <v>12</v>
      </c>
      <c r="I7" s="325" t="s">
        <v>13</v>
      </c>
      <c r="J7" s="324" t="s">
        <v>14</v>
      </c>
      <c r="K7" s="324" t="s">
        <v>15</v>
      </c>
      <c r="L7" s="324" t="s">
        <v>16</v>
      </c>
      <c r="M7" s="286" t="s">
        <v>17</v>
      </c>
    </row>
    <row r="8" spans="1:13" ht="12.75" x14ac:dyDescent="0.2">
      <c r="A8" s="60" t="s">
        <v>431</v>
      </c>
      <c r="B8" s="61">
        <v>72278</v>
      </c>
      <c r="C8" s="61">
        <v>0</v>
      </c>
      <c r="D8" s="61">
        <v>72278</v>
      </c>
      <c r="E8" s="61">
        <v>167</v>
      </c>
      <c r="F8" s="61">
        <v>2311</v>
      </c>
      <c r="G8" s="61">
        <v>2886317</v>
      </c>
      <c r="H8" s="61">
        <v>0</v>
      </c>
      <c r="I8" s="61">
        <v>0</v>
      </c>
      <c r="J8" s="61">
        <v>82595</v>
      </c>
      <c r="K8" s="61">
        <v>0</v>
      </c>
      <c r="L8" s="61">
        <v>3043668</v>
      </c>
      <c r="M8" s="60" t="s">
        <v>18</v>
      </c>
    </row>
    <row r="9" spans="1:13" ht="12.75" customHeight="1" x14ac:dyDescent="0.2">
      <c r="A9" s="61" t="s">
        <v>997</v>
      </c>
      <c r="B9" s="61">
        <v>115</v>
      </c>
      <c r="C9" s="61">
        <v>0</v>
      </c>
      <c r="D9" s="61">
        <v>115</v>
      </c>
      <c r="E9" s="61">
        <v>0</v>
      </c>
      <c r="F9" s="61">
        <v>0</v>
      </c>
      <c r="G9" s="61">
        <v>0</v>
      </c>
      <c r="H9" s="61">
        <v>0</v>
      </c>
      <c r="I9" s="61">
        <v>1031</v>
      </c>
      <c r="J9" s="61">
        <v>10</v>
      </c>
      <c r="K9" s="61">
        <v>0</v>
      </c>
      <c r="L9" s="61">
        <v>1156</v>
      </c>
      <c r="M9" s="61" t="s">
        <v>19</v>
      </c>
    </row>
    <row r="10" spans="1:13" ht="12.75" x14ac:dyDescent="0.2">
      <c r="A10" s="61" t="s">
        <v>998</v>
      </c>
      <c r="B10" s="61">
        <v>97671</v>
      </c>
      <c r="C10" s="61">
        <v>0</v>
      </c>
      <c r="D10" s="61">
        <v>97671</v>
      </c>
      <c r="E10" s="61">
        <v>2139</v>
      </c>
      <c r="F10" s="61">
        <v>0</v>
      </c>
      <c r="G10" s="61">
        <v>0</v>
      </c>
      <c r="H10" s="61">
        <v>0</v>
      </c>
      <c r="I10" s="61">
        <v>0</v>
      </c>
      <c r="J10" s="61">
        <v>0</v>
      </c>
      <c r="K10" s="61">
        <v>0</v>
      </c>
      <c r="L10" s="61">
        <v>99810</v>
      </c>
      <c r="M10" s="61" t="s">
        <v>20</v>
      </c>
    </row>
    <row r="11" spans="1:13" ht="12.75" x14ac:dyDescent="0.2">
      <c r="A11" s="61" t="s">
        <v>999</v>
      </c>
      <c r="B11" s="61">
        <v>25806</v>
      </c>
      <c r="C11" s="61">
        <v>0</v>
      </c>
      <c r="D11" s="61">
        <v>25806</v>
      </c>
      <c r="E11" s="61">
        <v>30278</v>
      </c>
      <c r="F11" s="61">
        <v>0</v>
      </c>
      <c r="G11" s="61">
        <v>0</v>
      </c>
      <c r="H11" s="61">
        <v>0</v>
      </c>
      <c r="I11" s="61">
        <v>0</v>
      </c>
      <c r="J11" s="61">
        <v>61</v>
      </c>
      <c r="K11" s="61">
        <v>0</v>
      </c>
      <c r="L11" s="61">
        <v>56145</v>
      </c>
      <c r="M11" s="61" t="s">
        <v>21</v>
      </c>
    </row>
    <row r="12" spans="1:13" ht="12.75" x14ac:dyDescent="0.2">
      <c r="A12" s="61" t="s">
        <v>814</v>
      </c>
      <c r="B12" s="61">
        <v>0</v>
      </c>
      <c r="C12" s="61">
        <v>0</v>
      </c>
      <c r="D12" s="61">
        <v>0</v>
      </c>
      <c r="E12" s="61">
        <v>0</v>
      </c>
      <c r="F12" s="61">
        <v>0</v>
      </c>
      <c r="G12" s="61">
        <v>0</v>
      </c>
      <c r="H12" s="61">
        <v>0</v>
      </c>
      <c r="I12" s="61">
        <v>0</v>
      </c>
      <c r="J12" s="61">
        <v>0</v>
      </c>
      <c r="K12" s="61">
        <v>21</v>
      </c>
      <c r="L12" s="61">
        <v>21</v>
      </c>
      <c r="M12" s="61" t="s">
        <v>22</v>
      </c>
    </row>
    <row r="13" spans="1:13" ht="12.75" x14ac:dyDescent="0.2">
      <c r="A13" s="61" t="s">
        <v>889</v>
      </c>
      <c r="B13" s="61">
        <v>0</v>
      </c>
      <c r="C13" s="61">
        <v>0</v>
      </c>
      <c r="D13" s="61">
        <v>0</v>
      </c>
      <c r="E13" s="61">
        <v>0</v>
      </c>
      <c r="F13" s="61">
        <v>0</v>
      </c>
      <c r="G13" s="61">
        <v>0</v>
      </c>
      <c r="H13" s="61">
        <v>0</v>
      </c>
      <c r="I13" s="61">
        <v>0</v>
      </c>
      <c r="J13" s="61">
        <v>0</v>
      </c>
      <c r="K13" s="61">
        <v>0</v>
      </c>
      <c r="L13" s="61">
        <v>0</v>
      </c>
      <c r="M13" s="61" t="s">
        <v>23</v>
      </c>
    </row>
    <row r="14" spans="1:13" ht="12.75" x14ac:dyDescent="0.2">
      <c r="A14" s="61" t="s">
        <v>815</v>
      </c>
      <c r="B14" s="61">
        <v>4045</v>
      </c>
      <c r="C14" s="61">
        <v>0</v>
      </c>
      <c r="D14" s="61">
        <v>4045</v>
      </c>
      <c r="E14" s="61">
        <v>9216</v>
      </c>
      <c r="F14" s="61">
        <v>0</v>
      </c>
      <c r="G14" s="61">
        <v>0</v>
      </c>
      <c r="H14" s="61">
        <v>0</v>
      </c>
      <c r="I14" s="61">
        <v>0</v>
      </c>
      <c r="J14" s="61">
        <v>448</v>
      </c>
      <c r="K14" s="61">
        <v>171659</v>
      </c>
      <c r="L14" s="61">
        <v>185368</v>
      </c>
      <c r="M14" s="61" t="s">
        <v>24</v>
      </c>
    </row>
    <row r="15" spans="1:13" ht="12.75" x14ac:dyDescent="0.2">
      <c r="A15" s="61" t="s">
        <v>479</v>
      </c>
      <c r="B15" s="61">
        <v>3379</v>
      </c>
      <c r="C15" s="61">
        <v>104551</v>
      </c>
      <c r="D15" s="61">
        <v>107930</v>
      </c>
      <c r="E15" s="61">
        <v>154</v>
      </c>
      <c r="F15" s="61">
        <v>0</v>
      </c>
      <c r="G15" s="61">
        <v>0</v>
      </c>
      <c r="H15" s="61">
        <v>0</v>
      </c>
      <c r="I15" s="61">
        <v>1000</v>
      </c>
      <c r="J15" s="61">
        <v>0</v>
      </c>
      <c r="K15" s="61">
        <v>0</v>
      </c>
      <c r="L15" s="61">
        <v>109084</v>
      </c>
      <c r="M15" s="61" t="s">
        <v>25</v>
      </c>
    </row>
    <row r="16" spans="1:13" ht="12.75" x14ac:dyDescent="0.2">
      <c r="A16" s="61" t="s">
        <v>816</v>
      </c>
      <c r="B16" s="61">
        <v>0</v>
      </c>
      <c r="C16" s="61">
        <v>0</v>
      </c>
      <c r="D16" s="61">
        <v>0</v>
      </c>
      <c r="E16" s="61">
        <v>0</v>
      </c>
      <c r="F16" s="61">
        <v>0</v>
      </c>
      <c r="G16" s="61">
        <v>0</v>
      </c>
      <c r="H16" s="61">
        <v>0</v>
      </c>
      <c r="I16" s="61">
        <v>0</v>
      </c>
      <c r="J16" s="61">
        <v>13</v>
      </c>
      <c r="K16" s="61">
        <v>17000</v>
      </c>
      <c r="L16" s="61">
        <v>17013</v>
      </c>
      <c r="M16" s="61" t="s">
        <v>26</v>
      </c>
    </row>
    <row r="17" spans="1:13" ht="12.75" x14ac:dyDescent="0.2">
      <c r="A17" s="61" t="s">
        <v>1000</v>
      </c>
      <c r="B17" s="61">
        <v>57451</v>
      </c>
      <c r="C17" s="61">
        <v>0</v>
      </c>
      <c r="D17" s="61">
        <v>57451</v>
      </c>
      <c r="E17" s="61">
        <v>80803</v>
      </c>
      <c r="F17" s="61">
        <v>0</v>
      </c>
      <c r="G17" s="61">
        <v>0</v>
      </c>
      <c r="H17" s="61">
        <v>0</v>
      </c>
      <c r="I17" s="61">
        <v>5221</v>
      </c>
      <c r="J17" s="61">
        <v>46</v>
      </c>
      <c r="K17" s="61">
        <v>0</v>
      </c>
      <c r="L17" s="61">
        <v>138300</v>
      </c>
      <c r="M17" s="61" t="s">
        <v>27</v>
      </c>
    </row>
    <row r="18" spans="1:13" ht="12.75" x14ac:dyDescent="0.2">
      <c r="A18" s="61" t="s">
        <v>481</v>
      </c>
      <c r="B18" s="61">
        <v>141866</v>
      </c>
      <c r="C18" s="61">
        <v>0</v>
      </c>
      <c r="D18" s="61">
        <v>141866</v>
      </c>
      <c r="E18" s="61">
        <v>20710</v>
      </c>
      <c r="F18" s="61">
        <v>0</v>
      </c>
      <c r="G18" s="61">
        <v>0</v>
      </c>
      <c r="H18" s="61">
        <v>0</v>
      </c>
      <c r="I18" s="61">
        <v>3267</v>
      </c>
      <c r="J18" s="61">
        <v>0</v>
      </c>
      <c r="K18" s="61">
        <v>0</v>
      </c>
      <c r="L18" s="61">
        <v>163718</v>
      </c>
      <c r="M18" s="61" t="s">
        <v>28</v>
      </c>
    </row>
    <row r="19" spans="1:13" ht="12.75" x14ac:dyDescent="0.2">
      <c r="A19" s="61" t="s">
        <v>432</v>
      </c>
      <c r="B19" s="61">
        <v>1582</v>
      </c>
      <c r="C19" s="61">
        <v>0</v>
      </c>
      <c r="D19" s="61">
        <v>1582</v>
      </c>
      <c r="E19" s="61">
        <v>46</v>
      </c>
      <c r="F19" s="61">
        <v>0</v>
      </c>
      <c r="G19" s="61">
        <v>653921</v>
      </c>
      <c r="H19" s="61">
        <v>0</v>
      </c>
      <c r="I19" s="61">
        <v>3585</v>
      </c>
      <c r="J19" s="61">
        <v>0</v>
      </c>
      <c r="K19" s="61">
        <v>0</v>
      </c>
      <c r="L19" s="61">
        <v>659134</v>
      </c>
      <c r="M19" s="61" t="s">
        <v>29</v>
      </c>
    </row>
    <row r="20" spans="1:13" ht="12.75" x14ac:dyDescent="0.2">
      <c r="A20" s="61" t="s">
        <v>817</v>
      </c>
      <c r="B20" s="61">
        <v>25</v>
      </c>
      <c r="C20" s="61">
        <v>0</v>
      </c>
      <c r="D20" s="61">
        <v>25</v>
      </c>
      <c r="E20" s="61">
        <v>13</v>
      </c>
      <c r="F20" s="61">
        <v>0</v>
      </c>
      <c r="G20" s="61">
        <v>0</v>
      </c>
      <c r="H20" s="61">
        <v>0</v>
      </c>
      <c r="I20" s="61">
        <v>0</v>
      </c>
      <c r="J20" s="61">
        <v>0</v>
      </c>
      <c r="K20" s="61">
        <v>0</v>
      </c>
      <c r="L20" s="61">
        <v>38</v>
      </c>
      <c r="M20" s="61" t="s">
        <v>30</v>
      </c>
    </row>
    <row r="21" spans="1:13" ht="12.75" x14ac:dyDescent="0.2">
      <c r="A21" s="61" t="s">
        <v>818</v>
      </c>
      <c r="B21" s="61">
        <v>256</v>
      </c>
      <c r="C21" s="61">
        <v>0</v>
      </c>
      <c r="D21" s="61">
        <v>256</v>
      </c>
      <c r="E21" s="61">
        <v>104</v>
      </c>
      <c r="F21" s="61">
        <v>0</v>
      </c>
      <c r="G21" s="61">
        <v>0</v>
      </c>
      <c r="H21" s="61">
        <v>0</v>
      </c>
      <c r="I21" s="61">
        <v>0</v>
      </c>
      <c r="J21" s="61">
        <v>0</v>
      </c>
      <c r="K21" s="61">
        <v>0</v>
      </c>
      <c r="L21" s="61">
        <v>360</v>
      </c>
      <c r="M21" s="61" t="s">
        <v>31</v>
      </c>
    </row>
    <row r="22" spans="1:13" ht="12.75" x14ac:dyDescent="0.2">
      <c r="A22" s="61" t="s">
        <v>482</v>
      </c>
      <c r="B22" s="61">
        <v>866534</v>
      </c>
      <c r="C22" s="61">
        <v>0</v>
      </c>
      <c r="D22" s="61">
        <v>866534</v>
      </c>
      <c r="E22" s="61">
        <v>18</v>
      </c>
      <c r="F22" s="61">
        <v>0</v>
      </c>
      <c r="G22" s="61">
        <v>0</v>
      </c>
      <c r="H22" s="61">
        <v>0</v>
      </c>
      <c r="I22" s="61">
        <v>866457</v>
      </c>
      <c r="J22" s="61">
        <v>472000</v>
      </c>
      <c r="K22" s="61">
        <v>0</v>
      </c>
      <c r="L22" s="344">
        <v>1338552</v>
      </c>
      <c r="M22" s="61" t="s">
        <v>32</v>
      </c>
    </row>
    <row r="23" spans="1:13" ht="12.75" x14ac:dyDescent="0.2">
      <c r="A23" s="61" t="s">
        <v>893</v>
      </c>
      <c r="B23" s="61">
        <v>0</v>
      </c>
      <c r="C23" s="61">
        <v>0</v>
      </c>
      <c r="D23" s="61">
        <v>0</v>
      </c>
      <c r="E23" s="61">
        <v>5</v>
      </c>
      <c r="F23" s="61">
        <v>0</v>
      </c>
      <c r="G23" s="61">
        <v>0</v>
      </c>
      <c r="H23" s="61">
        <v>0</v>
      </c>
      <c r="I23" s="61">
        <v>0</v>
      </c>
      <c r="J23" s="61">
        <v>0</v>
      </c>
      <c r="K23" s="61">
        <v>0</v>
      </c>
      <c r="L23" s="61">
        <v>5</v>
      </c>
      <c r="M23" s="61" t="s">
        <v>33</v>
      </c>
    </row>
    <row r="24" spans="1:13" ht="12.75" x14ac:dyDescent="0.2">
      <c r="A24" s="61" t="s">
        <v>483</v>
      </c>
      <c r="B24" s="61">
        <v>2915</v>
      </c>
      <c r="C24" s="61">
        <v>0</v>
      </c>
      <c r="D24" s="61">
        <v>2915</v>
      </c>
      <c r="E24" s="61">
        <v>143</v>
      </c>
      <c r="F24" s="61">
        <v>0</v>
      </c>
      <c r="G24" s="61">
        <v>0</v>
      </c>
      <c r="H24" s="61">
        <v>0</v>
      </c>
      <c r="I24" s="61">
        <v>6296</v>
      </c>
      <c r="J24" s="61">
        <v>0</v>
      </c>
      <c r="K24" s="61">
        <v>0</v>
      </c>
      <c r="L24" s="61">
        <v>9354</v>
      </c>
      <c r="M24" s="61" t="s">
        <v>34</v>
      </c>
    </row>
    <row r="25" spans="1:13" ht="12.75" x14ac:dyDescent="0.2">
      <c r="A25" s="61" t="s">
        <v>1001</v>
      </c>
      <c r="B25" s="61">
        <v>65033</v>
      </c>
      <c r="C25" s="61">
        <v>0</v>
      </c>
      <c r="D25" s="61">
        <v>65033</v>
      </c>
      <c r="E25" s="61">
        <v>29305</v>
      </c>
      <c r="F25" s="61">
        <v>0</v>
      </c>
      <c r="G25" s="61">
        <v>0</v>
      </c>
      <c r="H25" s="61">
        <v>0</v>
      </c>
      <c r="I25" s="61">
        <v>1264</v>
      </c>
      <c r="J25" s="61">
        <v>940</v>
      </c>
      <c r="K25" s="61">
        <v>0</v>
      </c>
      <c r="L25" s="61">
        <v>95278</v>
      </c>
      <c r="M25" s="61" t="s">
        <v>35</v>
      </c>
    </row>
    <row r="26" spans="1:13" ht="12.75" x14ac:dyDescent="0.2">
      <c r="A26" s="61" t="s">
        <v>819</v>
      </c>
      <c r="B26" s="61">
        <v>29</v>
      </c>
      <c r="C26" s="61">
        <v>0</v>
      </c>
      <c r="D26" s="61">
        <v>29</v>
      </c>
      <c r="E26" s="61">
        <v>2249</v>
      </c>
      <c r="F26" s="61">
        <v>0</v>
      </c>
      <c r="G26" s="61">
        <v>0</v>
      </c>
      <c r="H26" s="61">
        <v>0</v>
      </c>
      <c r="I26" s="61">
        <v>0</v>
      </c>
      <c r="J26" s="61">
        <v>3390</v>
      </c>
      <c r="K26" s="61">
        <v>0</v>
      </c>
      <c r="L26" s="61">
        <v>5668</v>
      </c>
      <c r="M26" s="61" t="s">
        <v>36</v>
      </c>
    </row>
    <row r="27" spans="1:13" ht="12.75" x14ac:dyDescent="0.2">
      <c r="A27" s="61" t="s">
        <v>820</v>
      </c>
      <c r="B27" s="61">
        <v>1401</v>
      </c>
      <c r="C27" s="61">
        <v>0</v>
      </c>
      <c r="D27" s="61">
        <v>1401</v>
      </c>
      <c r="E27" s="61">
        <v>464</v>
      </c>
      <c r="F27" s="61">
        <v>0</v>
      </c>
      <c r="G27" s="61">
        <v>0</v>
      </c>
      <c r="H27" s="61">
        <v>0</v>
      </c>
      <c r="I27" s="61">
        <v>0</v>
      </c>
      <c r="J27" s="61">
        <v>0</v>
      </c>
      <c r="K27" s="61">
        <v>0</v>
      </c>
      <c r="L27" s="61">
        <v>1865</v>
      </c>
      <c r="M27" s="61" t="s">
        <v>37</v>
      </c>
    </row>
    <row r="28" spans="1:13" ht="12.75" x14ac:dyDescent="0.2">
      <c r="A28" s="61" t="s">
        <v>821</v>
      </c>
      <c r="B28" s="61">
        <v>1156</v>
      </c>
      <c r="C28" s="61">
        <v>0</v>
      </c>
      <c r="D28" s="61">
        <v>1156</v>
      </c>
      <c r="E28" s="61">
        <v>157</v>
      </c>
      <c r="F28" s="61">
        <v>0</v>
      </c>
      <c r="G28" s="61">
        <v>0</v>
      </c>
      <c r="H28" s="61">
        <v>0</v>
      </c>
      <c r="I28" s="61">
        <v>0</v>
      </c>
      <c r="J28" s="61">
        <v>0</v>
      </c>
      <c r="K28" s="61">
        <v>9557</v>
      </c>
      <c r="L28" s="61">
        <v>10870</v>
      </c>
      <c r="M28" s="61" t="s">
        <v>38</v>
      </c>
    </row>
    <row r="29" spans="1:13" ht="12.75" x14ac:dyDescent="0.2">
      <c r="A29" s="61" t="s">
        <v>433</v>
      </c>
      <c r="B29" s="61">
        <v>5257</v>
      </c>
      <c r="C29" s="61">
        <v>0</v>
      </c>
      <c r="D29" s="61">
        <v>5257</v>
      </c>
      <c r="E29" s="61">
        <v>257</v>
      </c>
      <c r="F29" s="61">
        <v>0</v>
      </c>
      <c r="G29" s="61">
        <v>96305</v>
      </c>
      <c r="H29" s="61">
        <v>0</v>
      </c>
      <c r="I29" s="61">
        <v>66</v>
      </c>
      <c r="J29" s="61">
        <v>7645</v>
      </c>
      <c r="K29" s="61">
        <v>0</v>
      </c>
      <c r="L29" s="61">
        <v>109530</v>
      </c>
      <c r="M29" s="61" t="s">
        <v>39</v>
      </c>
    </row>
    <row r="30" spans="1:13" ht="12.75" x14ac:dyDescent="0.2">
      <c r="A30" s="61" t="s">
        <v>822</v>
      </c>
      <c r="B30" s="61">
        <v>637</v>
      </c>
      <c r="C30" s="61">
        <v>0</v>
      </c>
      <c r="D30" s="61">
        <v>637</v>
      </c>
      <c r="E30" s="61">
        <v>420</v>
      </c>
      <c r="F30" s="61">
        <v>0</v>
      </c>
      <c r="G30" s="61">
        <v>0</v>
      </c>
      <c r="H30" s="61">
        <v>0</v>
      </c>
      <c r="I30" s="61">
        <v>0</v>
      </c>
      <c r="J30" s="61">
        <v>6</v>
      </c>
      <c r="K30" s="61">
        <v>0</v>
      </c>
      <c r="L30" s="61">
        <v>1063</v>
      </c>
      <c r="M30" s="61" t="s">
        <v>40</v>
      </c>
    </row>
    <row r="31" spans="1:13" ht="12.75" x14ac:dyDescent="0.2">
      <c r="A31" s="61" t="s">
        <v>486</v>
      </c>
      <c r="B31" s="61">
        <v>59147</v>
      </c>
      <c r="C31" s="61">
        <v>0</v>
      </c>
      <c r="D31" s="61">
        <v>59147</v>
      </c>
      <c r="E31" s="61">
        <v>203065</v>
      </c>
      <c r="F31" s="61">
        <v>0</v>
      </c>
      <c r="G31" s="61">
        <v>0</v>
      </c>
      <c r="H31" s="61">
        <v>0</v>
      </c>
      <c r="I31" s="61">
        <v>14</v>
      </c>
      <c r="J31" s="61">
        <v>0</v>
      </c>
      <c r="K31" s="61">
        <v>157979</v>
      </c>
      <c r="L31" s="61">
        <v>420205</v>
      </c>
      <c r="M31" s="61" t="s">
        <v>41</v>
      </c>
    </row>
    <row r="32" spans="1:13" ht="12.75" x14ac:dyDescent="0.2">
      <c r="A32" s="61" t="s">
        <v>487</v>
      </c>
      <c r="B32" s="61">
        <v>0</v>
      </c>
      <c r="C32" s="61">
        <v>0</v>
      </c>
      <c r="D32" s="61">
        <v>0</v>
      </c>
      <c r="E32" s="61">
        <v>0</v>
      </c>
      <c r="F32" s="61">
        <v>0</v>
      </c>
      <c r="G32" s="61">
        <v>0</v>
      </c>
      <c r="H32" s="61">
        <v>0</v>
      </c>
      <c r="I32" s="61">
        <v>20863</v>
      </c>
      <c r="J32" s="61">
        <v>0</v>
      </c>
      <c r="K32" s="61">
        <v>0</v>
      </c>
      <c r="L32" s="61">
        <v>20863</v>
      </c>
      <c r="M32" s="61" t="s">
        <v>42</v>
      </c>
    </row>
    <row r="33" spans="1:13" ht="12.75" x14ac:dyDescent="0.2">
      <c r="A33" s="61" t="s">
        <v>1002</v>
      </c>
      <c r="B33" s="61">
        <v>21168</v>
      </c>
      <c r="C33" s="61">
        <v>0</v>
      </c>
      <c r="D33" s="61">
        <v>21168</v>
      </c>
      <c r="E33" s="61">
        <v>1938</v>
      </c>
      <c r="F33" s="61">
        <v>0</v>
      </c>
      <c r="G33" s="61">
        <v>0</v>
      </c>
      <c r="H33" s="61">
        <v>0</v>
      </c>
      <c r="I33" s="61">
        <v>1141</v>
      </c>
      <c r="J33" s="61">
        <v>0</v>
      </c>
      <c r="K33" s="61">
        <v>0</v>
      </c>
      <c r="L33" s="61">
        <v>23222</v>
      </c>
      <c r="M33" s="61" t="s">
        <v>43</v>
      </c>
    </row>
    <row r="34" spans="1:13" ht="12.75" x14ac:dyDescent="0.2">
      <c r="A34" s="61" t="s">
        <v>434</v>
      </c>
      <c r="B34" s="61">
        <v>20252</v>
      </c>
      <c r="C34" s="61">
        <v>0</v>
      </c>
      <c r="D34" s="61">
        <v>20252</v>
      </c>
      <c r="E34" s="61">
        <v>30</v>
      </c>
      <c r="F34" s="61">
        <v>0</v>
      </c>
      <c r="G34" s="61">
        <v>1074993</v>
      </c>
      <c r="H34" s="61">
        <v>0</v>
      </c>
      <c r="I34" s="61">
        <v>0</v>
      </c>
      <c r="J34" s="61">
        <v>0</v>
      </c>
      <c r="K34" s="61">
        <v>0</v>
      </c>
      <c r="L34" s="61">
        <v>1095275</v>
      </c>
      <c r="M34" s="61" t="s">
        <v>44</v>
      </c>
    </row>
    <row r="35" spans="1:13" ht="12.75" x14ac:dyDescent="0.2">
      <c r="A35" s="61" t="s">
        <v>435</v>
      </c>
      <c r="B35" s="61">
        <v>75476</v>
      </c>
      <c r="C35" s="61">
        <v>0</v>
      </c>
      <c r="D35" s="61">
        <v>75476</v>
      </c>
      <c r="E35" s="61">
        <v>4914</v>
      </c>
      <c r="F35" s="61">
        <v>40852</v>
      </c>
      <c r="G35" s="61">
        <v>21863</v>
      </c>
      <c r="H35" s="61">
        <v>11393</v>
      </c>
      <c r="I35" s="61">
        <v>974</v>
      </c>
      <c r="J35" s="61">
        <v>1977</v>
      </c>
      <c r="K35" s="61">
        <v>0</v>
      </c>
      <c r="L35" s="61">
        <v>156475</v>
      </c>
      <c r="M35" s="61" t="s">
        <v>45</v>
      </c>
    </row>
    <row r="36" spans="1:13" ht="12.75" x14ac:dyDescent="0.2">
      <c r="A36" s="61" t="s">
        <v>489</v>
      </c>
      <c r="B36" s="61">
        <v>0</v>
      </c>
      <c r="C36" s="61">
        <v>0</v>
      </c>
      <c r="D36" s="61">
        <v>0</v>
      </c>
      <c r="E36" s="61">
        <v>0</v>
      </c>
      <c r="F36" s="61">
        <v>0</v>
      </c>
      <c r="G36" s="61">
        <v>0</v>
      </c>
      <c r="H36" s="61">
        <v>0</v>
      </c>
      <c r="I36" s="61">
        <v>115</v>
      </c>
      <c r="J36" s="61">
        <v>0</v>
      </c>
      <c r="K36" s="61">
        <v>0</v>
      </c>
      <c r="L36" s="61">
        <v>115</v>
      </c>
      <c r="M36" s="61" t="s">
        <v>46</v>
      </c>
    </row>
    <row r="37" spans="1:13" ht="12.75" x14ac:dyDescent="0.2">
      <c r="A37" s="61" t="s">
        <v>490</v>
      </c>
      <c r="B37" s="61">
        <v>0</v>
      </c>
      <c r="C37" s="61">
        <v>0</v>
      </c>
      <c r="D37" s="61">
        <v>0</v>
      </c>
      <c r="E37" s="61">
        <v>12</v>
      </c>
      <c r="F37" s="61">
        <v>0</v>
      </c>
      <c r="G37" s="61">
        <v>0</v>
      </c>
      <c r="H37" s="61">
        <v>0</v>
      </c>
      <c r="I37" s="61">
        <v>57444</v>
      </c>
      <c r="J37" s="61">
        <v>0</v>
      </c>
      <c r="K37" s="61">
        <v>0</v>
      </c>
      <c r="L37" s="61">
        <v>57456</v>
      </c>
      <c r="M37" s="61" t="s">
        <v>47</v>
      </c>
    </row>
    <row r="38" spans="1:13" ht="12.75" x14ac:dyDescent="0.2">
      <c r="A38" s="61" t="s">
        <v>436</v>
      </c>
      <c r="B38" s="61">
        <v>436406</v>
      </c>
      <c r="C38" s="61">
        <v>0</v>
      </c>
      <c r="D38" s="61">
        <v>436406</v>
      </c>
      <c r="E38" s="61">
        <v>6815</v>
      </c>
      <c r="F38" s="61">
        <v>18279</v>
      </c>
      <c r="G38" s="61">
        <v>1032942</v>
      </c>
      <c r="H38" s="61">
        <v>465757</v>
      </c>
      <c r="I38" s="61">
        <v>0</v>
      </c>
      <c r="J38" s="61">
        <v>215</v>
      </c>
      <c r="K38" s="61">
        <v>0</v>
      </c>
      <c r="L38" s="61">
        <v>1960414</v>
      </c>
      <c r="M38" s="61" t="s">
        <v>48</v>
      </c>
    </row>
    <row r="39" spans="1:13" ht="12.75" x14ac:dyDescent="0.2">
      <c r="A39" s="61" t="s">
        <v>1003</v>
      </c>
      <c r="B39" s="61">
        <v>109264</v>
      </c>
      <c r="C39" s="61">
        <v>0</v>
      </c>
      <c r="D39" s="61">
        <v>109264</v>
      </c>
      <c r="E39" s="61">
        <v>85352</v>
      </c>
      <c r="F39" s="61">
        <v>0</v>
      </c>
      <c r="G39" s="61">
        <v>0</v>
      </c>
      <c r="H39" s="61">
        <v>0</v>
      </c>
      <c r="I39" s="61">
        <v>4139</v>
      </c>
      <c r="J39" s="61">
        <v>0</v>
      </c>
      <c r="K39" s="61">
        <v>0</v>
      </c>
      <c r="L39" s="61">
        <v>198406</v>
      </c>
      <c r="M39" s="61" t="s">
        <v>49</v>
      </c>
    </row>
    <row r="40" spans="1:13" ht="12.75" x14ac:dyDescent="0.2">
      <c r="A40" s="61" t="s">
        <v>823</v>
      </c>
      <c r="B40" s="61">
        <v>43</v>
      </c>
      <c r="C40" s="61">
        <v>0</v>
      </c>
      <c r="D40" s="61">
        <v>43</v>
      </c>
      <c r="E40" s="61">
        <v>28</v>
      </c>
      <c r="F40" s="61">
        <v>0</v>
      </c>
      <c r="G40" s="61">
        <v>0</v>
      </c>
      <c r="H40" s="61">
        <v>0</v>
      </c>
      <c r="I40" s="61">
        <v>0</v>
      </c>
      <c r="J40" s="61">
        <v>0</v>
      </c>
      <c r="K40" s="61">
        <v>39</v>
      </c>
      <c r="L40" s="61">
        <v>110</v>
      </c>
      <c r="M40" s="61" t="s">
        <v>50</v>
      </c>
    </row>
    <row r="41" spans="1:13" ht="12.75" x14ac:dyDescent="0.2">
      <c r="A41" s="61" t="s">
        <v>437</v>
      </c>
      <c r="B41" s="61">
        <v>9083</v>
      </c>
      <c r="C41" s="61">
        <v>0</v>
      </c>
      <c r="D41" s="61">
        <v>9083</v>
      </c>
      <c r="E41" s="61">
        <v>285</v>
      </c>
      <c r="F41" s="61">
        <v>4978</v>
      </c>
      <c r="G41" s="61">
        <v>681930</v>
      </c>
      <c r="H41" s="61">
        <v>158247</v>
      </c>
      <c r="I41" s="61">
        <v>0</v>
      </c>
      <c r="J41" s="61">
        <v>0</v>
      </c>
      <c r="K41" s="61">
        <v>0</v>
      </c>
      <c r="L41" s="61">
        <v>854523</v>
      </c>
      <c r="M41" s="61" t="s">
        <v>51</v>
      </c>
    </row>
    <row r="42" spans="1:13" ht="12.75" x14ac:dyDescent="0.2">
      <c r="A42" s="61" t="s">
        <v>438</v>
      </c>
      <c r="B42" s="61">
        <v>478664</v>
      </c>
      <c r="C42" s="61">
        <v>0</v>
      </c>
      <c r="D42" s="61">
        <v>478664</v>
      </c>
      <c r="E42" s="61">
        <v>4568</v>
      </c>
      <c r="F42" s="61">
        <v>0</v>
      </c>
      <c r="G42" s="61">
        <v>336124</v>
      </c>
      <c r="H42" s="61">
        <v>0</v>
      </c>
      <c r="I42" s="61">
        <v>0</v>
      </c>
      <c r="J42" s="61">
        <v>99765</v>
      </c>
      <c r="K42" s="61">
        <v>0</v>
      </c>
      <c r="L42" s="61">
        <v>919121</v>
      </c>
      <c r="M42" s="61" t="s">
        <v>52</v>
      </c>
    </row>
    <row r="43" spans="1:13" ht="12.75" x14ac:dyDescent="0.2">
      <c r="A43" s="61" t="s">
        <v>824</v>
      </c>
      <c r="B43" s="61">
        <v>2078</v>
      </c>
      <c r="C43" s="61">
        <v>0</v>
      </c>
      <c r="D43" s="61">
        <v>2078</v>
      </c>
      <c r="E43" s="61">
        <v>8069</v>
      </c>
      <c r="F43" s="61">
        <v>0</v>
      </c>
      <c r="G43" s="61">
        <v>0</v>
      </c>
      <c r="H43" s="61">
        <v>0</v>
      </c>
      <c r="I43" s="61">
        <v>0</v>
      </c>
      <c r="J43" s="61">
        <v>1866</v>
      </c>
      <c r="K43" s="61">
        <v>454547</v>
      </c>
      <c r="L43" s="61">
        <v>466560</v>
      </c>
      <c r="M43" s="61" t="s">
        <v>53</v>
      </c>
    </row>
    <row r="44" spans="1:13" ht="12.75" x14ac:dyDescent="0.2">
      <c r="A44" s="61" t="s">
        <v>493</v>
      </c>
      <c r="B44" s="61">
        <v>198</v>
      </c>
      <c r="C44" s="61">
        <v>72</v>
      </c>
      <c r="D44" s="61">
        <v>270</v>
      </c>
      <c r="E44" s="61">
        <v>0</v>
      </c>
      <c r="F44" s="61">
        <v>0</v>
      </c>
      <c r="G44" s="61">
        <v>0</v>
      </c>
      <c r="H44" s="61">
        <v>0</v>
      </c>
      <c r="I44" s="61">
        <v>0</v>
      </c>
      <c r="J44" s="61">
        <v>0</v>
      </c>
      <c r="K44" s="61">
        <v>0</v>
      </c>
      <c r="L44" s="61">
        <v>270</v>
      </c>
      <c r="M44" s="61" t="s">
        <v>54</v>
      </c>
    </row>
    <row r="45" spans="1:13" ht="12.75" x14ac:dyDescent="0.2">
      <c r="A45" s="61" t="s">
        <v>909</v>
      </c>
      <c r="B45" s="61">
        <v>0</v>
      </c>
      <c r="C45" s="61">
        <v>0</v>
      </c>
      <c r="D45" s="61">
        <v>0</v>
      </c>
      <c r="E45" s="61">
        <v>0</v>
      </c>
      <c r="F45" s="61">
        <v>0</v>
      </c>
      <c r="G45" s="61">
        <v>0</v>
      </c>
      <c r="H45" s="61">
        <v>0</v>
      </c>
      <c r="I45" s="61">
        <v>0</v>
      </c>
      <c r="J45" s="61">
        <v>0</v>
      </c>
      <c r="K45" s="61">
        <v>0</v>
      </c>
      <c r="L45" s="61">
        <v>0</v>
      </c>
      <c r="M45" s="61" t="s">
        <v>55</v>
      </c>
    </row>
    <row r="46" spans="1:13" ht="12.75" x14ac:dyDescent="0.2">
      <c r="A46" s="61" t="s">
        <v>1004</v>
      </c>
      <c r="B46" s="61">
        <v>303410</v>
      </c>
      <c r="C46" s="61">
        <v>0</v>
      </c>
      <c r="D46" s="61">
        <v>303410</v>
      </c>
      <c r="E46" s="61">
        <v>748</v>
      </c>
      <c r="F46" s="61">
        <v>0</v>
      </c>
      <c r="G46" s="61">
        <v>0</v>
      </c>
      <c r="H46" s="61">
        <v>0</v>
      </c>
      <c r="I46" s="61">
        <v>0</v>
      </c>
      <c r="J46" s="61">
        <v>0</v>
      </c>
      <c r="K46" s="61">
        <v>0</v>
      </c>
      <c r="L46" s="61">
        <v>304158</v>
      </c>
      <c r="M46" s="61" t="s">
        <v>56</v>
      </c>
    </row>
    <row r="47" spans="1:13" ht="12.75" x14ac:dyDescent="0.2">
      <c r="A47" s="61" t="s">
        <v>1005</v>
      </c>
      <c r="B47" s="61">
        <v>997</v>
      </c>
      <c r="C47" s="61">
        <v>0</v>
      </c>
      <c r="D47" s="61">
        <v>997</v>
      </c>
      <c r="E47" s="61">
        <v>19933</v>
      </c>
      <c r="F47" s="61">
        <v>0</v>
      </c>
      <c r="G47" s="61">
        <v>8252788</v>
      </c>
      <c r="H47" s="61">
        <v>0</v>
      </c>
      <c r="I47" s="61">
        <v>11</v>
      </c>
      <c r="J47" s="61">
        <v>1241889</v>
      </c>
      <c r="K47" s="61">
        <v>1729537</v>
      </c>
      <c r="L47" s="61">
        <v>11245155</v>
      </c>
      <c r="M47" s="61" t="s">
        <v>57</v>
      </c>
    </row>
    <row r="48" spans="1:13" ht="12.75" x14ac:dyDescent="0.2">
      <c r="A48" s="61" t="s">
        <v>825</v>
      </c>
      <c r="B48" s="61">
        <v>5</v>
      </c>
      <c r="C48" s="61">
        <v>0</v>
      </c>
      <c r="D48" s="61">
        <v>5</v>
      </c>
      <c r="E48" s="61">
        <v>0</v>
      </c>
      <c r="F48" s="61">
        <v>0</v>
      </c>
      <c r="G48" s="61">
        <v>0</v>
      </c>
      <c r="H48" s="61">
        <v>0</v>
      </c>
      <c r="I48" s="61">
        <v>0</v>
      </c>
      <c r="J48" s="61">
        <v>0</v>
      </c>
      <c r="K48" s="61">
        <v>0</v>
      </c>
      <c r="L48" s="61">
        <v>5</v>
      </c>
      <c r="M48" s="61" t="s">
        <v>58</v>
      </c>
    </row>
    <row r="49" spans="1:13" ht="12.75" x14ac:dyDescent="0.2">
      <c r="A49" s="61" t="s">
        <v>440</v>
      </c>
      <c r="B49" s="61">
        <v>27107</v>
      </c>
      <c r="C49" s="61">
        <v>0</v>
      </c>
      <c r="D49" s="61">
        <v>27107</v>
      </c>
      <c r="E49" s="61">
        <v>13622</v>
      </c>
      <c r="F49" s="61">
        <v>5</v>
      </c>
      <c r="G49" s="61">
        <v>134430</v>
      </c>
      <c r="H49" s="61">
        <v>0</v>
      </c>
      <c r="I49" s="61">
        <v>0</v>
      </c>
      <c r="J49" s="61">
        <v>11920</v>
      </c>
      <c r="K49" s="61">
        <v>0</v>
      </c>
      <c r="L49" s="61">
        <v>187084</v>
      </c>
      <c r="M49" s="61" t="s">
        <v>60</v>
      </c>
    </row>
    <row r="50" spans="1:13" ht="12.75" x14ac:dyDescent="0.2">
      <c r="A50" s="61" t="s">
        <v>495</v>
      </c>
      <c r="B50" s="61">
        <v>9648</v>
      </c>
      <c r="C50" s="61">
        <v>0</v>
      </c>
      <c r="D50" s="61">
        <v>9648</v>
      </c>
      <c r="E50" s="61">
        <v>89748</v>
      </c>
      <c r="F50" s="61">
        <v>0</v>
      </c>
      <c r="G50" s="61">
        <v>0</v>
      </c>
      <c r="H50" s="61">
        <v>0</v>
      </c>
      <c r="I50" s="61">
        <v>199</v>
      </c>
      <c r="J50" s="61">
        <v>0</v>
      </c>
      <c r="K50" s="61">
        <v>22401</v>
      </c>
      <c r="L50" s="61">
        <v>121996</v>
      </c>
      <c r="M50" s="61" t="s">
        <v>61</v>
      </c>
    </row>
    <row r="51" spans="1:13" ht="12.75" x14ac:dyDescent="0.2">
      <c r="A51" s="61" t="s">
        <v>1006</v>
      </c>
      <c r="B51" s="61">
        <v>2111</v>
      </c>
      <c r="C51" s="61">
        <v>0</v>
      </c>
      <c r="D51" s="61">
        <v>2111</v>
      </c>
      <c r="E51" s="61">
        <v>224</v>
      </c>
      <c r="F51" s="61">
        <v>331</v>
      </c>
      <c r="G51" s="61">
        <v>5394</v>
      </c>
      <c r="H51" s="61">
        <v>11338</v>
      </c>
      <c r="I51" s="61">
        <v>954531</v>
      </c>
      <c r="J51" s="61">
        <v>50</v>
      </c>
      <c r="K51" s="61">
        <v>0</v>
      </c>
      <c r="L51" s="61">
        <v>973979</v>
      </c>
      <c r="M51" s="61" t="s">
        <v>62</v>
      </c>
    </row>
    <row r="52" spans="1:13" ht="12.75" x14ac:dyDescent="0.2">
      <c r="A52" s="61" t="s">
        <v>496</v>
      </c>
      <c r="B52" s="61">
        <v>966</v>
      </c>
      <c r="C52" s="61">
        <v>0</v>
      </c>
      <c r="D52" s="61">
        <v>966</v>
      </c>
      <c r="E52" s="61">
        <v>576</v>
      </c>
      <c r="F52" s="61">
        <v>5</v>
      </c>
      <c r="G52" s="61">
        <v>0</v>
      </c>
      <c r="H52" s="61">
        <v>0</v>
      </c>
      <c r="I52" s="61">
        <v>2900</v>
      </c>
      <c r="J52" s="61">
        <v>2520</v>
      </c>
      <c r="K52" s="61">
        <v>0</v>
      </c>
      <c r="L52" s="61">
        <v>6952</v>
      </c>
      <c r="M52" s="61" t="s">
        <v>63</v>
      </c>
    </row>
    <row r="53" spans="1:13" ht="12.75" x14ac:dyDescent="0.2">
      <c r="A53" s="61" t="s">
        <v>827</v>
      </c>
      <c r="B53" s="61">
        <v>232</v>
      </c>
      <c r="C53" s="61">
        <v>0</v>
      </c>
      <c r="D53" s="61">
        <v>232</v>
      </c>
      <c r="E53" s="61">
        <v>10</v>
      </c>
      <c r="F53" s="61">
        <v>10</v>
      </c>
      <c r="G53" s="61">
        <v>0</v>
      </c>
      <c r="H53" s="61">
        <v>0</v>
      </c>
      <c r="I53" s="61">
        <v>0</v>
      </c>
      <c r="J53" s="61">
        <v>0</v>
      </c>
      <c r="K53" s="61">
        <v>0</v>
      </c>
      <c r="L53" s="61">
        <v>252</v>
      </c>
      <c r="M53" s="61" t="s">
        <v>64</v>
      </c>
    </row>
    <row r="54" spans="1:13" ht="12.75" x14ac:dyDescent="0.2">
      <c r="A54" s="61" t="s">
        <v>828</v>
      </c>
      <c r="B54" s="61">
        <v>78</v>
      </c>
      <c r="C54" s="61">
        <v>0</v>
      </c>
      <c r="D54" s="61">
        <v>78</v>
      </c>
      <c r="E54" s="61">
        <v>318</v>
      </c>
      <c r="F54" s="61">
        <v>0</v>
      </c>
      <c r="G54" s="61">
        <v>0</v>
      </c>
      <c r="H54" s="61">
        <v>0</v>
      </c>
      <c r="I54" s="61">
        <v>0</v>
      </c>
      <c r="J54" s="61">
        <v>0</v>
      </c>
      <c r="K54" s="61">
        <v>16691</v>
      </c>
      <c r="L54" s="61">
        <v>17087</v>
      </c>
      <c r="M54" s="61" t="s">
        <v>65</v>
      </c>
    </row>
    <row r="55" spans="1:13" ht="12.75" x14ac:dyDescent="0.2">
      <c r="A55" s="61" t="s">
        <v>497</v>
      </c>
      <c r="B55" s="61">
        <v>14037</v>
      </c>
      <c r="C55" s="61">
        <v>0</v>
      </c>
      <c r="D55" s="61">
        <v>14037</v>
      </c>
      <c r="E55" s="61">
        <v>20502</v>
      </c>
      <c r="F55" s="61">
        <v>0</v>
      </c>
      <c r="G55" s="61">
        <v>0</v>
      </c>
      <c r="H55" s="61">
        <v>0</v>
      </c>
      <c r="I55" s="61">
        <v>56</v>
      </c>
      <c r="J55" s="61">
        <v>4000</v>
      </c>
      <c r="K55" s="61">
        <v>0</v>
      </c>
      <c r="L55" s="61">
        <v>38539</v>
      </c>
      <c r="M55" s="61" t="s">
        <v>66</v>
      </c>
    </row>
    <row r="56" spans="1:13" ht="12.75" x14ac:dyDescent="0.2">
      <c r="A56" s="61" t="s">
        <v>498</v>
      </c>
      <c r="B56" s="61">
        <v>1959</v>
      </c>
      <c r="C56" s="61">
        <v>0</v>
      </c>
      <c r="D56" s="61">
        <v>1959</v>
      </c>
      <c r="E56" s="61">
        <v>1537</v>
      </c>
      <c r="F56" s="61">
        <v>0</v>
      </c>
      <c r="G56" s="61">
        <v>0</v>
      </c>
      <c r="H56" s="61">
        <v>0</v>
      </c>
      <c r="I56" s="61">
        <v>1492</v>
      </c>
      <c r="J56" s="61">
        <v>1502</v>
      </c>
      <c r="K56" s="61">
        <v>0</v>
      </c>
      <c r="L56" s="61">
        <v>5952</v>
      </c>
      <c r="M56" s="61" t="s">
        <v>67</v>
      </c>
    </row>
    <row r="57" spans="1:13" ht="12.75" x14ac:dyDescent="0.2">
      <c r="A57" s="61" t="s">
        <v>1007</v>
      </c>
      <c r="B57" s="61">
        <v>490243</v>
      </c>
      <c r="C57" s="61">
        <v>0</v>
      </c>
      <c r="D57" s="61">
        <v>490243</v>
      </c>
      <c r="E57" s="61">
        <v>1480</v>
      </c>
      <c r="F57" s="61">
        <v>390</v>
      </c>
      <c r="G57" s="61">
        <v>5198131</v>
      </c>
      <c r="H57" s="61">
        <v>1434272</v>
      </c>
      <c r="I57" s="61">
        <v>0</v>
      </c>
      <c r="J57" s="61">
        <v>0</v>
      </c>
      <c r="K57" s="61">
        <v>0</v>
      </c>
      <c r="L57" s="61">
        <v>7124516</v>
      </c>
      <c r="M57" s="61" t="s">
        <v>68</v>
      </c>
    </row>
    <row r="58" spans="1:13" ht="12.75" x14ac:dyDescent="0.2">
      <c r="A58" s="61" t="s">
        <v>499</v>
      </c>
      <c r="B58" s="61">
        <v>36718</v>
      </c>
      <c r="C58" s="61">
        <v>0</v>
      </c>
      <c r="D58" s="61">
        <v>36718</v>
      </c>
      <c r="E58" s="61">
        <v>1345</v>
      </c>
      <c r="F58" s="61">
        <v>0</v>
      </c>
      <c r="G58" s="61">
        <v>0</v>
      </c>
      <c r="H58" s="61">
        <v>0</v>
      </c>
      <c r="I58" s="61">
        <v>11655</v>
      </c>
      <c r="J58" s="61">
        <v>0</v>
      </c>
      <c r="K58" s="61">
        <v>0</v>
      </c>
      <c r="L58" s="61">
        <v>46670</v>
      </c>
      <c r="M58" s="61" t="s">
        <v>69</v>
      </c>
    </row>
    <row r="59" spans="1:13" ht="12.75" x14ac:dyDescent="0.2">
      <c r="A59" s="61" t="s">
        <v>829</v>
      </c>
      <c r="B59" s="61">
        <v>21208</v>
      </c>
      <c r="C59" s="61">
        <v>0</v>
      </c>
      <c r="D59" s="61">
        <v>21208</v>
      </c>
      <c r="E59" s="61">
        <v>10811</v>
      </c>
      <c r="F59" s="61">
        <v>0</v>
      </c>
      <c r="G59" s="61">
        <v>0</v>
      </c>
      <c r="H59" s="61">
        <v>0</v>
      </c>
      <c r="I59" s="61">
        <v>0</v>
      </c>
      <c r="J59" s="61">
        <v>1301</v>
      </c>
      <c r="K59" s="61">
        <v>0</v>
      </c>
      <c r="L59" s="61">
        <v>33320</v>
      </c>
      <c r="M59" s="61" t="s">
        <v>70</v>
      </c>
    </row>
    <row r="60" spans="1:13" ht="12.75" x14ac:dyDescent="0.2">
      <c r="A60" s="61" t="s">
        <v>919</v>
      </c>
      <c r="B60" s="61">
        <v>0</v>
      </c>
      <c r="C60" s="61">
        <v>0</v>
      </c>
      <c r="D60" s="61">
        <v>0</v>
      </c>
      <c r="E60" s="61">
        <v>0</v>
      </c>
      <c r="F60" s="61">
        <v>0</v>
      </c>
      <c r="G60" s="61">
        <v>0</v>
      </c>
      <c r="H60" s="61">
        <v>0</v>
      </c>
      <c r="I60" s="61">
        <v>0</v>
      </c>
      <c r="J60" s="61">
        <v>0</v>
      </c>
      <c r="K60" s="61">
        <v>0</v>
      </c>
      <c r="L60" s="61">
        <v>0</v>
      </c>
      <c r="M60" s="61" t="s">
        <v>72</v>
      </c>
    </row>
    <row r="61" spans="1:13" ht="12.75" x14ac:dyDescent="0.2">
      <c r="A61" s="61" t="s">
        <v>1008</v>
      </c>
      <c r="B61" s="61">
        <v>172</v>
      </c>
      <c r="C61" s="61">
        <v>0</v>
      </c>
      <c r="D61" s="61">
        <v>172</v>
      </c>
      <c r="E61" s="61">
        <v>625</v>
      </c>
      <c r="F61" s="61">
        <v>0</v>
      </c>
      <c r="G61" s="61">
        <v>0</v>
      </c>
      <c r="H61" s="61">
        <v>0</v>
      </c>
      <c r="I61" s="61">
        <v>0</v>
      </c>
      <c r="J61" s="61">
        <v>0</v>
      </c>
      <c r="K61" s="61">
        <v>114050</v>
      </c>
      <c r="L61" s="61">
        <v>114847</v>
      </c>
      <c r="M61" s="61" t="s">
        <v>71</v>
      </c>
    </row>
    <row r="62" spans="1:13" ht="12.75" x14ac:dyDescent="0.2">
      <c r="A62" s="61" t="s">
        <v>830</v>
      </c>
      <c r="B62" s="61">
        <v>54702</v>
      </c>
      <c r="C62" s="61">
        <v>49950</v>
      </c>
      <c r="D62" s="61">
        <v>104652</v>
      </c>
      <c r="E62" s="61">
        <v>26001</v>
      </c>
      <c r="F62" s="61">
        <v>0</v>
      </c>
      <c r="G62" s="61">
        <v>0</v>
      </c>
      <c r="H62" s="61">
        <v>0</v>
      </c>
      <c r="I62" s="61">
        <v>0</v>
      </c>
      <c r="J62" s="61">
        <v>0</v>
      </c>
      <c r="K62" s="61">
        <v>401777</v>
      </c>
      <c r="L62" s="61">
        <v>532430</v>
      </c>
      <c r="M62" s="61" t="s">
        <v>73</v>
      </c>
    </row>
    <row r="63" spans="1:13" ht="12.75" x14ac:dyDescent="0.2">
      <c r="A63" s="61" t="s">
        <v>501</v>
      </c>
      <c r="B63" s="61">
        <v>272856</v>
      </c>
      <c r="C63" s="61">
        <v>0</v>
      </c>
      <c r="D63" s="61">
        <v>272856</v>
      </c>
      <c r="E63" s="61">
        <v>56461</v>
      </c>
      <c r="F63" s="61">
        <v>0</v>
      </c>
      <c r="G63" s="61">
        <v>0</v>
      </c>
      <c r="H63" s="61">
        <v>0</v>
      </c>
      <c r="I63" s="61">
        <v>10</v>
      </c>
      <c r="J63" s="61">
        <v>0</v>
      </c>
      <c r="K63" s="61">
        <v>0</v>
      </c>
      <c r="L63" s="61">
        <v>329322</v>
      </c>
      <c r="M63" s="61" t="s">
        <v>74</v>
      </c>
    </row>
    <row r="64" spans="1:13" ht="12.75" x14ac:dyDescent="0.2">
      <c r="A64" s="61" t="s">
        <v>443</v>
      </c>
      <c r="B64" s="61">
        <v>63</v>
      </c>
      <c r="C64" s="61">
        <v>0</v>
      </c>
      <c r="D64" s="61">
        <v>63</v>
      </c>
      <c r="E64" s="61">
        <v>53</v>
      </c>
      <c r="F64" s="61">
        <v>0</v>
      </c>
      <c r="G64" s="61">
        <v>71500</v>
      </c>
      <c r="H64" s="61">
        <v>0</v>
      </c>
      <c r="I64" s="61">
        <v>0</v>
      </c>
      <c r="J64" s="61">
        <v>1700</v>
      </c>
      <c r="K64" s="61">
        <v>0</v>
      </c>
      <c r="L64" s="61">
        <v>73316</v>
      </c>
      <c r="M64" s="61" t="s">
        <v>75</v>
      </c>
    </row>
    <row r="65" spans="1:13" ht="12.75" x14ac:dyDescent="0.2">
      <c r="A65" s="61" t="s">
        <v>502</v>
      </c>
      <c r="B65" s="61">
        <v>201</v>
      </c>
      <c r="C65" s="61">
        <v>0</v>
      </c>
      <c r="D65" s="61">
        <v>201</v>
      </c>
      <c r="E65" s="61">
        <v>0</v>
      </c>
      <c r="F65" s="61">
        <v>0</v>
      </c>
      <c r="G65" s="61">
        <v>0</v>
      </c>
      <c r="H65" s="61">
        <v>0</v>
      </c>
      <c r="I65" s="61">
        <v>0</v>
      </c>
      <c r="J65" s="61">
        <v>17</v>
      </c>
      <c r="K65" s="61">
        <v>0</v>
      </c>
      <c r="L65" s="61">
        <v>218</v>
      </c>
      <c r="M65" s="61" t="s">
        <v>76</v>
      </c>
    </row>
    <row r="66" spans="1:13" ht="12.75" x14ac:dyDescent="0.2">
      <c r="A66" s="61" t="s">
        <v>1009</v>
      </c>
      <c r="B66" s="61">
        <v>297</v>
      </c>
      <c r="C66" s="61">
        <v>0</v>
      </c>
      <c r="D66" s="61">
        <v>297</v>
      </c>
      <c r="E66" s="61">
        <v>5</v>
      </c>
      <c r="F66" s="61">
        <v>0</v>
      </c>
      <c r="G66" s="61">
        <v>0</v>
      </c>
      <c r="H66" s="61">
        <v>0</v>
      </c>
      <c r="I66" s="61">
        <v>73214</v>
      </c>
      <c r="J66" s="61">
        <v>0</v>
      </c>
      <c r="K66" s="61">
        <v>0</v>
      </c>
      <c r="L66" s="61">
        <v>73516</v>
      </c>
      <c r="M66" s="61" t="s">
        <v>77</v>
      </c>
    </row>
    <row r="67" spans="1:13" ht="12.75" x14ac:dyDescent="0.2">
      <c r="A67" s="61" t="s">
        <v>831</v>
      </c>
      <c r="B67" s="61">
        <v>970</v>
      </c>
      <c r="C67" s="61">
        <v>0</v>
      </c>
      <c r="D67" s="61">
        <v>970</v>
      </c>
      <c r="E67" s="61">
        <v>1104</v>
      </c>
      <c r="F67" s="61">
        <v>0</v>
      </c>
      <c r="G67" s="61">
        <v>0</v>
      </c>
      <c r="H67" s="61">
        <v>0</v>
      </c>
      <c r="I67" s="61">
        <v>0</v>
      </c>
      <c r="J67" s="61">
        <v>0</v>
      </c>
      <c r="K67" s="61">
        <v>0</v>
      </c>
      <c r="L67" s="61">
        <v>2074</v>
      </c>
      <c r="M67" s="61" t="s">
        <v>78</v>
      </c>
    </row>
    <row r="68" spans="1:13" ht="12.75" x14ac:dyDescent="0.2">
      <c r="A68" s="61" t="s">
        <v>444</v>
      </c>
      <c r="B68" s="61">
        <v>800464</v>
      </c>
      <c r="C68" s="61">
        <v>0</v>
      </c>
      <c r="D68" s="61">
        <v>800464</v>
      </c>
      <c r="E68" s="61">
        <v>1901</v>
      </c>
      <c r="F68" s="61">
        <v>89</v>
      </c>
      <c r="G68" s="61">
        <v>2733628</v>
      </c>
      <c r="H68" s="61">
        <v>0</v>
      </c>
      <c r="I68" s="61">
        <v>0</v>
      </c>
      <c r="J68" s="61">
        <v>454</v>
      </c>
      <c r="K68" s="61">
        <v>0</v>
      </c>
      <c r="L68" s="61">
        <v>3536536</v>
      </c>
      <c r="M68" s="61" t="s">
        <v>79</v>
      </c>
    </row>
    <row r="69" spans="1:13" ht="12.75" x14ac:dyDescent="0.2">
      <c r="A69" s="61" t="s">
        <v>504</v>
      </c>
      <c r="B69" s="61">
        <v>14</v>
      </c>
      <c r="C69" s="61">
        <v>0</v>
      </c>
      <c r="D69" s="61">
        <v>14</v>
      </c>
      <c r="E69" s="61">
        <v>5</v>
      </c>
      <c r="F69" s="61">
        <v>0</v>
      </c>
      <c r="G69" s="61">
        <v>0</v>
      </c>
      <c r="H69" s="61">
        <v>0</v>
      </c>
      <c r="I69" s="61">
        <v>0</v>
      </c>
      <c r="J69" s="61">
        <v>0</v>
      </c>
      <c r="K69" s="61">
        <v>0</v>
      </c>
      <c r="L69" s="61">
        <v>19</v>
      </c>
      <c r="M69" s="61" t="s">
        <v>80</v>
      </c>
    </row>
    <row r="70" spans="1:13" ht="12.75" x14ac:dyDescent="0.2">
      <c r="A70" s="61" t="s">
        <v>505</v>
      </c>
      <c r="B70" s="61">
        <v>23483</v>
      </c>
      <c r="C70" s="61">
        <v>0</v>
      </c>
      <c r="D70" s="61">
        <v>23483</v>
      </c>
      <c r="E70" s="61">
        <v>6339</v>
      </c>
      <c r="F70" s="61">
        <v>0</v>
      </c>
      <c r="G70" s="61">
        <v>0</v>
      </c>
      <c r="H70" s="61">
        <v>0</v>
      </c>
      <c r="I70" s="61">
        <v>3428</v>
      </c>
      <c r="J70" s="61">
        <v>0</v>
      </c>
      <c r="K70" s="61">
        <v>0</v>
      </c>
      <c r="L70" s="61">
        <v>32795</v>
      </c>
      <c r="M70" s="61" t="s">
        <v>81</v>
      </c>
    </row>
    <row r="71" spans="1:13" ht="12.75" x14ac:dyDescent="0.2">
      <c r="A71" s="61" t="s">
        <v>506</v>
      </c>
      <c r="B71" s="61">
        <v>436100</v>
      </c>
      <c r="C71" s="61">
        <v>0</v>
      </c>
      <c r="D71" s="61">
        <v>436100</v>
      </c>
      <c r="E71" s="61">
        <v>118137</v>
      </c>
      <c r="F71" s="61">
        <v>0</v>
      </c>
      <c r="G71" s="61">
        <v>0</v>
      </c>
      <c r="H71" s="61">
        <v>0</v>
      </c>
      <c r="I71" s="61">
        <v>2068</v>
      </c>
      <c r="J71" s="61">
        <v>1606</v>
      </c>
      <c r="K71" s="61">
        <v>0</v>
      </c>
      <c r="L71" s="61">
        <v>555843</v>
      </c>
      <c r="M71" s="61" t="s">
        <v>82</v>
      </c>
    </row>
    <row r="72" spans="1:13" ht="12.75" x14ac:dyDescent="0.2">
      <c r="A72" s="61" t="s">
        <v>832</v>
      </c>
      <c r="B72" s="61">
        <v>482</v>
      </c>
      <c r="C72" s="61">
        <v>0</v>
      </c>
      <c r="D72" s="61">
        <v>482</v>
      </c>
      <c r="E72" s="61">
        <v>80</v>
      </c>
      <c r="F72" s="61">
        <v>0</v>
      </c>
      <c r="G72" s="61">
        <v>0</v>
      </c>
      <c r="H72" s="61">
        <v>0</v>
      </c>
      <c r="I72" s="61">
        <v>0</v>
      </c>
      <c r="J72" s="61">
        <v>0</v>
      </c>
      <c r="K72" s="61">
        <v>0</v>
      </c>
      <c r="L72" s="61">
        <v>562</v>
      </c>
      <c r="M72" s="61" t="s">
        <v>83</v>
      </c>
    </row>
    <row r="73" spans="1:13" ht="12.75" x14ac:dyDescent="0.2">
      <c r="A73" s="61" t="s">
        <v>833</v>
      </c>
      <c r="B73" s="61">
        <v>4383</v>
      </c>
      <c r="C73" s="61">
        <v>0</v>
      </c>
      <c r="D73" s="61">
        <v>4383</v>
      </c>
      <c r="E73" s="61">
        <v>207</v>
      </c>
      <c r="F73" s="61">
        <v>0</v>
      </c>
      <c r="G73" s="61">
        <v>0</v>
      </c>
      <c r="H73" s="61">
        <v>0</v>
      </c>
      <c r="I73" s="61">
        <v>0</v>
      </c>
      <c r="J73" s="61">
        <v>0</v>
      </c>
      <c r="K73" s="61">
        <v>0</v>
      </c>
      <c r="L73" s="61">
        <v>4590</v>
      </c>
      <c r="M73" s="61" t="s">
        <v>84</v>
      </c>
    </row>
    <row r="74" spans="1:13" ht="12.75" x14ac:dyDescent="0.2">
      <c r="A74" s="61" t="s">
        <v>445</v>
      </c>
      <c r="B74" s="61">
        <v>1198</v>
      </c>
      <c r="C74" s="61">
        <v>602</v>
      </c>
      <c r="D74" s="61">
        <v>1800</v>
      </c>
      <c r="E74" s="61">
        <v>1282</v>
      </c>
      <c r="F74" s="61">
        <v>0</v>
      </c>
      <c r="G74" s="61">
        <v>288538</v>
      </c>
      <c r="H74" s="61">
        <v>0</v>
      </c>
      <c r="I74" s="61">
        <v>531</v>
      </c>
      <c r="J74" s="61">
        <v>0</v>
      </c>
      <c r="K74" s="61">
        <v>0</v>
      </c>
      <c r="L74" s="61">
        <v>292151</v>
      </c>
      <c r="M74" s="61" t="s">
        <v>85</v>
      </c>
    </row>
    <row r="75" spans="1:13" ht="12.75" x14ac:dyDescent="0.2">
      <c r="A75" s="61" t="s">
        <v>507</v>
      </c>
      <c r="B75" s="61">
        <v>1210636</v>
      </c>
      <c r="C75" s="61">
        <v>0</v>
      </c>
      <c r="D75" s="61">
        <v>1210636</v>
      </c>
      <c r="E75" s="61">
        <v>243156</v>
      </c>
      <c r="F75" s="61">
        <v>0</v>
      </c>
      <c r="G75" s="61">
        <v>0</v>
      </c>
      <c r="H75" s="61">
        <v>0</v>
      </c>
      <c r="I75" s="61">
        <v>26675</v>
      </c>
      <c r="J75" s="61">
        <v>0</v>
      </c>
      <c r="K75" s="61">
        <v>0</v>
      </c>
      <c r="L75" s="61">
        <v>1468879</v>
      </c>
      <c r="M75" s="61" t="s">
        <v>86</v>
      </c>
    </row>
    <row r="76" spans="1:13" ht="12.75" x14ac:dyDescent="0.2">
      <c r="A76" s="61" t="s">
        <v>834</v>
      </c>
      <c r="B76" s="61">
        <v>12411</v>
      </c>
      <c r="C76" s="61">
        <v>0</v>
      </c>
      <c r="D76" s="61">
        <v>12411</v>
      </c>
      <c r="E76" s="61">
        <v>1511</v>
      </c>
      <c r="F76" s="61">
        <v>0</v>
      </c>
      <c r="G76" s="61">
        <v>0</v>
      </c>
      <c r="H76" s="61">
        <v>0</v>
      </c>
      <c r="I76" s="61">
        <v>0</v>
      </c>
      <c r="J76" s="61">
        <v>0</v>
      </c>
      <c r="K76" s="61">
        <v>0</v>
      </c>
      <c r="L76" s="61">
        <v>13922</v>
      </c>
      <c r="M76" s="61" t="s">
        <v>87</v>
      </c>
    </row>
    <row r="77" spans="1:13" ht="12.75" x14ac:dyDescent="0.2">
      <c r="A77" s="61" t="s">
        <v>508</v>
      </c>
      <c r="B77" s="61">
        <v>103136</v>
      </c>
      <c r="C77" s="61">
        <v>0</v>
      </c>
      <c r="D77" s="61">
        <v>103136</v>
      </c>
      <c r="E77" s="61">
        <v>60896</v>
      </c>
      <c r="F77" s="61">
        <v>0</v>
      </c>
      <c r="G77" s="61">
        <v>0</v>
      </c>
      <c r="H77" s="61">
        <v>0</v>
      </c>
      <c r="I77" s="61">
        <v>5557</v>
      </c>
      <c r="J77" s="61">
        <v>4705</v>
      </c>
      <c r="K77" s="61">
        <v>0</v>
      </c>
      <c r="L77" s="61">
        <v>168737</v>
      </c>
      <c r="M77" s="61" t="s">
        <v>88</v>
      </c>
    </row>
    <row r="78" spans="1:13" ht="12.75" x14ac:dyDescent="0.2">
      <c r="A78" s="61" t="s">
        <v>835</v>
      </c>
      <c r="B78" s="61">
        <v>5</v>
      </c>
      <c r="C78" s="61">
        <v>0</v>
      </c>
      <c r="D78" s="61">
        <v>5</v>
      </c>
      <c r="E78" s="61">
        <v>0</v>
      </c>
      <c r="F78" s="61">
        <v>0</v>
      </c>
      <c r="G78" s="61">
        <v>0</v>
      </c>
      <c r="H78" s="61">
        <v>0</v>
      </c>
      <c r="I78" s="61">
        <v>0</v>
      </c>
      <c r="J78" s="61">
        <v>0</v>
      </c>
      <c r="K78" s="61">
        <v>234</v>
      </c>
      <c r="L78" s="61">
        <v>239</v>
      </c>
      <c r="M78" s="61" t="s">
        <v>89</v>
      </c>
    </row>
    <row r="79" spans="1:13" ht="12.75" x14ac:dyDescent="0.2">
      <c r="A79" s="61" t="s">
        <v>836</v>
      </c>
      <c r="B79" s="61">
        <v>462</v>
      </c>
      <c r="C79" s="61">
        <v>0</v>
      </c>
      <c r="D79" s="61">
        <v>462</v>
      </c>
      <c r="E79" s="61">
        <v>784</v>
      </c>
      <c r="F79" s="61">
        <v>0</v>
      </c>
      <c r="G79" s="61">
        <v>0</v>
      </c>
      <c r="H79" s="61">
        <v>0</v>
      </c>
      <c r="I79" s="61">
        <v>0</v>
      </c>
      <c r="J79" s="61">
        <v>112749</v>
      </c>
      <c r="K79" s="61">
        <v>0</v>
      </c>
      <c r="L79" s="61">
        <v>113995</v>
      </c>
      <c r="M79" s="61" t="s">
        <v>90</v>
      </c>
    </row>
    <row r="80" spans="1:13" ht="12.75" x14ac:dyDescent="0.2">
      <c r="A80" s="61" t="s">
        <v>837</v>
      </c>
      <c r="B80" s="61">
        <v>6034</v>
      </c>
      <c r="C80" s="61">
        <v>0</v>
      </c>
      <c r="D80" s="61">
        <v>6034</v>
      </c>
      <c r="E80" s="61">
        <v>3543</v>
      </c>
      <c r="F80" s="61">
        <v>0</v>
      </c>
      <c r="G80" s="61">
        <v>0</v>
      </c>
      <c r="H80" s="61">
        <v>0</v>
      </c>
      <c r="I80" s="61">
        <v>0</v>
      </c>
      <c r="J80" s="61">
        <v>0</v>
      </c>
      <c r="K80" s="61">
        <v>0</v>
      </c>
      <c r="L80" s="61">
        <v>9577</v>
      </c>
      <c r="M80" s="61" t="s">
        <v>91</v>
      </c>
    </row>
    <row r="81" spans="1:13" ht="12.75" x14ac:dyDescent="0.2">
      <c r="A81" s="61" t="s">
        <v>838</v>
      </c>
      <c r="B81" s="61">
        <v>1861</v>
      </c>
      <c r="C81" s="61">
        <v>0</v>
      </c>
      <c r="D81" s="61">
        <v>1861</v>
      </c>
      <c r="E81" s="61">
        <v>30</v>
      </c>
      <c r="F81" s="61">
        <v>0</v>
      </c>
      <c r="G81" s="61">
        <v>0</v>
      </c>
      <c r="H81" s="61">
        <v>0</v>
      </c>
      <c r="I81" s="61">
        <v>0</v>
      </c>
      <c r="J81" s="61">
        <v>0</v>
      </c>
      <c r="K81" s="61">
        <v>0</v>
      </c>
      <c r="L81" s="61">
        <v>1891</v>
      </c>
      <c r="M81" s="61" t="s">
        <v>92</v>
      </c>
    </row>
    <row r="82" spans="1:13" ht="12.75" x14ac:dyDescent="0.2">
      <c r="A82" s="61" t="s">
        <v>839</v>
      </c>
      <c r="B82" s="61">
        <v>33</v>
      </c>
      <c r="C82" s="61">
        <v>0</v>
      </c>
      <c r="D82" s="61">
        <v>33</v>
      </c>
      <c r="E82" s="61">
        <v>72</v>
      </c>
      <c r="F82" s="61">
        <v>0</v>
      </c>
      <c r="G82" s="61">
        <v>0</v>
      </c>
      <c r="H82" s="61">
        <v>0</v>
      </c>
      <c r="I82" s="61">
        <v>0</v>
      </c>
      <c r="J82" s="61">
        <v>0</v>
      </c>
      <c r="K82" s="61">
        <v>23307</v>
      </c>
      <c r="L82" s="61">
        <v>23412</v>
      </c>
      <c r="M82" s="61" t="s">
        <v>93</v>
      </c>
    </row>
    <row r="83" spans="1:13" ht="12.75" x14ac:dyDescent="0.2">
      <c r="A83" s="61" t="s">
        <v>509</v>
      </c>
      <c r="B83" s="61">
        <v>5</v>
      </c>
      <c r="C83" s="61">
        <v>0</v>
      </c>
      <c r="D83" s="61">
        <v>5</v>
      </c>
      <c r="E83" s="61">
        <v>5</v>
      </c>
      <c r="F83" s="61">
        <v>0</v>
      </c>
      <c r="G83" s="61">
        <v>0</v>
      </c>
      <c r="H83" s="61">
        <v>0</v>
      </c>
      <c r="I83" s="61">
        <v>0</v>
      </c>
      <c r="J83" s="61">
        <v>0</v>
      </c>
      <c r="K83" s="61">
        <v>0</v>
      </c>
      <c r="L83" s="61">
        <v>10</v>
      </c>
      <c r="M83" s="61" t="s">
        <v>94</v>
      </c>
    </row>
    <row r="84" spans="1:13" ht="12.75" x14ac:dyDescent="0.2">
      <c r="A84" s="61" t="s">
        <v>446</v>
      </c>
      <c r="B84" s="61">
        <v>85</v>
      </c>
      <c r="C84" s="61">
        <v>0</v>
      </c>
      <c r="D84" s="61">
        <v>85</v>
      </c>
      <c r="E84" s="61">
        <v>116</v>
      </c>
      <c r="F84" s="61">
        <v>0</v>
      </c>
      <c r="G84" s="61">
        <v>247090</v>
      </c>
      <c r="H84" s="61">
        <v>0</v>
      </c>
      <c r="I84" s="61">
        <v>0</v>
      </c>
      <c r="J84" s="61">
        <v>2940</v>
      </c>
      <c r="K84" s="61">
        <v>0</v>
      </c>
      <c r="L84" s="61">
        <v>250231</v>
      </c>
      <c r="M84" s="61" t="s">
        <v>95</v>
      </c>
    </row>
    <row r="85" spans="1:13" ht="12.75" x14ac:dyDescent="0.2">
      <c r="A85" s="61" t="s">
        <v>510</v>
      </c>
      <c r="B85" s="61">
        <v>5898</v>
      </c>
      <c r="C85" s="61">
        <v>0</v>
      </c>
      <c r="D85" s="61">
        <v>5898</v>
      </c>
      <c r="E85" s="61">
        <v>38</v>
      </c>
      <c r="F85" s="61">
        <v>0</v>
      </c>
      <c r="G85" s="61">
        <v>0</v>
      </c>
      <c r="H85" s="61">
        <v>0</v>
      </c>
      <c r="I85" s="61">
        <v>145</v>
      </c>
      <c r="J85" s="61">
        <v>0</v>
      </c>
      <c r="K85" s="61">
        <v>0</v>
      </c>
      <c r="L85" s="61">
        <v>6012</v>
      </c>
      <c r="M85" s="61" t="s">
        <v>96</v>
      </c>
    </row>
    <row r="86" spans="1:13" ht="12.75" x14ac:dyDescent="0.2">
      <c r="A86" s="61" t="s">
        <v>511</v>
      </c>
      <c r="B86" s="61">
        <v>1510</v>
      </c>
      <c r="C86" s="61">
        <v>0</v>
      </c>
      <c r="D86" s="61">
        <v>1510</v>
      </c>
      <c r="E86" s="61">
        <v>182</v>
      </c>
      <c r="F86" s="61">
        <v>0</v>
      </c>
      <c r="G86" s="61">
        <v>0</v>
      </c>
      <c r="H86" s="61">
        <v>0</v>
      </c>
      <c r="I86" s="61">
        <v>65</v>
      </c>
      <c r="J86" s="61">
        <v>0</v>
      </c>
      <c r="K86" s="61">
        <v>0</v>
      </c>
      <c r="L86" s="61">
        <v>1744</v>
      </c>
      <c r="M86" s="61" t="s">
        <v>97</v>
      </c>
    </row>
    <row r="87" spans="1:13" ht="12.75" x14ac:dyDescent="0.2">
      <c r="A87" s="61" t="s">
        <v>512</v>
      </c>
      <c r="B87" s="61">
        <v>195403</v>
      </c>
      <c r="C87" s="61">
        <v>0</v>
      </c>
      <c r="D87" s="61">
        <v>195403</v>
      </c>
      <c r="E87" s="61">
        <v>11221</v>
      </c>
      <c r="F87" s="61">
        <v>0</v>
      </c>
      <c r="G87" s="61">
        <v>0</v>
      </c>
      <c r="H87" s="61">
        <v>0</v>
      </c>
      <c r="I87" s="61">
        <v>18174</v>
      </c>
      <c r="J87" s="61">
        <v>0</v>
      </c>
      <c r="K87" s="61">
        <v>0</v>
      </c>
      <c r="L87" s="344">
        <v>206624</v>
      </c>
      <c r="M87" s="61" t="s">
        <v>98</v>
      </c>
    </row>
    <row r="88" spans="1:13" ht="12.75" x14ac:dyDescent="0.2">
      <c r="A88" s="61" t="s">
        <v>1010</v>
      </c>
      <c r="B88" s="61">
        <v>10134</v>
      </c>
      <c r="C88" s="61">
        <v>0</v>
      </c>
      <c r="D88" s="61">
        <v>10134</v>
      </c>
      <c r="E88" s="61">
        <v>3608</v>
      </c>
      <c r="F88" s="61">
        <v>0</v>
      </c>
      <c r="G88" s="61">
        <v>0</v>
      </c>
      <c r="H88" s="61">
        <v>0</v>
      </c>
      <c r="I88" s="61">
        <v>874</v>
      </c>
      <c r="J88" s="61">
        <v>170</v>
      </c>
      <c r="K88" s="61">
        <v>0</v>
      </c>
      <c r="L88" s="61">
        <v>13912</v>
      </c>
      <c r="M88" s="61" t="s">
        <v>99</v>
      </c>
    </row>
    <row r="89" spans="1:13" ht="12.75" x14ac:dyDescent="0.2">
      <c r="A89" s="61" t="s">
        <v>1011</v>
      </c>
      <c r="B89" s="61">
        <v>800025</v>
      </c>
      <c r="C89" s="61">
        <v>0</v>
      </c>
      <c r="D89" s="61">
        <v>800025</v>
      </c>
      <c r="E89" s="61">
        <v>34</v>
      </c>
      <c r="F89" s="61">
        <v>5</v>
      </c>
      <c r="G89" s="61">
        <v>0</v>
      </c>
      <c r="H89" s="61">
        <v>0</v>
      </c>
      <c r="I89" s="61">
        <v>34</v>
      </c>
      <c r="J89" s="61">
        <v>0</v>
      </c>
      <c r="K89" s="61">
        <v>0</v>
      </c>
      <c r="L89" s="61">
        <v>800064</v>
      </c>
      <c r="M89" s="61" t="s">
        <v>100</v>
      </c>
    </row>
    <row r="90" spans="1:13" ht="12.75" x14ac:dyDescent="0.2">
      <c r="A90" s="61" t="s">
        <v>1012</v>
      </c>
      <c r="B90" s="61">
        <v>270392</v>
      </c>
      <c r="C90" s="61">
        <v>0</v>
      </c>
      <c r="D90" s="61">
        <v>270392</v>
      </c>
      <c r="E90" s="61">
        <v>12670</v>
      </c>
      <c r="F90" s="61">
        <v>1505</v>
      </c>
      <c r="G90" s="61">
        <v>1224108</v>
      </c>
      <c r="H90" s="61">
        <v>278065</v>
      </c>
      <c r="I90" s="61">
        <v>47253</v>
      </c>
      <c r="J90" s="61">
        <v>5</v>
      </c>
      <c r="K90" s="61">
        <v>0</v>
      </c>
      <c r="L90" s="61">
        <v>1833998</v>
      </c>
      <c r="M90" s="61" t="s">
        <v>101</v>
      </c>
    </row>
    <row r="91" spans="1:13" ht="12.75" x14ac:dyDescent="0.2">
      <c r="A91" s="61" t="s">
        <v>515</v>
      </c>
      <c r="B91" s="61">
        <v>9070</v>
      </c>
      <c r="C91" s="61">
        <v>0</v>
      </c>
      <c r="D91" s="61">
        <v>9070</v>
      </c>
      <c r="E91" s="61">
        <v>7409</v>
      </c>
      <c r="F91" s="61">
        <v>0</v>
      </c>
      <c r="G91" s="61">
        <v>0</v>
      </c>
      <c r="H91" s="61">
        <v>0</v>
      </c>
      <c r="I91" s="61">
        <v>106</v>
      </c>
      <c r="J91" s="61">
        <v>99</v>
      </c>
      <c r="K91" s="61">
        <v>0</v>
      </c>
      <c r="L91" s="61">
        <v>16578</v>
      </c>
      <c r="M91" s="61" t="s">
        <v>102</v>
      </c>
    </row>
    <row r="92" spans="1:13" ht="12.75" x14ac:dyDescent="0.2">
      <c r="A92" s="61" t="s">
        <v>516</v>
      </c>
      <c r="B92" s="61">
        <v>1898</v>
      </c>
      <c r="C92" s="61">
        <v>0</v>
      </c>
      <c r="D92" s="61">
        <v>1898</v>
      </c>
      <c r="E92" s="61">
        <v>32518</v>
      </c>
      <c r="F92" s="61">
        <v>0</v>
      </c>
      <c r="G92" s="61">
        <v>0</v>
      </c>
      <c r="H92" s="61">
        <v>0</v>
      </c>
      <c r="I92" s="61">
        <v>42</v>
      </c>
      <c r="J92" s="61">
        <v>10003</v>
      </c>
      <c r="K92" s="61">
        <v>0</v>
      </c>
      <c r="L92" s="61">
        <v>44461</v>
      </c>
      <c r="M92" s="61" t="s">
        <v>103</v>
      </c>
    </row>
    <row r="93" spans="1:13" ht="12.75" x14ac:dyDescent="0.2">
      <c r="A93" s="61" t="s">
        <v>1013</v>
      </c>
      <c r="B93" s="61">
        <v>128033</v>
      </c>
      <c r="C93" s="61">
        <v>0</v>
      </c>
      <c r="D93" s="61">
        <v>128033</v>
      </c>
      <c r="E93" s="61">
        <v>53901</v>
      </c>
      <c r="F93" s="61">
        <v>0</v>
      </c>
      <c r="G93" s="61">
        <v>0</v>
      </c>
      <c r="H93" s="61">
        <v>0</v>
      </c>
      <c r="I93" s="61">
        <v>3000</v>
      </c>
      <c r="J93" s="61">
        <v>0</v>
      </c>
      <c r="K93" s="61">
        <v>0</v>
      </c>
      <c r="L93" s="61">
        <v>184918</v>
      </c>
      <c r="M93" s="61" t="s">
        <v>104</v>
      </c>
    </row>
    <row r="94" spans="1:13" ht="12.75" x14ac:dyDescent="0.2">
      <c r="A94" s="61" t="s">
        <v>841</v>
      </c>
      <c r="B94" s="61">
        <v>32</v>
      </c>
      <c r="C94" s="61">
        <v>0</v>
      </c>
      <c r="D94" s="61">
        <v>32</v>
      </c>
      <c r="E94" s="61">
        <v>5</v>
      </c>
      <c r="F94" s="61">
        <v>0</v>
      </c>
      <c r="G94" s="61">
        <v>0</v>
      </c>
      <c r="H94" s="61">
        <v>0</v>
      </c>
      <c r="I94" s="61">
        <v>0</v>
      </c>
      <c r="J94" s="61">
        <v>0</v>
      </c>
      <c r="K94" s="61">
        <v>67</v>
      </c>
      <c r="L94" s="61">
        <v>104</v>
      </c>
      <c r="M94" s="61" t="s">
        <v>105</v>
      </c>
    </row>
    <row r="95" spans="1:13" ht="12.75" x14ac:dyDescent="0.2">
      <c r="A95" s="61" t="s">
        <v>518</v>
      </c>
      <c r="B95" s="61">
        <v>1137</v>
      </c>
      <c r="C95" s="61">
        <v>0</v>
      </c>
      <c r="D95" s="61">
        <v>1137</v>
      </c>
      <c r="E95" s="61">
        <v>23765</v>
      </c>
      <c r="F95" s="61">
        <v>0</v>
      </c>
      <c r="G95" s="61">
        <v>0</v>
      </c>
      <c r="H95" s="61">
        <v>0</v>
      </c>
      <c r="I95" s="61">
        <v>707</v>
      </c>
      <c r="J95" s="61">
        <v>0</v>
      </c>
      <c r="K95" s="61">
        <v>0</v>
      </c>
      <c r="L95" s="61">
        <v>25598</v>
      </c>
      <c r="M95" s="61" t="s">
        <v>106</v>
      </c>
    </row>
    <row r="96" spans="1:13" ht="12.75" x14ac:dyDescent="0.2">
      <c r="A96" s="61" t="s">
        <v>1014</v>
      </c>
      <c r="B96" s="61">
        <v>702506</v>
      </c>
      <c r="C96" s="61">
        <v>0</v>
      </c>
      <c r="D96" s="61">
        <v>702506</v>
      </c>
      <c r="E96" s="61">
        <v>4870</v>
      </c>
      <c r="F96" s="61">
        <v>0</v>
      </c>
      <c r="G96" s="61">
        <v>0</v>
      </c>
      <c r="H96" s="61">
        <v>0</v>
      </c>
      <c r="I96" s="61">
        <v>17</v>
      </c>
      <c r="J96" s="61">
        <v>988</v>
      </c>
      <c r="K96" s="61">
        <v>0</v>
      </c>
      <c r="L96" s="61">
        <v>708364</v>
      </c>
      <c r="M96" s="61" t="s">
        <v>107</v>
      </c>
    </row>
    <row r="97" spans="1:13" ht="12.75" x14ac:dyDescent="0.2">
      <c r="A97" s="61" t="s">
        <v>520</v>
      </c>
      <c r="B97" s="61">
        <v>445</v>
      </c>
      <c r="C97" s="61">
        <v>0</v>
      </c>
      <c r="D97" s="61">
        <v>445</v>
      </c>
      <c r="E97" s="61">
        <v>224</v>
      </c>
      <c r="F97" s="61">
        <v>0</v>
      </c>
      <c r="G97" s="61">
        <v>0</v>
      </c>
      <c r="H97" s="61">
        <v>0</v>
      </c>
      <c r="I97" s="61">
        <v>7999</v>
      </c>
      <c r="J97" s="61">
        <v>0</v>
      </c>
      <c r="K97" s="61">
        <v>0</v>
      </c>
      <c r="L97" s="61">
        <v>8668</v>
      </c>
      <c r="M97" s="61" t="s">
        <v>108</v>
      </c>
    </row>
    <row r="98" spans="1:13" ht="12.75" x14ac:dyDescent="0.2">
      <c r="A98" s="61" t="s">
        <v>521</v>
      </c>
      <c r="B98" s="61">
        <v>452941</v>
      </c>
      <c r="C98" s="61">
        <v>0</v>
      </c>
      <c r="D98" s="61">
        <v>452941</v>
      </c>
      <c r="E98" s="61">
        <v>51917</v>
      </c>
      <c r="F98" s="61">
        <v>0</v>
      </c>
      <c r="G98" s="61">
        <v>0</v>
      </c>
      <c r="H98" s="61">
        <v>0</v>
      </c>
      <c r="I98" s="61">
        <v>16820</v>
      </c>
      <c r="J98" s="61">
        <v>44000</v>
      </c>
      <c r="K98" s="61">
        <v>0</v>
      </c>
      <c r="L98" s="61">
        <v>565678</v>
      </c>
      <c r="M98" s="61" t="s">
        <v>109</v>
      </c>
    </row>
    <row r="99" spans="1:13" ht="12.75" x14ac:dyDescent="0.2">
      <c r="A99" s="61" t="s">
        <v>522</v>
      </c>
      <c r="B99" s="61">
        <v>737</v>
      </c>
      <c r="C99" s="61">
        <v>0</v>
      </c>
      <c r="D99" s="61">
        <v>737</v>
      </c>
      <c r="E99" s="61">
        <v>1054</v>
      </c>
      <c r="F99" s="61">
        <v>0</v>
      </c>
      <c r="G99" s="61">
        <v>0</v>
      </c>
      <c r="H99" s="61">
        <v>0</v>
      </c>
      <c r="I99" s="61">
        <v>92000</v>
      </c>
      <c r="J99" s="61">
        <v>20</v>
      </c>
      <c r="K99" s="61">
        <v>0</v>
      </c>
      <c r="L99" s="61">
        <v>93811</v>
      </c>
      <c r="M99" s="61" t="s">
        <v>110</v>
      </c>
    </row>
    <row r="100" spans="1:13" ht="12.75" x14ac:dyDescent="0.2">
      <c r="A100" s="61" t="s">
        <v>523</v>
      </c>
      <c r="B100" s="61">
        <v>334</v>
      </c>
      <c r="C100" s="61">
        <v>0</v>
      </c>
      <c r="D100" s="61">
        <v>334</v>
      </c>
      <c r="E100" s="61">
        <v>343</v>
      </c>
      <c r="F100" s="61">
        <v>0</v>
      </c>
      <c r="G100" s="61">
        <v>0</v>
      </c>
      <c r="H100" s="61">
        <v>0</v>
      </c>
      <c r="I100" s="61">
        <v>18</v>
      </c>
      <c r="J100" s="61">
        <v>0</v>
      </c>
      <c r="K100" s="61">
        <v>0</v>
      </c>
      <c r="L100" s="61">
        <v>695</v>
      </c>
      <c r="M100" s="61" t="s">
        <v>111</v>
      </c>
    </row>
    <row r="101" spans="1:13" ht="12.75" x14ac:dyDescent="0.2">
      <c r="A101" s="61" t="s">
        <v>1015</v>
      </c>
      <c r="B101" s="61">
        <v>667</v>
      </c>
      <c r="C101" s="61">
        <v>0</v>
      </c>
      <c r="D101" s="61">
        <v>667</v>
      </c>
      <c r="E101" s="61">
        <v>73</v>
      </c>
      <c r="F101" s="61">
        <v>0</v>
      </c>
      <c r="G101" s="61">
        <v>0</v>
      </c>
      <c r="H101" s="61">
        <v>0</v>
      </c>
      <c r="I101" s="61">
        <v>209167</v>
      </c>
      <c r="J101" s="61">
        <v>0</v>
      </c>
      <c r="K101" s="61">
        <v>0</v>
      </c>
      <c r="L101" s="61">
        <v>209907</v>
      </c>
      <c r="M101" s="61" t="s">
        <v>112</v>
      </c>
    </row>
    <row r="102" spans="1:13" ht="12.75" x14ac:dyDescent="0.2">
      <c r="A102" s="61" t="s">
        <v>525</v>
      </c>
      <c r="B102" s="61">
        <v>870418</v>
      </c>
      <c r="C102" s="61">
        <v>0</v>
      </c>
      <c r="D102" s="61">
        <v>870418</v>
      </c>
      <c r="E102" s="61">
        <v>10286</v>
      </c>
      <c r="F102" s="61">
        <v>0</v>
      </c>
      <c r="G102" s="61">
        <v>0</v>
      </c>
      <c r="H102" s="61">
        <v>0</v>
      </c>
      <c r="I102" s="61">
        <v>0</v>
      </c>
      <c r="J102" s="61">
        <v>7149</v>
      </c>
      <c r="K102" s="61">
        <v>0</v>
      </c>
      <c r="L102" s="61">
        <v>887853</v>
      </c>
      <c r="M102" s="61" t="s">
        <v>113</v>
      </c>
    </row>
    <row r="103" spans="1:13" ht="12.75" x14ac:dyDescent="0.2">
      <c r="A103" s="61" t="s">
        <v>842</v>
      </c>
      <c r="B103" s="61">
        <v>281</v>
      </c>
      <c r="C103" s="61">
        <v>0</v>
      </c>
      <c r="D103" s="61">
        <v>281</v>
      </c>
      <c r="E103" s="61">
        <v>179</v>
      </c>
      <c r="F103" s="61">
        <v>0</v>
      </c>
      <c r="G103" s="61">
        <v>0</v>
      </c>
      <c r="H103" s="61">
        <v>0</v>
      </c>
      <c r="I103" s="61">
        <v>0</v>
      </c>
      <c r="J103" s="61">
        <v>0</v>
      </c>
      <c r="K103" s="61">
        <v>0</v>
      </c>
      <c r="L103" s="61">
        <v>460</v>
      </c>
      <c r="M103" s="61" t="s">
        <v>114</v>
      </c>
    </row>
    <row r="104" spans="1:13" ht="12.75" x14ac:dyDescent="0.2">
      <c r="A104" s="61" t="s">
        <v>526</v>
      </c>
      <c r="B104" s="61">
        <v>8233</v>
      </c>
      <c r="C104" s="61">
        <v>0</v>
      </c>
      <c r="D104" s="61">
        <v>8233</v>
      </c>
      <c r="E104" s="61">
        <v>10668</v>
      </c>
      <c r="F104" s="61">
        <v>0</v>
      </c>
      <c r="G104" s="61">
        <v>0</v>
      </c>
      <c r="H104" s="61">
        <v>0</v>
      </c>
      <c r="I104" s="61">
        <v>0</v>
      </c>
      <c r="J104" s="61">
        <v>0</v>
      </c>
      <c r="K104" s="61">
        <v>0</v>
      </c>
      <c r="L104" s="61">
        <v>18901</v>
      </c>
      <c r="M104" s="61" t="s">
        <v>115</v>
      </c>
    </row>
    <row r="105" spans="1:13" ht="12.75" x14ac:dyDescent="0.2">
      <c r="A105" s="61" t="s">
        <v>448</v>
      </c>
      <c r="B105" s="61">
        <v>4184</v>
      </c>
      <c r="C105" s="61">
        <v>0</v>
      </c>
      <c r="D105" s="61">
        <v>4184</v>
      </c>
      <c r="E105" s="61">
        <v>40039</v>
      </c>
      <c r="F105" s="61">
        <v>0</v>
      </c>
      <c r="G105" s="61">
        <v>278177</v>
      </c>
      <c r="H105" s="61">
        <v>105414</v>
      </c>
      <c r="I105" s="61">
        <v>0</v>
      </c>
      <c r="J105" s="61">
        <v>0</v>
      </c>
      <c r="K105" s="61">
        <v>0</v>
      </c>
      <c r="L105" s="61">
        <v>427814</v>
      </c>
      <c r="M105" s="61" t="s">
        <v>116</v>
      </c>
    </row>
    <row r="106" spans="1:13" ht="12.75" x14ac:dyDescent="0.2">
      <c r="A106" s="61" t="s">
        <v>527</v>
      </c>
      <c r="B106" s="61">
        <v>154</v>
      </c>
      <c r="C106" s="61">
        <v>0</v>
      </c>
      <c r="D106" s="61">
        <v>154</v>
      </c>
      <c r="E106" s="61">
        <v>20</v>
      </c>
      <c r="F106" s="61">
        <v>0</v>
      </c>
      <c r="G106" s="61">
        <v>0</v>
      </c>
      <c r="H106" s="61">
        <v>0</v>
      </c>
      <c r="I106" s="61">
        <v>0</v>
      </c>
      <c r="J106" s="61">
        <v>0</v>
      </c>
      <c r="K106" s="61">
        <v>0</v>
      </c>
      <c r="L106" s="61">
        <v>174</v>
      </c>
      <c r="M106" s="61" t="s">
        <v>117</v>
      </c>
    </row>
    <row r="107" spans="1:13" ht="12.75" x14ac:dyDescent="0.2">
      <c r="A107" s="61" t="s">
        <v>528</v>
      </c>
      <c r="B107" s="61">
        <v>1915</v>
      </c>
      <c r="C107" s="61">
        <v>0</v>
      </c>
      <c r="D107" s="61">
        <v>1915</v>
      </c>
      <c r="E107" s="61">
        <v>122</v>
      </c>
      <c r="F107" s="61">
        <v>0</v>
      </c>
      <c r="G107" s="61">
        <v>0</v>
      </c>
      <c r="H107" s="61">
        <v>0</v>
      </c>
      <c r="I107" s="61">
        <v>2720</v>
      </c>
      <c r="J107" s="61">
        <v>0</v>
      </c>
      <c r="K107" s="61">
        <v>0</v>
      </c>
      <c r="L107" s="61">
        <v>4720</v>
      </c>
      <c r="M107" s="61" t="s">
        <v>118</v>
      </c>
    </row>
    <row r="108" spans="1:13" ht="12.75" x14ac:dyDescent="0.2">
      <c r="A108" s="61" t="s">
        <v>529</v>
      </c>
      <c r="B108" s="61">
        <v>5213</v>
      </c>
      <c r="C108" s="61">
        <v>0</v>
      </c>
      <c r="D108" s="61">
        <v>5213</v>
      </c>
      <c r="E108" s="61">
        <v>1413</v>
      </c>
      <c r="F108" s="61">
        <v>0</v>
      </c>
      <c r="G108" s="61">
        <v>0</v>
      </c>
      <c r="H108" s="61">
        <v>0</v>
      </c>
      <c r="I108" s="61">
        <v>194</v>
      </c>
      <c r="J108" s="61">
        <v>85</v>
      </c>
      <c r="K108" s="61">
        <v>0</v>
      </c>
      <c r="L108" s="61">
        <v>6711</v>
      </c>
      <c r="M108" s="61" t="s">
        <v>119</v>
      </c>
    </row>
    <row r="109" spans="1:13" ht="12.75" x14ac:dyDescent="0.2">
      <c r="A109" s="61" t="s">
        <v>530</v>
      </c>
      <c r="B109" s="61">
        <v>127</v>
      </c>
      <c r="C109" s="61">
        <v>0</v>
      </c>
      <c r="D109" s="61">
        <v>127</v>
      </c>
      <c r="E109" s="61">
        <v>189</v>
      </c>
      <c r="F109" s="61">
        <v>0</v>
      </c>
      <c r="G109" s="61">
        <v>0</v>
      </c>
      <c r="H109" s="61">
        <v>0</v>
      </c>
      <c r="I109" s="61">
        <v>0</v>
      </c>
      <c r="J109" s="61">
        <v>0</v>
      </c>
      <c r="K109" s="61">
        <v>0</v>
      </c>
      <c r="L109" s="61">
        <v>316</v>
      </c>
      <c r="M109" s="61" t="s">
        <v>120</v>
      </c>
    </row>
    <row r="110" spans="1:13" ht="12.75" x14ac:dyDescent="0.2">
      <c r="A110" s="61" t="s">
        <v>843</v>
      </c>
      <c r="B110" s="61">
        <v>14897</v>
      </c>
      <c r="C110" s="61">
        <v>0</v>
      </c>
      <c r="D110" s="61">
        <v>14897</v>
      </c>
      <c r="E110" s="61">
        <v>33136</v>
      </c>
      <c r="F110" s="61">
        <v>0</v>
      </c>
      <c r="G110" s="61">
        <v>0</v>
      </c>
      <c r="H110" s="61">
        <v>0</v>
      </c>
      <c r="I110" s="61">
        <v>0</v>
      </c>
      <c r="J110" s="61">
        <v>244</v>
      </c>
      <c r="K110" s="61">
        <v>0</v>
      </c>
      <c r="L110" s="61">
        <v>48277</v>
      </c>
      <c r="M110" s="61" t="s">
        <v>121</v>
      </c>
    </row>
    <row r="111" spans="1:13" ht="12.75" x14ac:dyDescent="0.2">
      <c r="A111" s="61" t="s">
        <v>1016</v>
      </c>
      <c r="B111" s="61">
        <v>128798</v>
      </c>
      <c r="C111" s="61">
        <v>1144</v>
      </c>
      <c r="D111" s="61">
        <v>129942</v>
      </c>
      <c r="E111" s="61">
        <v>49837</v>
      </c>
      <c r="F111" s="61">
        <v>0</v>
      </c>
      <c r="G111" s="61">
        <v>0</v>
      </c>
      <c r="H111" s="61">
        <v>0</v>
      </c>
      <c r="I111" s="61">
        <v>111298</v>
      </c>
      <c r="J111" s="61">
        <v>0</v>
      </c>
      <c r="K111" s="61">
        <v>0</v>
      </c>
      <c r="L111" s="61">
        <v>188819</v>
      </c>
      <c r="M111" s="61" t="s">
        <v>122</v>
      </c>
    </row>
    <row r="112" spans="1:13" ht="12.75" x14ac:dyDescent="0.2">
      <c r="A112" s="61" t="s">
        <v>449</v>
      </c>
      <c r="B112" s="61">
        <v>47385</v>
      </c>
      <c r="C112" s="61">
        <v>0</v>
      </c>
      <c r="D112" s="61">
        <v>47385</v>
      </c>
      <c r="E112" s="61">
        <v>969</v>
      </c>
      <c r="F112" s="61">
        <v>6232</v>
      </c>
      <c r="G112" s="61">
        <v>332957</v>
      </c>
      <c r="H112" s="61">
        <v>20473</v>
      </c>
      <c r="I112" s="61">
        <v>0</v>
      </c>
      <c r="J112" s="61">
        <v>0</v>
      </c>
      <c r="K112" s="61">
        <v>0</v>
      </c>
      <c r="L112" s="61">
        <v>408016</v>
      </c>
      <c r="M112" s="61" t="s">
        <v>123</v>
      </c>
    </row>
    <row r="113" spans="1:13" ht="12.75" x14ac:dyDescent="0.2">
      <c r="A113" s="61" t="s">
        <v>532</v>
      </c>
      <c r="B113" s="61">
        <v>9208</v>
      </c>
      <c r="C113" s="61">
        <v>0</v>
      </c>
      <c r="D113" s="61">
        <v>9208</v>
      </c>
      <c r="E113" s="61">
        <v>4047</v>
      </c>
      <c r="F113" s="61">
        <v>0</v>
      </c>
      <c r="G113" s="61">
        <v>0</v>
      </c>
      <c r="H113" s="61">
        <v>0</v>
      </c>
      <c r="I113" s="61">
        <v>11</v>
      </c>
      <c r="J113" s="61">
        <v>0</v>
      </c>
      <c r="K113" s="61">
        <v>0</v>
      </c>
      <c r="L113" s="61">
        <v>13255</v>
      </c>
      <c r="M113" s="61" t="s">
        <v>124</v>
      </c>
    </row>
    <row r="114" spans="1:13" ht="12.75" x14ac:dyDescent="0.2">
      <c r="A114" s="61" t="s">
        <v>844</v>
      </c>
      <c r="B114" s="61">
        <v>67637</v>
      </c>
      <c r="C114" s="61">
        <v>26000</v>
      </c>
      <c r="D114" s="61">
        <v>93637</v>
      </c>
      <c r="E114" s="61">
        <v>1964</v>
      </c>
      <c r="F114" s="61">
        <v>0</v>
      </c>
      <c r="G114" s="61">
        <v>0</v>
      </c>
      <c r="H114" s="61">
        <v>0</v>
      </c>
      <c r="I114" s="61">
        <v>0</v>
      </c>
      <c r="J114" s="61">
        <v>0</v>
      </c>
      <c r="K114" s="61">
        <v>0</v>
      </c>
      <c r="L114" s="61">
        <v>95601</v>
      </c>
      <c r="M114" s="61" t="s">
        <v>125</v>
      </c>
    </row>
    <row r="115" spans="1:13" ht="12.75" x14ac:dyDescent="0.2">
      <c r="A115" s="61" t="s">
        <v>845</v>
      </c>
      <c r="B115" s="61">
        <v>20</v>
      </c>
      <c r="C115" s="61">
        <v>0</v>
      </c>
      <c r="D115" s="61">
        <v>20</v>
      </c>
      <c r="E115" s="61">
        <v>0</v>
      </c>
      <c r="F115" s="61">
        <v>0</v>
      </c>
      <c r="G115" s="61">
        <v>0</v>
      </c>
      <c r="H115" s="61">
        <v>0</v>
      </c>
      <c r="I115" s="61">
        <v>0</v>
      </c>
      <c r="J115" s="61">
        <v>0</v>
      </c>
      <c r="K115" s="61">
        <v>0</v>
      </c>
      <c r="L115" s="61">
        <v>20</v>
      </c>
      <c r="M115" s="61" t="s">
        <v>126</v>
      </c>
    </row>
    <row r="116" spans="1:13" ht="12.75" x14ac:dyDescent="0.2">
      <c r="A116" s="61" t="s">
        <v>533</v>
      </c>
      <c r="B116" s="61">
        <v>45469</v>
      </c>
      <c r="C116" s="61">
        <v>0</v>
      </c>
      <c r="D116" s="61">
        <v>45469</v>
      </c>
      <c r="E116" s="61">
        <v>83792</v>
      </c>
      <c r="F116" s="61">
        <v>0</v>
      </c>
      <c r="G116" s="61">
        <v>0</v>
      </c>
      <c r="H116" s="61">
        <v>0</v>
      </c>
      <c r="I116" s="61">
        <v>13</v>
      </c>
      <c r="J116" s="61">
        <v>73635</v>
      </c>
      <c r="K116" s="61">
        <v>81847</v>
      </c>
      <c r="L116" s="61">
        <v>284756</v>
      </c>
      <c r="M116" s="61" t="s">
        <v>127</v>
      </c>
    </row>
    <row r="117" spans="1:13" ht="12.75" x14ac:dyDescent="0.2">
      <c r="A117" s="61" t="s">
        <v>846</v>
      </c>
      <c r="B117" s="61">
        <v>22</v>
      </c>
      <c r="C117" s="61">
        <v>0</v>
      </c>
      <c r="D117" s="61">
        <v>22</v>
      </c>
      <c r="E117" s="61">
        <v>0</v>
      </c>
      <c r="F117" s="61">
        <v>0</v>
      </c>
      <c r="G117" s="61">
        <v>0</v>
      </c>
      <c r="H117" s="61">
        <v>0</v>
      </c>
      <c r="I117" s="61">
        <v>0</v>
      </c>
      <c r="J117" s="61">
        <v>0</v>
      </c>
      <c r="K117" s="61">
        <v>0</v>
      </c>
      <c r="L117" s="61">
        <v>22</v>
      </c>
      <c r="M117" s="61" t="s">
        <v>128</v>
      </c>
    </row>
    <row r="118" spans="1:13" ht="12.75" x14ac:dyDescent="0.2">
      <c r="A118" s="61" t="s">
        <v>534</v>
      </c>
      <c r="B118" s="61">
        <v>10</v>
      </c>
      <c r="C118" s="61">
        <v>0</v>
      </c>
      <c r="D118" s="61">
        <v>10</v>
      </c>
      <c r="E118" s="61">
        <v>10</v>
      </c>
      <c r="F118" s="61">
        <v>0</v>
      </c>
      <c r="G118" s="61">
        <v>0</v>
      </c>
      <c r="H118" s="61">
        <v>0</v>
      </c>
      <c r="I118" s="61">
        <v>0</v>
      </c>
      <c r="J118" s="61">
        <v>8</v>
      </c>
      <c r="K118" s="61">
        <v>0</v>
      </c>
      <c r="L118" s="61">
        <v>28</v>
      </c>
      <c r="M118" s="61" t="s">
        <v>129</v>
      </c>
    </row>
    <row r="119" spans="1:13" ht="12.75" x14ac:dyDescent="0.2">
      <c r="A119" s="61" t="s">
        <v>535</v>
      </c>
      <c r="B119" s="61">
        <v>176</v>
      </c>
      <c r="C119" s="61">
        <v>0</v>
      </c>
      <c r="D119" s="61">
        <v>176</v>
      </c>
      <c r="E119" s="61">
        <v>193</v>
      </c>
      <c r="F119" s="61">
        <v>0</v>
      </c>
      <c r="G119" s="61">
        <v>0</v>
      </c>
      <c r="H119" s="61">
        <v>0</v>
      </c>
      <c r="I119" s="61">
        <v>472</v>
      </c>
      <c r="J119" s="61">
        <v>1094</v>
      </c>
      <c r="K119" s="61">
        <v>0</v>
      </c>
      <c r="L119" s="61">
        <v>1935</v>
      </c>
      <c r="M119" s="61" t="s">
        <v>130</v>
      </c>
    </row>
    <row r="120" spans="1:13" ht="12.75" x14ac:dyDescent="0.2">
      <c r="A120" s="61" t="s">
        <v>847</v>
      </c>
      <c r="B120" s="61">
        <v>8161</v>
      </c>
      <c r="C120" s="61">
        <v>0</v>
      </c>
      <c r="D120" s="61">
        <v>8161</v>
      </c>
      <c r="E120" s="61">
        <v>5388</v>
      </c>
      <c r="F120" s="61">
        <v>0</v>
      </c>
      <c r="G120" s="61">
        <v>0</v>
      </c>
      <c r="H120" s="61">
        <v>0</v>
      </c>
      <c r="I120" s="61">
        <v>0</v>
      </c>
      <c r="J120" s="61">
        <v>0</v>
      </c>
      <c r="K120" s="61">
        <v>0</v>
      </c>
      <c r="L120" s="61">
        <v>13549</v>
      </c>
      <c r="M120" s="61" t="s">
        <v>131</v>
      </c>
    </row>
    <row r="121" spans="1:13" ht="12.75" x14ac:dyDescent="0.2">
      <c r="A121" s="61" t="s">
        <v>450</v>
      </c>
      <c r="B121" s="61">
        <v>4757</v>
      </c>
      <c r="C121" s="61">
        <v>0</v>
      </c>
      <c r="D121" s="61">
        <v>4757</v>
      </c>
      <c r="E121" s="61">
        <v>22442</v>
      </c>
      <c r="F121" s="61">
        <v>0</v>
      </c>
      <c r="G121" s="61">
        <v>668038</v>
      </c>
      <c r="H121" s="61">
        <v>0</v>
      </c>
      <c r="I121" s="61">
        <v>0</v>
      </c>
      <c r="J121" s="61">
        <v>0</v>
      </c>
      <c r="K121" s="61">
        <v>0</v>
      </c>
      <c r="L121" s="61">
        <v>695237</v>
      </c>
      <c r="M121" s="61" t="s">
        <v>132</v>
      </c>
    </row>
    <row r="122" spans="1:13" ht="12.75" x14ac:dyDescent="0.2">
      <c r="A122" s="61" t="s">
        <v>1017</v>
      </c>
      <c r="B122" s="61">
        <v>0</v>
      </c>
      <c r="C122" s="61">
        <v>0</v>
      </c>
      <c r="D122" s="61">
        <v>0</v>
      </c>
      <c r="E122" s="61">
        <v>0</v>
      </c>
      <c r="F122" s="61">
        <v>5</v>
      </c>
      <c r="G122" s="61">
        <v>370320</v>
      </c>
      <c r="H122" s="61">
        <v>2992</v>
      </c>
      <c r="I122" s="61">
        <v>600000</v>
      </c>
      <c r="J122" s="61">
        <v>0</v>
      </c>
      <c r="K122" s="61">
        <v>0</v>
      </c>
      <c r="L122" s="61">
        <v>829219</v>
      </c>
      <c r="M122" s="61" t="s">
        <v>133</v>
      </c>
    </row>
    <row r="123" spans="1:13" ht="12.75" x14ac:dyDescent="0.2">
      <c r="A123" s="61" t="s">
        <v>848</v>
      </c>
      <c r="B123" s="61">
        <v>3588</v>
      </c>
      <c r="C123" s="61">
        <v>0</v>
      </c>
      <c r="D123" s="61">
        <v>3588</v>
      </c>
      <c r="E123" s="61">
        <v>2214</v>
      </c>
      <c r="F123" s="61">
        <v>0</v>
      </c>
      <c r="G123" s="61">
        <v>0</v>
      </c>
      <c r="H123" s="61">
        <v>0</v>
      </c>
      <c r="I123" s="61">
        <v>0</v>
      </c>
      <c r="J123" s="61">
        <v>7</v>
      </c>
      <c r="K123" s="61">
        <v>0</v>
      </c>
      <c r="L123" s="61">
        <v>5809</v>
      </c>
      <c r="M123" s="61" t="s">
        <v>134</v>
      </c>
    </row>
    <row r="124" spans="1:13" ht="12.75" x14ac:dyDescent="0.2">
      <c r="A124" s="61" t="s">
        <v>537</v>
      </c>
      <c r="B124" s="61">
        <v>1084</v>
      </c>
      <c r="C124" s="61">
        <v>0</v>
      </c>
      <c r="D124" s="61">
        <v>1084</v>
      </c>
      <c r="E124" s="61">
        <v>90</v>
      </c>
      <c r="F124" s="61">
        <v>0</v>
      </c>
      <c r="G124" s="61">
        <v>0</v>
      </c>
      <c r="H124" s="61">
        <v>0</v>
      </c>
      <c r="I124" s="61">
        <v>140</v>
      </c>
      <c r="J124" s="61">
        <v>0</v>
      </c>
      <c r="K124" s="61">
        <v>0</v>
      </c>
      <c r="L124" s="61">
        <v>1174</v>
      </c>
      <c r="M124" s="61" t="s">
        <v>135</v>
      </c>
    </row>
    <row r="125" spans="1:13" ht="12.75" x14ac:dyDescent="0.2">
      <c r="A125" s="61" t="s">
        <v>1018</v>
      </c>
      <c r="B125" s="61">
        <v>19565</v>
      </c>
      <c r="C125" s="61">
        <v>0</v>
      </c>
      <c r="D125" s="61">
        <v>19565</v>
      </c>
      <c r="E125" s="61">
        <v>42</v>
      </c>
      <c r="F125" s="61">
        <v>0</v>
      </c>
      <c r="G125" s="61">
        <v>0</v>
      </c>
      <c r="H125" s="61">
        <v>0</v>
      </c>
      <c r="I125" s="61">
        <v>371</v>
      </c>
      <c r="J125" s="61">
        <v>560</v>
      </c>
      <c r="K125" s="61">
        <v>0</v>
      </c>
      <c r="L125" s="61">
        <v>20167</v>
      </c>
      <c r="M125" s="61" t="s">
        <v>136</v>
      </c>
    </row>
    <row r="126" spans="1:13" ht="12.75" x14ac:dyDescent="0.2">
      <c r="A126" s="61" t="s">
        <v>539</v>
      </c>
      <c r="B126" s="61">
        <v>78911</v>
      </c>
      <c r="C126" s="61">
        <v>0</v>
      </c>
      <c r="D126" s="61">
        <v>78911</v>
      </c>
      <c r="E126" s="61">
        <v>11892</v>
      </c>
      <c r="F126" s="61">
        <v>0</v>
      </c>
      <c r="G126" s="61">
        <v>0</v>
      </c>
      <c r="H126" s="61">
        <v>0</v>
      </c>
      <c r="I126" s="61">
        <v>2006</v>
      </c>
      <c r="J126" s="61">
        <v>0</v>
      </c>
      <c r="K126" s="61">
        <v>0</v>
      </c>
      <c r="L126" s="61">
        <v>92754</v>
      </c>
      <c r="M126" s="61" t="s">
        <v>137</v>
      </c>
    </row>
    <row r="127" spans="1:13" ht="12.75" x14ac:dyDescent="0.2">
      <c r="A127" s="61" t="s">
        <v>540</v>
      </c>
      <c r="B127" s="61">
        <v>1808</v>
      </c>
      <c r="C127" s="61">
        <v>0</v>
      </c>
      <c r="D127" s="61">
        <v>1808</v>
      </c>
      <c r="E127" s="61">
        <v>691</v>
      </c>
      <c r="F127" s="61">
        <v>0</v>
      </c>
      <c r="G127" s="61">
        <v>0</v>
      </c>
      <c r="H127" s="61">
        <v>0</v>
      </c>
      <c r="I127" s="61">
        <v>0</v>
      </c>
      <c r="J127" s="61">
        <v>0</v>
      </c>
      <c r="K127" s="61">
        <v>0</v>
      </c>
      <c r="L127" s="61">
        <v>2499</v>
      </c>
      <c r="M127" s="61" t="s">
        <v>138</v>
      </c>
    </row>
    <row r="128" spans="1:13" ht="12.75" x14ac:dyDescent="0.2">
      <c r="A128" s="61" t="s">
        <v>541</v>
      </c>
      <c r="B128" s="61">
        <v>326</v>
      </c>
      <c r="C128" s="61">
        <v>0</v>
      </c>
      <c r="D128" s="61">
        <v>326</v>
      </c>
      <c r="E128" s="61">
        <v>126</v>
      </c>
      <c r="F128" s="61">
        <v>0</v>
      </c>
      <c r="G128" s="61">
        <v>0</v>
      </c>
      <c r="H128" s="61">
        <v>0</v>
      </c>
      <c r="I128" s="61">
        <v>0</v>
      </c>
      <c r="J128" s="61">
        <v>563</v>
      </c>
      <c r="K128" s="61">
        <v>0</v>
      </c>
      <c r="L128" s="61">
        <v>1015</v>
      </c>
      <c r="M128" s="61" t="s">
        <v>139</v>
      </c>
    </row>
    <row r="129" spans="1:13" ht="12.75" x14ac:dyDescent="0.2">
      <c r="A129" s="61" t="s">
        <v>452</v>
      </c>
      <c r="B129" s="61">
        <v>233308</v>
      </c>
      <c r="C129" s="61">
        <v>0</v>
      </c>
      <c r="D129" s="61">
        <v>233308</v>
      </c>
      <c r="E129" s="61">
        <v>3300</v>
      </c>
      <c r="F129" s="61">
        <v>0</v>
      </c>
      <c r="G129" s="61">
        <v>298458</v>
      </c>
      <c r="H129" s="61">
        <v>0</v>
      </c>
      <c r="I129" s="61">
        <v>0</v>
      </c>
      <c r="J129" s="61">
        <v>38127</v>
      </c>
      <c r="K129" s="61">
        <v>0</v>
      </c>
      <c r="L129" s="61">
        <v>573193</v>
      </c>
      <c r="M129" s="61" t="s">
        <v>140</v>
      </c>
    </row>
    <row r="130" spans="1:13" ht="12.75" x14ac:dyDescent="0.2">
      <c r="A130" s="61" t="s">
        <v>453</v>
      </c>
      <c r="B130" s="61">
        <v>66081</v>
      </c>
      <c r="C130" s="61">
        <v>0</v>
      </c>
      <c r="D130" s="61">
        <v>66081</v>
      </c>
      <c r="E130" s="61">
        <v>2788</v>
      </c>
      <c r="F130" s="61">
        <v>12335</v>
      </c>
      <c r="G130" s="61">
        <v>2610278</v>
      </c>
      <c r="H130" s="61">
        <v>0</v>
      </c>
      <c r="I130" s="61">
        <v>0</v>
      </c>
      <c r="J130" s="61">
        <v>0</v>
      </c>
      <c r="K130" s="61">
        <v>0</v>
      </c>
      <c r="L130" s="61">
        <v>2691482</v>
      </c>
      <c r="M130" s="61" t="s">
        <v>141</v>
      </c>
    </row>
    <row r="131" spans="1:13" ht="12.75" x14ac:dyDescent="0.2">
      <c r="A131" s="61" t="s">
        <v>542</v>
      </c>
      <c r="B131" s="61">
        <v>196</v>
      </c>
      <c r="C131" s="61">
        <v>118</v>
      </c>
      <c r="D131" s="61">
        <v>314</v>
      </c>
      <c r="E131" s="61">
        <v>21</v>
      </c>
      <c r="F131" s="61">
        <v>0</v>
      </c>
      <c r="G131" s="61">
        <v>0</v>
      </c>
      <c r="H131" s="61">
        <v>0</v>
      </c>
      <c r="I131" s="61">
        <v>558</v>
      </c>
      <c r="J131" s="61">
        <v>0</v>
      </c>
      <c r="K131" s="61">
        <v>0</v>
      </c>
      <c r="L131" s="61">
        <v>893</v>
      </c>
      <c r="M131" s="61" t="s">
        <v>142</v>
      </c>
    </row>
    <row r="132" spans="1:13" ht="12.75" x14ac:dyDescent="0.2">
      <c r="A132" s="61" t="s">
        <v>543</v>
      </c>
      <c r="B132" s="61">
        <v>49713</v>
      </c>
      <c r="C132" s="61">
        <v>0</v>
      </c>
      <c r="D132" s="61">
        <v>49713</v>
      </c>
      <c r="E132" s="61">
        <v>1104</v>
      </c>
      <c r="F132" s="61">
        <v>0</v>
      </c>
      <c r="G132" s="61">
        <v>0</v>
      </c>
      <c r="H132" s="61">
        <v>0</v>
      </c>
      <c r="I132" s="61">
        <v>4206</v>
      </c>
      <c r="J132" s="61">
        <v>0</v>
      </c>
      <c r="K132" s="61">
        <v>0</v>
      </c>
      <c r="L132" s="61">
        <v>52567</v>
      </c>
      <c r="M132" s="61" t="s">
        <v>143</v>
      </c>
    </row>
    <row r="133" spans="1:13" ht="12.75" x14ac:dyDescent="0.2">
      <c r="A133" s="61" t="s">
        <v>849</v>
      </c>
      <c r="B133" s="61">
        <v>308</v>
      </c>
      <c r="C133" s="61">
        <v>0</v>
      </c>
      <c r="D133" s="61">
        <v>308</v>
      </c>
      <c r="E133" s="61">
        <v>330</v>
      </c>
      <c r="F133" s="61">
        <v>0</v>
      </c>
      <c r="G133" s="61">
        <v>0</v>
      </c>
      <c r="H133" s="61">
        <v>0</v>
      </c>
      <c r="I133" s="61">
        <v>0</v>
      </c>
      <c r="J133" s="61">
        <v>0</v>
      </c>
      <c r="K133" s="61">
        <v>0</v>
      </c>
      <c r="L133" s="61">
        <v>638</v>
      </c>
      <c r="M133" s="61" t="s">
        <v>144</v>
      </c>
    </row>
    <row r="134" spans="1:13" ht="12.75" x14ac:dyDescent="0.2">
      <c r="A134" s="61" t="s">
        <v>454</v>
      </c>
      <c r="B134" s="61">
        <v>1438955</v>
      </c>
      <c r="C134" s="61">
        <v>0</v>
      </c>
      <c r="D134" s="61">
        <v>1438955</v>
      </c>
      <c r="E134" s="61">
        <v>9796</v>
      </c>
      <c r="F134" s="61">
        <v>14</v>
      </c>
      <c r="G134" s="61">
        <v>98898</v>
      </c>
      <c r="H134" s="61">
        <v>1782</v>
      </c>
      <c r="I134" s="61">
        <v>47</v>
      </c>
      <c r="J134" s="61">
        <v>62</v>
      </c>
      <c r="K134" s="61">
        <v>0</v>
      </c>
      <c r="L134" s="61">
        <v>1549507</v>
      </c>
      <c r="M134" s="61" t="s">
        <v>145</v>
      </c>
    </row>
    <row r="135" spans="1:13" ht="12.75" x14ac:dyDescent="0.2">
      <c r="A135" s="61" t="s">
        <v>544</v>
      </c>
      <c r="B135" s="61">
        <v>2627</v>
      </c>
      <c r="C135" s="61">
        <v>0</v>
      </c>
      <c r="D135" s="61">
        <v>2627</v>
      </c>
      <c r="E135" s="61">
        <v>12892</v>
      </c>
      <c r="F135" s="61">
        <v>0</v>
      </c>
      <c r="G135" s="61">
        <v>0</v>
      </c>
      <c r="H135" s="61">
        <v>0</v>
      </c>
      <c r="I135" s="61">
        <v>0</v>
      </c>
      <c r="J135" s="61">
        <v>0</v>
      </c>
      <c r="K135" s="61">
        <v>118937</v>
      </c>
      <c r="L135" s="61">
        <v>134456</v>
      </c>
      <c r="M135" s="61" t="s">
        <v>146</v>
      </c>
    </row>
    <row r="136" spans="1:13" ht="12.75" x14ac:dyDescent="0.2">
      <c r="A136" s="61" t="s">
        <v>455</v>
      </c>
      <c r="B136" s="61">
        <v>10801</v>
      </c>
      <c r="C136" s="61">
        <v>0</v>
      </c>
      <c r="D136" s="61">
        <v>10801</v>
      </c>
      <c r="E136" s="61">
        <v>108</v>
      </c>
      <c r="F136" s="61">
        <v>0</v>
      </c>
      <c r="G136" s="61">
        <v>14000</v>
      </c>
      <c r="H136" s="61">
        <v>0</v>
      </c>
      <c r="I136" s="61">
        <v>9</v>
      </c>
      <c r="J136" s="61">
        <v>0</v>
      </c>
      <c r="K136" s="61">
        <v>0</v>
      </c>
      <c r="L136" s="61">
        <v>24909</v>
      </c>
      <c r="M136" s="61" t="s">
        <v>147</v>
      </c>
    </row>
    <row r="137" spans="1:13" ht="12.75" x14ac:dyDescent="0.2">
      <c r="A137" s="61" t="s">
        <v>850</v>
      </c>
      <c r="B137" s="61">
        <v>1701</v>
      </c>
      <c r="C137" s="61">
        <v>0</v>
      </c>
      <c r="D137" s="61">
        <v>1701</v>
      </c>
      <c r="E137" s="61">
        <v>1454</v>
      </c>
      <c r="F137" s="61">
        <v>0</v>
      </c>
      <c r="G137" s="61">
        <v>0</v>
      </c>
      <c r="H137" s="61">
        <v>0</v>
      </c>
      <c r="I137" s="61">
        <v>0</v>
      </c>
      <c r="J137" s="61">
        <v>0</v>
      </c>
      <c r="K137" s="61">
        <v>2879</v>
      </c>
      <c r="L137" s="61">
        <v>6034</v>
      </c>
      <c r="M137" s="61" t="s">
        <v>148</v>
      </c>
    </row>
    <row r="138" spans="1:13" ht="12.75" x14ac:dyDescent="0.2">
      <c r="A138" s="61" t="s">
        <v>851</v>
      </c>
      <c r="B138" s="61">
        <v>4332</v>
      </c>
      <c r="C138" s="61">
        <v>0</v>
      </c>
      <c r="D138" s="61">
        <v>4332</v>
      </c>
      <c r="E138" s="61">
        <v>537552</v>
      </c>
      <c r="F138" s="61">
        <v>0</v>
      </c>
      <c r="G138" s="61">
        <v>0</v>
      </c>
      <c r="H138" s="61">
        <v>0</v>
      </c>
      <c r="I138" s="61">
        <v>0</v>
      </c>
      <c r="J138" s="61">
        <v>500353</v>
      </c>
      <c r="K138" s="61">
        <v>515039</v>
      </c>
      <c r="L138" s="61">
        <v>1557276</v>
      </c>
      <c r="M138" s="61" t="s">
        <v>149</v>
      </c>
    </row>
    <row r="139" spans="1:13" ht="12.75" x14ac:dyDescent="0.2">
      <c r="A139" s="61" t="s">
        <v>1019</v>
      </c>
      <c r="B139" s="61">
        <v>744</v>
      </c>
      <c r="C139" s="61">
        <v>0</v>
      </c>
      <c r="D139" s="61">
        <v>744</v>
      </c>
      <c r="E139" s="61">
        <v>397</v>
      </c>
      <c r="F139" s="61">
        <v>0</v>
      </c>
      <c r="G139" s="61">
        <v>150368</v>
      </c>
      <c r="H139" s="61">
        <v>150242</v>
      </c>
      <c r="I139" s="61">
        <v>387</v>
      </c>
      <c r="J139" s="61">
        <v>129513</v>
      </c>
      <c r="K139" s="61">
        <v>0</v>
      </c>
      <c r="L139" s="61">
        <v>431651</v>
      </c>
      <c r="M139" s="61" t="s">
        <v>150</v>
      </c>
    </row>
    <row r="140" spans="1:13" ht="12.75" x14ac:dyDescent="0.2">
      <c r="A140" s="61" t="s">
        <v>1020</v>
      </c>
      <c r="B140" s="61">
        <v>2811</v>
      </c>
      <c r="C140" s="61">
        <v>0</v>
      </c>
      <c r="D140" s="61">
        <v>2811</v>
      </c>
      <c r="E140" s="61">
        <v>3602</v>
      </c>
      <c r="F140" s="61">
        <v>0</v>
      </c>
      <c r="G140" s="61">
        <v>0</v>
      </c>
      <c r="H140" s="61">
        <v>0</v>
      </c>
      <c r="I140" s="61">
        <v>1390</v>
      </c>
      <c r="J140" s="61">
        <v>0</v>
      </c>
      <c r="K140" s="61">
        <v>0</v>
      </c>
      <c r="L140" s="61">
        <v>7741</v>
      </c>
      <c r="M140" s="61" t="s">
        <v>151</v>
      </c>
    </row>
    <row r="141" spans="1:13" ht="12.75" x14ac:dyDescent="0.2">
      <c r="A141" s="61" t="s">
        <v>546</v>
      </c>
      <c r="B141" s="61">
        <v>2445</v>
      </c>
      <c r="C141" s="61">
        <v>0</v>
      </c>
      <c r="D141" s="61">
        <v>2445</v>
      </c>
      <c r="E141" s="61">
        <v>1154</v>
      </c>
      <c r="F141" s="61">
        <v>0</v>
      </c>
      <c r="G141" s="61">
        <v>0</v>
      </c>
      <c r="H141" s="61">
        <v>0</v>
      </c>
      <c r="I141" s="61">
        <v>45</v>
      </c>
      <c r="J141" s="61">
        <v>14</v>
      </c>
      <c r="K141" s="61">
        <v>0</v>
      </c>
      <c r="L141" s="61">
        <v>3613</v>
      </c>
      <c r="M141" s="61" t="s">
        <v>152</v>
      </c>
    </row>
    <row r="142" spans="1:13" ht="12.75" x14ac:dyDescent="0.2">
      <c r="A142" s="61" t="s">
        <v>547</v>
      </c>
      <c r="B142" s="61">
        <v>201</v>
      </c>
      <c r="C142" s="61">
        <v>0</v>
      </c>
      <c r="D142" s="61">
        <v>201</v>
      </c>
      <c r="E142" s="61">
        <v>243</v>
      </c>
      <c r="F142" s="61">
        <v>0</v>
      </c>
      <c r="G142" s="61">
        <v>0</v>
      </c>
      <c r="H142" s="61">
        <v>0</v>
      </c>
      <c r="I142" s="61">
        <v>1200</v>
      </c>
      <c r="J142" s="61">
        <v>0</v>
      </c>
      <c r="K142" s="61">
        <v>0</v>
      </c>
      <c r="L142" s="61">
        <v>1644</v>
      </c>
      <c r="M142" s="61" t="s">
        <v>153</v>
      </c>
    </row>
    <row r="143" spans="1:13" ht="12.75" x14ac:dyDescent="0.2">
      <c r="A143" s="61" t="s">
        <v>548</v>
      </c>
      <c r="B143" s="61">
        <v>3498</v>
      </c>
      <c r="C143" s="61">
        <v>0</v>
      </c>
      <c r="D143" s="61">
        <v>3498</v>
      </c>
      <c r="E143" s="61">
        <v>20073</v>
      </c>
      <c r="F143" s="61">
        <v>0</v>
      </c>
      <c r="G143" s="61">
        <v>0</v>
      </c>
      <c r="H143" s="61">
        <v>0</v>
      </c>
      <c r="I143" s="61">
        <v>203</v>
      </c>
      <c r="J143" s="61">
        <v>0</v>
      </c>
      <c r="K143" s="61">
        <v>0</v>
      </c>
      <c r="L143" s="61">
        <v>23768</v>
      </c>
      <c r="M143" s="61" t="s">
        <v>154</v>
      </c>
    </row>
    <row r="144" spans="1:13" ht="12.75" x14ac:dyDescent="0.2">
      <c r="A144" s="61" t="s">
        <v>549</v>
      </c>
      <c r="B144" s="61">
        <v>435</v>
      </c>
      <c r="C144" s="61">
        <v>0</v>
      </c>
      <c r="D144" s="61">
        <v>435</v>
      </c>
      <c r="E144" s="61">
        <v>65</v>
      </c>
      <c r="F144" s="61">
        <v>0</v>
      </c>
      <c r="G144" s="61">
        <v>0</v>
      </c>
      <c r="H144" s="61">
        <v>0</v>
      </c>
      <c r="I144" s="61">
        <v>3405</v>
      </c>
      <c r="J144" s="61">
        <v>0</v>
      </c>
      <c r="K144" s="61">
        <v>0</v>
      </c>
      <c r="L144" s="61">
        <v>3905</v>
      </c>
      <c r="M144" s="61" t="s">
        <v>155</v>
      </c>
    </row>
    <row r="145" spans="1:13" ht="12.75" x14ac:dyDescent="0.2">
      <c r="A145" s="61" t="s">
        <v>550</v>
      </c>
      <c r="B145" s="61">
        <v>3631</v>
      </c>
      <c r="C145" s="61">
        <v>0</v>
      </c>
      <c r="D145" s="61">
        <v>3631</v>
      </c>
      <c r="E145" s="61">
        <v>2242</v>
      </c>
      <c r="F145" s="61">
        <v>0</v>
      </c>
      <c r="G145" s="61">
        <v>0</v>
      </c>
      <c r="H145" s="61">
        <v>0</v>
      </c>
      <c r="I145" s="61">
        <v>275</v>
      </c>
      <c r="J145" s="61">
        <v>183</v>
      </c>
      <c r="K145" s="61">
        <v>0</v>
      </c>
      <c r="L145" s="61">
        <v>6056</v>
      </c>
      <c r="M145" s="61" t="s">
        <v>156</v>
      </c>
    </row>
    <row r="146" spans="1:13" ht="12.75" x14ac:dyDescent="0.2">
      <c r="A146" s="61" t="s">
        <v>551</v>
      </c>
      <c r="B146" s="61">
        <v>20325</v>
      </c>
      <c r="C146" s="61">
        <v>0</v>
      </c>
      <c r="D146" s="61">
        <v>20325</v>
      </c>
      <c r="E146" s="61">
        <v>835</v>
      </c>
      <c r="F146" s="61">
        <v>0</v>
      </c>
      <c r="G146" s="61">
        <v>0</v>
      </c>
      <c r="H146" s="61">
        <v>0</v>
      </c>
      <c r="I146" s="61">
        <v>60185</v>
      </c>
      <c r="J146" s="61">
        <v>0</v>
      </c>
      <c r="K146" s="61">
        <v>0</v>
      </c>
      <c r="L146" s="61">
        <v>81303</v>
      </c>
      <c r="M146" s="61" t="s">
        <v>157</v>
      </c>
    </row>
    <row r="147" spans="1:13" ht="12.75" x14ac:dyDescent="0.2">
      <c r="A147" s="61" t="s">
        <v>852</v>
      </c>
      <c r="B147" s="61">
        <v>139501</v>
      </c>
      <c r="C147" s="61">
        <v>0</v>
      </c>
      <c r="D147" s="61">
        <v>139501</v>
      </c>
      <c r="E147" s="61">
        <v>465</v>
      </c>
      <c r="F147" s="61">
        <v>936</v>
      </c>
      <c r="G147" s="61">
        <v>0</v>
      </c>
      <c r="H147" s="61">
        <v>0</v>
      </c>
      <c r="I147" s="61">
        <v>0</v>
      </c>
      <c r="J147" s="61">
        <v>13640</v>
      </c>
      <c r="K147" s="61">
        <v>0</v>
      </c>
      <c r="L147" s="61">
        <v>154542</v>
      </c>
      <c r="M147" s="61" t="s">
        <v>158</v>
      </c>
    </row>
    <row r="148" spans="1:13" ht="12.75" x14ac:dyDescent="0.2">
      <c r="A148" s="61" t="s">
        <v>853</v>
      </c>
      <c r="B148" s="61">
        <v>0</v>
      </c>
      <c r="C148" s="61">
        <v>0</v>
      </c>
      <c r="D148" s="61">
        <v>0</v>
      </c>
      <c r="E148" s="61">
        <v>0</v>
      </c>
      <c r="F148" s="61">
        <v>0</v>
      </c>
      <c r="G148" s="61">
        <v>0</v>
      </c>
      <c r="H148" s="61">
        <v>0</v>
      </c>
      <c r="I148" s="61">
        <v>0</v>
      </c>
      <c r="J148" s="61">
        <v>0</v>
      </c>
      <c r="K148" s="61">
        <v>19</v>
      </c>
      <c r="L148" s="61">
        <v>19</v>
      </c>
      <c r="M148" s="61" t="s">
        <v>159</v>
      </c>
    </row>
    <row r="149" spans="1:13" ht="12.75" x14ac:dyDescent="0.2">
      <c r="A149" s="61" t="s">
        <v>854</v>
      </c>
      <c r="B149" s="61">
        <v>0</v>
      </c>
      <c r="C149" s="61">
        <v>0</v>
      </c>
      <c r="D149" s="61">
        <v>0</v>
      </c>
      <c r="E149" s="61">
        <v>0</v>
      </c>
      <c r="F149" s="61">
        <v>0</v>
      </c>
      <c r="G149" s="61">
        <v>0</v>
      </c>
      <c r="H149" s="61">
        <v>0</v>
      </c>
      <c r="I149" s="61">
        <v>0</v>
      </c>
      <c r="J149" s="61">
        <v>0</v>
      </c>
      <c r="K149" s="61">
        <v>0</v>
      </c>
      <c r="L149" s="61">
        <v>0</v>
      </c>
      <c r="M149" s="61" t="s">
        <v>160</v>
      </c>
    </row>
    <row r="150" spans="1:13" ht="12.75" x14ac:dyDescent="0.2">
      <c r="A150" s="61" t="s">
        <v>855</v>
      </c>
      <c r="B150" s="61">
        <v>0</v>
      </c>
      <c r="C150" s="61">
        <v>0</v>
      </c>
      <c r="D150" s="61">
        <v>0</v>
      </c>
      <c r="E150" s="61">
        <v>0</v>
      </c>
      <c r="F150" s="61">
        <v>0</v>
      </c>
      <c r="G150" s="61">
        <v>0</v>
      </c>
      <c r="H150" s="61">
        <v>0</v>
      </c>
      <c r="I150" s="61">
        <v>0</v>
      </c>
      <c r="J150" s="61">
        <v>0</v>
      </c>
      <c r="K150" s="61">
        <v>14</v>
      </c>
      <c r="L150" s="61">
        <v>14</v>
      </c>
      <c r="M150" s="61" t="s">
        <v>161</v>
      </c>
    </row>
    <row r="151" spans="1:13" ht="12.75" x14ac:dyDescent="0.2">
      <c r="A151" s="61" t="s">
        <v>953</v>
      </c>
      <c r="B151" s="61">
        <v>0</v>
      </c>
      <c r="C151" s="61">
        <v>0</v>
      </c>
      <c r="D151" s="61">
        <v>0</v>
      </c>
      <c r="E151" s="61">
        <v>0</v>
      </c>
      <c r="F151" s="61">
        <v>0</v>
      </c>
      <c r="G151" s="61">
        <v>0</v>
      </c>
      <c r="H151" s="61">
        <v>0</v>
      </c>
      <c r="I151" s="61">
        <v>0</v>
      </c>
      <c r="J151" s="61">
        <v>0</v>
      </c>
      <c r="K151" s="61">
        <v>0</v>
      </c>
      <c r="L151" s="61">
        <v>0</v>
      </c>
      <c r="M151" s="61" t="s">
        <v>162</v>
      </c>
    </row>
    <row r="152" spans="1:13" ht="12.75" x14ac:dyDescent="0.2">
      <c r="A152" s="61" t="s">
        <v>1021</v>
      </c>
      <c r="B152" s="61">
        <v>340</v>
      </c>
      <c r="C152" s="61">
        <v>0</v>
      </c>
      <c r="D152" s="61">
        <v>340</v>
      </c>
      <c r="E152" s="61">
        <v>9434</v>
      </c>
      <c r="F152" s="61">
        <v>0</v>
      </c>
      <c r="G152" s="61">
        <v>0</v>
      </c>
      <c r="H152" s="61">
        <v>0</v>
      </c>
      <c r="I152" s="61">
        <v>70000</v>
      </c>
      <c r="J152" s="61">
        <v>0</v>
      </c>
      <c r="K152" s="61">
        <v>0</v>
      </c>
      <c r="L152" s="61">
        <v>79774</v>
      </c>
      <c r="M152" s="61" t="s">
        <v>163</v>
      </c>
    </row>
    <row r="153" spans="1:13" ht="12.75" x14ac:dyDescent="0.2">
      <c r="A153" s="61" t="s">
        <v>856</v>
      </c>
      <c r="B153" s="61">
        <v>14366</v>
      </c>
      <c r="C153" s="61">
        <v>0</v>
      </c>
      <c r="D153" s="61">
        <v>14366</v>
      </c>
      <c r="E153" s="61">
        <v>1913</v>
      </c>
      <c r="F153" s="61">
        <v>0</v>
      </c>
      <c r="G153" s="61">
        <v>0</v>
      </c>
      <c r="H153" s="61">
        <v>0</v>
      </c>
      <c r="I153" s="61">
        <v>0</v>
      </c>
      <c r="J153" s="61">
        <v>0</v>
      </c>
      <c r="K153" s="61">
        <v>0</v>
      </c>
      <c r="L153" s="61">
        <v>16279</v>
      </c>
      <c r="M153" s="61" t="s">
        <v>164</v>
      </c>
    </row>
    <row r="154" spans="1:13" ht="12.75" x14ac:dyDescent="0.2">
      <c r="A154" s="61" t="s">
        <v>457</v>
      </c>
      <c r="B154" s="61">
        <v>26120</v>
      </c>
      <c r="C154" s="61">
        <v>0</v>
      </c>
      <c r="D154" s="61">
        <v>26120</v>
      </c>
      <c r="E154" s="61">
        <v>302</v>
      </c>
      <c r="F154" s="344">
        <v>19</v>
      </c>
      <c r="G154" s="61">
        <v>213018</v>
      </c>
      <c r="H154" s="61">
        <v>375</v>
      </c>
      <c r="I154" s="61">
        <v>2144</v>
      </c>
      <c r="J154" s="61">
        <v>6514</v>
      </c>
      <c r="K154" s="61">
        <v>0</v>
      </c>
      <c r="L154" s="61">
        <v>248487</v>
      </c>
      <c r="M154" s="61" t="s">
        <v>165</v>
      </c>
    </row>
    <row r="155" spans="1:13" ht="12.75" x14ac:dyDescent="0.2">
      <c r="A155" s="61" t="s">
        <v>857</v>
      </c>
      <c r="B155" s="61">
        <v>342</v>
      </c>
      <c r="C155" s="61">
        <v>0</v>
      </c>
      <c r="D155" s="61">
        <v>342</v>
      </c>
      <c r="E155" s="61">
        <v>0</v>
      </c>
      <c r="F155" s="61">
        <v>0</v>
      </c>
      <c r="G155" s="61">
        <v>0</v>
      </c>
      <c r="H155" s="61">
        <v>0</v>
      </c>
      <c r="I155" s="61">
        <v>0</v>
      </c>
      <c r="J155" s="61">
        <v>0</v>
      </c>
      <c r="K155" s="61">
        <v>0</v>
      </c>
      <c r="L155" s="61">
        <v>342</v>
      </c>
      <c r="M155" s="61" t="s">
        <v>166</v>
      </c>
    </row>
    <row r="156" spans="1:13" ht="12.75" x14ac:dyDescent="0.2">
      <c r="A156" s="61" t="s">
        <v>553</v>
      </c>
      <c r="B156" s="61">
        <v>5</v>
      </c>
      <c r="C156" s="61">
        <v>0</v>
      </c>
      <c r="D156" s="61">
        <v>5</v>
      </c>
      <c r="E156" s="61">
        <v>0</v>
      </c>
      <c r="F156" s="61">
        <v>0</v>
      </c>
      <c r="G156" s="61">
        <v>0</v>
      </c>
      <c r="H156" s="61">
        <v>0</v>
      </c>
      <c r="I156" s="61">
        <v>1109</v>
      </c>
      <c r="J156" s="61">
        <v>0</v>
      </c>
      <c r="K156" s="61">
        <v>0</v>
      </c>
      <c r="L156" s="61">
        <v>1114</v>
      </c>
      <c r="M156" s="61" t="s">
        <v>167</v>
      </c>
    </row>
    <row r="157" spans="1:13" ht="12.75" x14ac:dyDescent="0.2">
      <c r="A157" s="61" t="s">
        <v>858</v>
      </c>
      <c r="B157" s="61">
        <v>10</v>
      </c>
      <c r="C157" s="61">
        <v>0</v>
      </c>
      <c r="D157" s="61">
        <v>10</v>
      </c>
      <c r="E157" s="61">
        <v>8</v>
      </c>
      <c r="F157" s="61">
        <v>0</v>
      </c>
      <c r="G157" s="61">
        <v>0</v>
      </c>
      <c r="H157" s="61">
        <v>0</v>
      </c>
      <c r="I157" s="61">
        <v>0</v>
      </c>
      <c r="J157" s="61">
        <v>0</v>
      </c>
      <c r="K157" s="61">
        <v>0</v>
      </c>
      <c r="L157" s="61">
        <v>18</v>
      </c>
      <c r="M157" s="61" t="s">
        <v>168</v>
      </c>
    </row>
    <row r="158" spans="1:13" ht="12.75" x14ac:dyDescent="0.2">
      <c r="A158" s="61" t="s">
        <v>554</v>
      </c>
      <c r="B158" s="61">
        <v>1036</v>
      </c>
      <c r="C158" s="61">
        <v>0</v>
      </c>
      <c r="D158" s="61">
        <v>1036</v>
      </c>
      <c r="E158" s="61">
        <v>44</v>
      </c>
      <c r="F158" s="61">
        <v>0</v>
      </c>
      <c r="G158" s="61">
        <v>0</v>
      </c>
      <c r="H158" s="61">
        <v>0</v>
      </c>
      <c r="I158" s="61">
        <v>1532</v>
      </c>
      <c r="J158" s="61">
        <v>0</v>
      </c>
      <c r="K158" s="61">
        <v>0</v>
      </c>
      <c r="L158" s="61">
        <v>2603</v>
      </c>
      <c r="M158" s="61" t="s">
        <v>169</v>
      </c>
    </row>
    <row r="159" spans="1:13" ht="12.75" x14ac:dyDescent="0.2">
      <c r="A159" s="61" t="s">
        <v>555</v>
      </c>
      <c r="B159" s="61">
        <v>858</v>
      </c>
      <c r="C159" s="61">
        <v>0</v>
      </c>
      <c r="D159" s="61">
        <v>858</v>
      </c>
      <c r="E159" s="61">
        <v>277</v>
      </c>
      <c r="F159" s="61">
        <v>0</v>
      </c>
      <c r="G159" s="61">
        <v>0</v>
      </c>
      <c r="H159" s="61">
        <v>0</v>
      </c>
      <c r="I159" s="61">
        <v>10</v>
      </c>
      <c r="J159" s="61">
        <v>5</v>
      </c>
      <c r="K159" s="61">
        <v>0</v>
      </c>
      <c r="L159" s="61">
        <v>1140</v>
      </c>
      <c r="M159" s="61" t="s">
        <v>170</v>
      </c>
    </row>
    <row r="160" spans="1:13" ht="12.75" x14ac:dyDescent="0.2">
      <c r="A160" s="61" t="s">
        <v>458</v>
      </c>
      <c r="B160" s="61">
        <v>11235</v>
      </c>
      <c r="C160" s="61">
        <v>0</v>
      </c>
      <c r="D160" s="61">
        <v>11235</v>
      </c>
      <c r="E160" s="61">
        <v>13229</v>
      </c>
      <c r="F160" s="61">
        <v>1560</v>
      </c>
      <c r="G160" s="61">
        <v>2967500</v>
      </c>
      <c r="H160" s="61">
        <v>288966</v>
      </c>
      <c r="I160" s="61">
        <v>0</v>
      </c>
      <c r="J160" s="61">
        <v>8</v>
      </c>
      <c r="K160" s="61">
        <v>0</v>
      </c>
      <c r="L160" s="61">
        <v>3282498</v>
      </c>
      <c r="M160" s="61" t="s">
        <v>171</v>
      </c>
    </row>
    <row r="161" spans="1:13" ht="12.75" x14ac:dyDescent="0.2">
      <c r="A161" s="61" t="s">
        <v>556</v>
      </c>
      <c r="B161" s="61">
        <v>76754</v>
      </c>
      <c r="C161" s="61">
        <v>0</v>
      </c>
      <c r="D161" s="61">
        <v>76754</v>
      </c>
      <c r="E161" s="61">
        <v>173502</v>
      </c>
      <c r="F161" s="61">
        <v>0</v>
      </c>
      <c r="G161" s="61">
        <v>0</v>
      </c>
      <c r="H161" s="61">
        <v>0</v>
      </c>
      <c r="I161" s="61">
        <v>0</v>
      </c>
      <c r="J161" s="61">
        <v>0</v>
      </c>
      <c r="K161" s="61">
        <v>0</v>
      </c>
      <c r="L161" s="61">
        <v>250256</v>
      </c>
      <c r="M161" s="61" t="s">
        <v>172</v>
      </c>
    </row>
    <row r="162" spans="1:13" ht="12.75" x14ac:dyDescent="0.2">
      <c r="A162" s="61" t="s">
        <v>459</v>
      </c>
      <c r="B162" s="61">
        <v>314453</v>
      </c>
      <c r="C162" s="61">
        <v>0</v>
      </c>
      <c r="D162" s="61">
        <v>314453</v>
      </c>
      <c r="E162" s="61">
        <v>3763</v>
      </c>
      <c r="F162" s="61">
        <v>122000</v>
      </c>
      <c r="G162" s="61">
        <v>1600254</v>
      </c>
      <c r="H162" s="61">
        <v>174463</v>
      </c>
      <c r="I162" s="61">
        <v>10000</v>
      </c>
      <c r="J162" s="61">
        <v>250000</v>
      </c>
      <c r="K162" s="61">
        <v>0</v>
      </c>
      <c r="L162" s="61">
        <v>2474933</v>
      </c>
      <c r="M162" s="61" t="s">
        <v>173</v>
      </c>
    </row>
    <row r="163" spans="1:13" ht="12.75" x14ac:dyDescent="0.2">
      <c r="A163" s="61" t="s">
        <v>557</v>
      </c>
      <c r="B163" s="61">
        <v>103679</v>
      </c>
      <c r="C163" s="61">
        <v>0</v>
      </c>
      <c r="D163" s="61">
        <v>103679</v>
      </c>
      <c r="E163" s="61">
        <v>103385</v>
      </c>
      <c r="F163" s="61">
        <v>0</v>
      </c>
      <c r="G163" s="61">
        <v>0</v>
      </c>
      <c r="H163" s="61">
        <v>0</v>
      </c>
      <c r="I163" s="61">
        <v>5914</v>
      </c>
      <c r="J163" s="61">
        <v>5904</v>
      </c>
      <c r="K163" s="61">
        <v>0</v>
      </c>
      <c r="L163" s="61">
        <v>212968</v>
      </c>
      <c r="M163" s="61" t="s">
        <v>174</v>
      </c>
    </row>
    <row r="164" spans="1:13" ht="12.75" x14ac:dyDescent="0.2">
      <c r="A164" s="61" t="s">
        <v>460</v>
      </c>
      <c r="B164" s="61">
        <v>1013</v>
      </c>
      <c r="C164" s="61">
        <v>0</v>
      </c>
      <c r="D164" s="61">
        <v>1013</v>
      </c>
      <c r="E164" s="61">
        <v>225</v>
      </c>
      <c r="F164" s="61">
        <v>212</v>
      </c>
      <c r="G164" s="61">
        <v>25013</v>
      </c>
      <c r="H164" s="61">
        <v>97</v>
      </c>
      <c r="I164" s="61">
        <v>34</v>
      </c>
      <c r="J164" s="61">
        <v>0</v>
      </c>
      <c r="K164" s="61">
        <v>0</v>
      </c>
      <c r="L164" s="61">
        <v>26560</v>
      </c>
      <c r="M164" s="61" t="s">
        <v>175</v>
      </c>
    </row>
    <row r="165" spans="1:13" ht="12.75" x14ac:dyDescent="0.2">
      <c r="A165" s="61" t="s">
        <v>461</v>
      </c>
      <c r="B165" s="61">
        <v>1040308</v>
      </c>
      <c r="C165" s="61">
        <v>0</v>
      </c>
      <c r="D165" s="61">
        <v>1040308</v>
      </c>
      <c r="E165" s="61">
        <v>16024</v>
      </c>
      <c r="F165" s="61">
        <v>30</v>
      </c>
      <c r="G165" s="61">
        <v>2552174</v>
      </c>
      <c r="H165" s="61">
        <v>0</v>
      </c>
      <c r="I165" s="61">
        <v>0</v>
      </c>
      <c r="J165" s="61">
        <v>3698</v>
      </c>
      <c r="K165" s="61">
        <v>0</v>
      </c>
      <c r="L165" s="61">
        <v>3612234</v>
      </c>
      <c r="M165" s="61" t="s">
        <v>176</v>
      </c>
    </row>
    <row r="166" spans="1:13" ht="12.75" x14ac:dyDescent="0.2">
      <c r="A166" s="61" t="s">
        <v>859</v>
      </c>
      <c r="B166" s="61">
        <v>24</v>
      </c>
      <c r="C166" s="61">
        <v>0</v>
      </c>
      <c r="D166" s="61">
        <v>24</v>
      </c>
      <c r="E166" s="61">
        <v>1988</v>
      </c>
      <c r="F166" s="61">
        <v>0</v>
      </c>
      <c r="G166" s="61">
        <v>0</v>
      </c>
      <c r="H166" s="61">
        <v>0</v>
      </c>
      <c r="I166" s="61">
        <v>0</v>
      </c>
      <c r="J166" s="61">
        <v>0</v>
      </c>
      <c r="K166" s="61">
        <v>0</v>
      </c>
      <c r="L166" s="61">
        <v>2012</v>
      </c>
      <c r="M166" s="61" t="s">
        <v>177</v>
      </c>
    </row>
    <row r="167" spans="1:13" ht="12.75" x14ac:dyDescent="0.2">
      <c r="A167" s="61" t="s">
        <v>558</v>
      </c>
      <c r="B167" s="61">
        <v>248425</v>
      </c>
      <c r="C167" s="61">
        <v>0</v>
      </c>
      <c r="D167" s="61">
        <v>248425</v>
      </c>
      <c r="E167" s="61">
        <v>18621</v>
      </c>
      <c r="F167" s="61">
        <v>0</v>
      </c>
      <c r="G167" s="61">
        <v>0</v>
      </c>
      <c r="H167" s="61">
        <v>0</v>
      </c>
      <c r="I167" s="61">
        <v>50414</v>
      </c>
      <c r="J167" s="61">
        <v>0</v>
      </c>
      <c r="K167" s="61">
        <v>0</v>
      </c>
      <c r="L167" s="61">
        <v>294550</v>
      </c>
      <c r="M167" s="61" t="s">
        <v>178</v>
      </c>
    </row>
    <row r="168" spans="1:13" ht="12.75" x14ac:dyDescent="0.2">
      <c r="A168" s="61" t="s">
        <v>559</v>
      </c>
      <c r="B168" s="61">
        <v>115868</v>
      </c>
      <c r="C168" s="61">
        <v>0</v>
      </c>
      <c r="D168" s="61">
        <v>115868</v>
      </c>
      <c r="E168" s="61">
        <v>6547</v>
      </c>
      <c r="F168" s="61">
        <v>0</v>
      </c>
      <c r="G168" s="61">
        <v>0</v>
      </c>
      <c r="H168" s="61">
        <v>0</v>
      </c>
      <c r="I168" s="61">
        <v>711</v>
      </c>
      <c r="J168" s="61">
        <v>60</v>
      </c>
      <c r="K168" s="61">
        <v>0</v>
      </c>
      <c r="L168" s="61">
        <v>122475</v>
      </c>
      <c r="M168" s="61" t="s">
        <v>179</v>
      </c>
    </row>
    <row r="169" spans="1:13" ht="12.75" x14ac:dyDescent="0.2">
      <c r="A169" s="61" t="s">
        <v>1022</v>
      </c>
      <c r="B169" s="61">
        <v>15329</v>
      </c>
      <c r="C169" s="61">
        <v>0</v>
      </c>
      <c r="D169" s="61">
        <v>15329</v>
      </c>
      <c r="E169" s="61">
        <v>8769</v>
      </c>
      <c r="F169" s="61">
        <v>38563</v>
      </c>
      <c r="G169" s="61">
        <v>6701972</v>
      </c>
      <c r="H169" s="61">
        <v>69454</v>
      </c>
      <c r="I169" s="61">
        <v>160000</v>
      </c>
      <c r="J169" s="61">
        <v>30846</v>
      </c>
      <c r="K169" s="61">
        <v>0</v>
      </c>
      <c r="L169" s="61">
        <v>7024933</v>
      </c>
      <c r="M169" s="61" t="s">
        <v>180</v>
      </c>
    </row>
    <row r="170" spans="1:13" ht="12.75" x14ac:dyDescent="0.2">
      <c r="A170" s="61" t="s">
        <v>560</v>
      </c>
      <c r="B170" s="61">
        <v>5588</v>
      </c>
      <c r="C170" s="61">
        <v>0</v>
      </c>
      <c r="D170" s="61">
        <v>5588</v>
      </c>
      <c r="E170" s="61">
        <v>408</v>
      </c>
      <c r="F170" s="61">
        <v>0</v>
      </c>
      <c r="G170" s="61">
        <v>0</v>
      </c>
      <c r="H170" s="61">
        <v>0</v>
      </c>
      <c r="I170" s="61">
        <v>6385</v>
      </c>
      <c r="J170" s="61">
        <v>0</v>
      </c>
      <c r="K170" s="61">
        <v>0</v>
      </c>
      <c r="L170" s="61">
        <v>12381</v>
      </c>
      <c r="M170" s="61" t="s">
        <v>181</v>
      </c>
    </row>
    <row r="171" spans="1:13" ht="12.75" x14ac:dyDescent="0.2">
      <c r="A171" s="61" t="s">
        <v>1023</v>
      </c>
      <c r="B171" s="61">
        <v>49433</v>
      </c>
      <c r="C171" s="61">
        <v>46781</v>
      </c>
      <c r="D171" s="61">
        <v>96214</v>
      </c>
      <c r="E171" s="61">
        <v>855</v>
      </c>
      <c r="F171" s="61">
        <v>0</v>
      </c>
      <c r="G171" s="61">
        <v>0</v>
      </c>
      <c r="H171" s="61">
        <v>0</v>
      </c>
      <c r="I171" s="61">
        <v>480695</v>
      </c>
      <c r="J171" s="61">
        <v>146</v>
      </c>
      <c r="K171" s="61">
        <v>0</v>
      </c>
      <c r="L171" s="61">
        <v>577764</v>
      </c>
      <c r="M171" s="61" t="s">
        <v>182</v>
      </c>
    </row>
    <row r="172" spans="1:13" ht="12.75" x14ac:dyDescent="0.2">
      <c r="A172" s="61" t="s">
        <v>963</v>
      </c>
      <c r="B172" s="61">
        <v>0</v>
      </c>
      <c r="C172" s="61">
        <v>0</v>
      </c>
      <c r="D172" s="61">
        <v>0</v>
      </c>
      <c r="E172" s="61">
        <v>0</v>
      </c>
      <c r="F172" s="61">
        <v>0</v>
      </c>
      <c r="G172" s="61">
        <v>0</v>
      </c>
      <c r="H172" s="61">
        <v>0</v>
      </c>
      <c r="I172" s="61">
        <v>0</v>
      </c>
      <c r="J172" s="61">
        <v>0</v>
      </c>
      <c r="K172" s="61">
        <v>0</v>
      </c>
      <c r="L172" s="61">
        <v>0</v>
      </c>
      <c r="M172" s="61" t="s">
        <v>183</v>
      </c>
    </row>
    <row r="173" spans="1:13" ht="12.75" x14ac:dyDescent="0.2">
      <c r="A173" s="61" t="s">
        <v>860</v>
      </c>
      <c r="B173" s="61">
        <v>10808</v>
      </c>
      <c r="C173" s="61">
        <v>0</v>
      </c>
      <c r="D173" s="61">
        <v>10808</v>
      </c>
      <c r="E173" s="61">
        <v>663</v>
      </c>
      <c r="F173" s="61">
        <v>5</v>
      </c>
      <c r="G173" s="61">
        <v>0</v>
      </c>
      <c r="H173" s="61">
        <v>0</v>
      </c>
      <c r="I173" s="61">
        <v>0</v>
      </c>
      <c r="J173" s="61">
        <v>0</v>
      </c>
      <c r="K173" s="61">
        <v>0</v>
      </c>
      <c r="L173" s="61">
        <v>11476</v>
      </c>
      <c r="M173" s="61" t="s">
        <v>184</v>
      </c>
    </row>
    <row r="174" spans="1:13" ht="12.75" x14ac:dyDescent="0.2">
      <c r="A174" s="61" t="s">
        <v>964</v>
      </c>
      <c r="B174" s="61">
        <v>0</v>
      </c>
      <c r="C174" s="61">
        <v>0</v>
      </c>
      <c r="D174" s="61">
        <v>0</v>
      </c>
      <c r="E174" s="61">
        <v>0</v>
      </c>
      <c r="F174" s="61">
        <v>0</v>
      </c>
      <c r="G174" s="61">
        <v>0</v>
      </c>
      <c r="H174" s="61">
        <v>0</v>
      </c>
      <c r="I174" s="61">
        <v>0</v>
      </c>
      <c r="J174" s="61">
        <v>0</v>
      </c>
      <c r="K174" s="61">
        <v>0</v>
      </c>
      <c r="L174" s="61">
        <v>0</v>
      </c>
      <c r="M174" s="61" t="s">
        <v>185</v>
      </c>
    </row>
    <row r="175" spans="1:13" ht="12.75" x14ac:dyDescent="0.2">
      <c r="A175" s="61" t="s">
        <v>861</v>
      </c>
      <c r="B175" s="61">
        <v>3224</v>
      </c>
      <c r="C175" s="61">
        <v>0</v>
      </c>
      <c r="D175" s="61">
        <v>3224</v>
      </c>
      <c r="E175" s="61">
        <v>19929</v>
      </c>
      <c r="F175" s="61">
        <v>0</v>
      </c>
      <c r="G175" s="61">
        <v>0</v>
      </c>
      <c r="H175" s="61">
        <v>0</v>
      </c>
      <c r="I175" s="61">
        <v>0</v>
      </c>
      <c r="J175" s="61">
        <v>393</v>
      </c>
      <c r="K175" s="61">
        <v>4663</v>
      </c>
      <c r="L175" s="61">
        <v>28209</v>
      </c>
      <c r="M175" s="61" t="s">
        <v>186</v>
      </c>
    </row>
    <row r="176" spans="1:13" ht="12.75" x14ac:dyDescent="0.2">
      <c r="A176" s="61" t="s">
        <v>862</v>
      </c>
      <c r="B176" s="61">
        <v>2620</v>
      </c>
      <c r="C176" s="61">
        <v>0</v>
      </c>
      <c r="D176" s="61">
        <v>2620</v>
      </c>
      <c r="E176" s="61">
        <v>3709</v>
      </c>
      <c r="F176" s="61">
        <v>0</v>
      </c>
      <c r="G176" s="61">
        <v>0</v>
      </c>
      <c r="H176" s="61">
        <v>0</v>
      </c>
      <c r="I176" s="61">
        <v>0</v>
      </c>
      <c r="J176" s="61">
        <v>54</v>
      </c>
      <c r="K176" s="61">
        <v>0</v>
      </c>
      <c r="L176" s="61">
        <v>6383</v>
      </c>
      <c r="M176" s="61" t="s">
        <v>187</v>
      </c>
    </row>
    <row r="177" spans="1:13" ht="12.75" x14ac:dyDescent="0.2">
      <c r="A177" s="61" t="s">
        <v>562</v>
      </c>
      <c r="B177" s="61">
        <v>3652362</v>
      </c>
      <c r="C177" s="61">
        <v>0</v>
      </c>
      <c r="D177" s="61">
        <v>3652362</v>
      </c>
      <c r="E177" s="61">
        <v>322188</v>
      </c>
      <c r="F177" s="61">
        <v>0</v>
      </c>
      <c r="G177" s="61">
        <v>0</v>
      </c>
      <c r="H177" s="61">
        <v>0</v>
      </c>
      <c r="I177" s="61">
        <v>0</v>
      </c>
      <c r="J177" s="61">
        <v>0</v>
      </c>
      <c r="K177" s="61">
        <v>0</v>
      </c>
      <c r="L177" s="61">
        <v>3974550</v>
      </c>
      <c r="M177" s="61" t="s">
        <v>188</v>
      </c>
    </row>
    <row r="178" spans="1:13" ht="12.75" x14ac:dyDescent="0.2">
      <c r="A178" s="61" t="s">
        <v>1024</v>
      </c>
      <c r="B178" s="61">
        <v>20</v>
      </c>
      <c r="C178" s="61">
        <v>0</v>
      </c>
      <c r="D178" s="61">
        <v>20</v>
      </c>
      <c r="E178" s="61">
        <v>0</v>
      </c>
      <c r="F178" s="61">
        <v>0</v>
      </c>
      <c r="G178" s="61">
        <v>0</v>
      </c>
      <c r="H178" s="61">
        <v>0</v>
      </c>
      <c r="I178" s="61">
        <v>3924</v>
      </c>
      <c r="J178" s="61">
        <v>0</v>
      </c>
      <c r="K178" s="61">
        <v>0</v>
      </c>
      <c r="L178" s="61">
        <v>3944</v>
      </c>
      <c r="M178" s="61" t="s">
        <v>189</v>
      </c>
    </row>
    <row r="179" spans="1:13" ht="12.75" x14ac:dyDescent="0.2">
      <c r="A179" s="61" t="s">
        <v>965</v>
      </c>
      <c r="B179" s="61">
        <v>8</v>
      </c>
      <c r="C179" s="61">
        <v>0</v>
      </c>
      <c r="D179" s="61">
        <v>8</v>
      </c>
      <c r="E179" s="61">
        <v>0</v>
      </c>
      <c r="F179" s="61">
        <v>0</v>
      </c>
      <c r="G179" s="61">
        <v>0</v>
      </c>
      <c r="H179" s="61">
        <v>0</v>
      </c>
      <c r="I179" s="61">
        <v>0</v>
      </c>
      <c r="J179" s="61">
        <v>0</v>
      </c>
      <c r="K179" s="61">
        <v>0</v>
      </c>
      <c r="L179" s="61">
        <v>8</v>
      </c>
      <c r="M179" s="61" t="s">
        <v>190</v>
      </c>
    </row>
    <row r="180" spans="1:13" ht="12.75" x14ac:dyDescent="0.2">
      <c r="A180" s="61" t="s">
        <v>864</v>
      </c>
      <c r="B180" s="61">
        <v>1421133</v>
      </c>
      <c r="C180" s="61">
        <v>0</v>
      </c>
      <c r="D180" s="61">
        <v>1421133</v>
      </c>
      <c r="E180" s="61">
        <v>25236</v>
      </c>
      <c r="F180" s="61">
        <v>0</v>
      </c>
      <c r="G180" s="61">
        <v>0</v>
      </c>
      <c r="H180" s="61">
        <v>0</v>
      </c>
      <c r="I180" s="61">
        <v>0</v>
      </c>
      <c r="J180" s="61">
        <v>2351313</v>
      </c>
      <c r="K180" s="61">
        <v>0</v>
      </c>
      <c r="L180" s="61">
        <v>3797682</v>
      </c>
      <c r="M180" s="61" t="s">
        <v>191</v>
      </c>
    </row>
    <row r="181" spans="1:13" ht="12.75" x14ac:dyDescent="0.2">
      <c r="A181" s="61" t="s">
        <v>1025</v>
      </c>
      <c r="B181" s="61">
        <v>2274</v>
      </c>
      <c r="C181" s="61">
        <v>0</v>
      </c>
      <c r="D181" s="61">
        <v>2274</v>
      </c>
      <c r="E181" s="61">
        <v>2366</v>
      </c>
      <c r="F181" s="61">
        <v>0</v>
      </c>
      <c r="G181" s="61">
        <v>734000</v>
      </c>
      <c r="H181" s="61">
        <v>0</v>
      </c>
      <c r="I181" s="61">
        <v>35875</v>
      </c>
      <c r="J181" s="61">
        <v>1620000</v>
      </c>
      <c r="K181" s="61">
        <v>0</v>
      </c>
      <c r="L181" s="61">
        <v>2394455</v>
      </c>
      <c r="M181" s="61" t="s">
        <v>192</v>
      </c>
    </row>
    <row r="182" spans="1:13" ht="12.75" x14ac:dyDescent="0.2">
      <c r="A182" s="61" t="s">
        <v>565</v>
      </c>
      <c r="B182" s="61">
        <v>1330</v>
      </c>
      <c r="C182" s="61">
        <v>0</v>
      </c>
      <c r="D182" s="61">
        <v>1330</v>
      </c>
      <c r="E182" s="61">
        <v>7229</v>
      </c>
      <c r="F182" s="61">
        <v>0</v>
      </c>
      <c r="G182" s="61">
        <v>0</v>
      </c>
      <c r="H182" s="61">
        <v>0</v>
      </c>
      <c r="I182" s="61">
        <v>5</v>
      </c>
      <c r="J182" s="61">
        <v>127</v>
      </c>
      <c r="K182" s="61">
        <v>0</v>
      </c>
      <c r="L182" s="61">
        <v>8686</v>
      </c>
      <c r="M182" s="61" t="s">
        <v>193</v>
      </c>
    </row>
    <row r="183" spans="1:13" ht="12.75" x14ac:dyDescent="0.2">
      <c r="A183" s="61" t="s">
        <v>566</v>
      </c>
      <c r="B183" s="61">
        <v>132349</v>
      </c>
      <c r="C183" s="61">
        <v>0</v>
      </c>
      <c r="D183" s="61">
        <v>132349</v>
      </c>
      <c r="E183" s="61">
        <v>77245</v>
      </c>
      <c r="F183" s="61">
        <v>0</v>
      </c>
      <c r="G183" s="61">
        <v>0</v>
      </c>
      <c r="H183" s="61">
        <v>0</v>
      </c>
      <c r="I183" s="61">
        <v>4662</v>
      </c>
      <c r="J183" s="61">
        <v>209</v>
      </c>
      <c r="K183" s="61">
        <v>0</v>
      </c>
      <c r="L183" s="61">
        <v>209803</v>
      </c>
      <c r="M183" s="61" t="s">
        <v>194</v>
      </c>
    </row>
    <row r="184" spans="1:13" ht="12.75" x14ac:dyDescent="0.2">
      <c r="A184" s="61" t="s">
        <v>865</v>
      </c>
      <c r="B184" s="61">
        <v>234655</v>
      </c>
      <c r="C184" s="61">
        <v>0</v>
      </c>
      <c r="D184" s="61">
        <v>234655</v>
      </c>
      <c r="E184" s="61">
        <v>28748</v>
      </c>
      <c r="F184" s="61">
        <v>0</v>
      </c>
      <c r="G184" s="61">
        <v>0</v>
      </c>
      <c r="H184" s="61">
        <v>0</v>
      </c>
      <c r="I184" s="61">
        <v>0</v>
      </c>
      <c r="J184" s="61">
        <v>23920</v>
      </c>
      <c r="K184" s="61">
        <v>0</v>
      </c>
      <c r="L184" s="61">
        <v>287323</v>
      </c>
      <c r="M184" s="61" t="s">
        <v>195</v>
      </c>
    </row>
    <row r="185" spans="1:13" ht="12.75" x14ac:dyDescent="0.2">
      <c r="A185" s="61" t="s">
        <v>567</v>
      </c>
      <c r="B185" s="61">
        <v>340881</v>
      </c>
      <c r="C185" s="61">
        <v>0</v>
      </c>
      <c r="D185" s="61">
        <v>340881</v>
      </c>
      <c r="E185" s="61">
        <v>997989</v>
      </c>
      <c r="F185" s="61">
        <v>0</v>
      </c>
      <c r="G185" s="61">
        <v>0</v>
      </c>
      <c r="H185" s="61">
        <v>0</v>
      </c>
      <c r="I185" s="61">
        <v>47</v>
      </c>
      <c r="J185" s="61">
        <v>0</v>
      </c>
      <c r="K185" s="61">
        <v>0</v>
      </c>
      <c r="L185" s="61">
        <v>1338870</v>
      </c>
      <c r="M185" s="61" t="s">
        <v>196</v>
      </c>
    </row>
    <row r="186" spans="1:13" ht="12.75" x14ac:dyDescent="0.2">
      <c r="A186" s="61" t="s">
        <v>568</v>
      </c>
      <c r="B186" s="61">
        <v>719</v>
      </c>
      <c r="C186" s="61">
        <v>0</v>
      </c>
      <c r="D186" s="61">
        <v>719</v>
      </c>
      <c r="E186" s="61">
        <v>10631</v>
      </c>
      <c r="F186" s="61">
        <v>0</v>
      </c>
      <c r="G186" s="61">
        <v>0</v>
      </c>
      <c r="H186" s="61">
        <v>0</v>
      </c>
      <c r="I186" s="61">
        <v>0</v>
      </c>
      <c r="J186" s="61">
        <v>0</v>
      </c>
      <c r="K186" s="61">
        <v>14063</v>
      </c>
      <c r="L186" s="61">
        <v>25413</v>
      </c>
      <c r="M186" s="61" t="s">
        <v>197</v>
      </c>
    </row>
    <row r="187" spans="1:13" ht="12.75" x14ac:dyDescent="0.2">
      <c r="A187" s="61" t="s">
        <v>1026</v>
      </c>
      <c r="B187" s="61">
        <v>18</v>
      </c>
      <c r="C187" s="61">
        <v>0</v>
      </c>
      <c r="D187" s="61">
        <v>18</v>
      </c>
      <c r="E187" s="61">
        <v>0</v>
      </c>
      <c r="F187" s="61">
        <v>0</v>
      </c>
      <c r="G187" s="61">
        <v>0</v>
      </c>
      <c r="H187" s="61">
        <v>0</v>
      </c>
      <c r="I187" s="61">
        <v>69791</v>
      </c>
      <c r="J187" s="61">
        <v>0</v>
      </c>
      <c r="K187" s="61">
        <v>0</v>
      </c>
      <c r="L187" s="61">
        <v>69809</v>
      </c>
      <c r="M187" s="61" t="s">
        <v>198</v>
      </c>
    </row>
    <row r="188" spans="1:13" ht="12.75" x14ac:dyDescent="0.2">
      <c r="A188" s="61" t="s">
        <v>969</v>
      </c>
      <c r="B188" s="61">
        <v>0</v>
      </c>
      <c r="C188" s="61">
        <v>0</v>
      </c>
      <c r="D188" s="61">
        <v>0</v>
      </c>
      <c r="E188" s="61">
        <v>0</v>
      </c>
      <c r="F188" s="61">
        <v>0</v>
      </c>
      <c r="G188" s="61">
        <v>0</v>
      </c>
      <c r="H188" s="61">
        <v>0</v>
      </c>
      <c r="I188" s="61">
        <v>0</v>
      </c>
      <c r="J188" s="61">
        <v>0</v>
      </c>
      <c r="K188" s="61">
        <v>0</v>
      </c>
      <c r="L188" s="61">
        <v>0</v>
      </c>
      <c r="M188" s="61" t="s">
        <v>199</v>
      </c>
    </row>
    <row r="189" spans="1:13" ht="12.75" x14ac:dyDescent="0.2">
      <c r="A189" s="61" t="s">
        <v>570</v>
      </c>
      <c r="B189" s="61">
        <v>9310</v>
      </c>
      <c r="C189" s="61">
        <v>58809</v>
      </c>
      <c r="D189" s="61">
        <v>68119</v>
      </c>
      <c r="E189" s="61">
        <v>284</v>
      </c>
      <c r="F189" s="61">
        <v>0</v>
      </c>
      <c r="G189" s="61">
        <v>0</v>
      </c>
      <c r="H189" s="61">
        <v>0</v>
      </c>
      <c r="I189" s="61">
        <v>0</v>
      </c>
      <c r="J189" s="61">
        <v>1112517</v>
      </c>
      <c r="K189" s="61">
        <v>0</v>
      </c>
      <c r="L189" s="61">
        <v>1180920</v>
      </c>
      <c r="M189" s="61" t="s">
        <v>200</v>
      </c>
    </row>
    <row r="190" spans="1:13" ht="12.75" x14ac:dyDescent="0.2">
      <c r="A190" s="61" t="s">
        <v>571</v>
      </c>
      <c r="B190" s="61">
        <v>5</v>
      </c>
      <c r="C190" s="61">
        <v>0</v>
      </c>
      <c r="D190" s="61">
        <v>5</v>
      </c>
      <c r="E190" s="61">
        <v>0</v>
      </c>
      <c r="F190" s="61">
        <v>0</v>
      </c>
      <c r="G190" s="61">
        <v>0</v>
      </c>
      <c r="H190" s="61">
        <v>0</v>
      </c>
      <c r="I190" s="61">
        <v>32890</v>
      </c>
      <c r="J190" s="61">
        <v>0</v>
      </c>
      <c r="K190" s="61">
        <v>0</v>
      </c>
      <c r="L190" s="61">
        <v>32895</v>
      </c>
      <c r="M190" s="61" t="s">
        <v>201</v>
      </c>
    </row>
    <row r="191" spans="1:13" ht="12.75" x14ac:dyDescent="0.2">
      <c r="A191" s="61" t="s">
        <v>1027</v>
      </c>
      <c r="B191" s="61">
        <v>166936</v>
      </c>
      <c r="C191" s="61">
        <v>0</v>
      </c>
      <c r="D191" s="61">
        <v>166936</v>
      </c>
      <c r="E191" s="61">
        <v>10695</v>
      </c>
      <c r="F191" s="61">
        <v>0</v>
      </c>
      <c r="G191" s="61">
        <v>4002012</v>
      </c>
      <c r="H191" s="61">
        <v>10788</v>
      </c>
      <c r="I191" s="61">
        <v>0</v>
      </c>
      <c r="J191" s="61">
        <v>15</v>
      </c>
      <c r="K191" s="61">
        <v>0</v>
      </c>
      <c r="L191" s="61">
        <v>4190446</v>
      </c>
      <c r="M191" s="61" t="s">
        <v>202</v>
      </c>
    </row>
    <row r="192" spans="1:13" ht="12.75" x14ac:dyDescent="0.2">
      <c r="A192" s="61" t="s">
        <v>867</v>
      </c>
      <c r="B192" s="61">
        <v>66075</v>
      </c>
      <c r="C192" s="61">
        <v>0</v>
      </c>
      <c r="D192" s="61">
        <v>66075</v>
      </c>
      <c r="E192" s="61">
        <v>4293</v>
      </c>
      <c r="F192" s="61">
        <v>0</v>
      </c>
      <c r="G192" s="61">
        <v>0</v>
      </c>
      <c r="H192" s="61">
        <v>0</v>
      </c>
      <c r="I192" s="61">
        <v>0</v>
      </c>
      <c r="J192" s="61">
        <v>24203</v>
      </c>
      <c r="K192" s="61">
        <v>0</v>
      </c>
      <c r="L192" s="61">
        <v>94571</v>
      </c>
      <c r="M192" s="61" t="s">
        <v>203</v>
      </c>
    </row>
    <row r="193" spans="1:13" ht="12.75" x14ac:dyDescent="0.2">
      <c r="A193" s="61" t="s">
        <v>1028</v>
      </c>
      <c r="B193" s="61">
        <v>9266</v>
      </c>
      <c r="C193" s="61">
        <v>0</v>
      </c>
      <c r="D193" s="61">
        <v>9266</v>
      </c>
      <c r="E193" s="61">
        <v>11929</v>
      </c>
      <c r="F193" s="61">
        <v>280</v>
      </c>
      <c r="G193" s="61">
        <v>0</v>
      </c>
      <c r="H193" s="61">
        <v>0</v>
      </c>
      <c r="I193" s="61">
        <v>0</v>
      </c>
      <c r="J193" s="61">
        <v>967</v>
      </c>
      <c r="K193" s="61">
        <v>0</v>
      </c>
      <c r="L193" s="61">
        <v>22442</v>
      </c>
      <c r="M193" s="61" t="s">
        <v>204</v>
      </c>
    </row>
    <row r="194" spans="1:13" ht="18.75" customHeight="1" x14ac:dyDescent="0.2">
      <c r="A194" s="51" t="s">
        <v>205</v>
      </c>
      <c r="B194" s="106">
        <v>20362288</v>
      </c>
      <c r="C194" s="106">
        <v>288027</v>
      </c>
      <c r="D194" s="106">
        <v>20650315</v>
      </c>
      <c r="E194" s="106">
        <v>4139321</v>
      </c>
      <c r="F194" s="106">
        <v>250951</v>
      </c>
      <c r="G194" s="106">
        <v>48557439</v>
      </c>
      <c r="H194" s="106">
        <v>3184118</v>
      </c>
      <c r="I194" s="106">
        <v>4176902</v>
      </c>
      <c r="J194" s="106">
        <v>8309751</v>
      </c>
      <c r="K194" s="106">
        <v>3856327</v>
      </c>
      <c r="L194" s="106">
        <v>91920446</v>
      </c>
      <c r="M194" s="52"/>
    </row>
    <row r="195" spans="1:13" ht="12.75" x14ac:dyDescent="0.2">
      <c r="A195" s="33"/>
      <c r="B195" s="54"/>
      <c r="C195" s="54"/>
      <c r="D195" s="54"/>
      <c r="E195" s="54"/>
      <c r="F195" s="54"/>
      <c r="G195" s="54"/>
      <c r="H195" s="54"/>
      <c r="I195" s="54"/>
      <c r="J195" s="54"/>
      <c r="K195" s="54"/>
      <c r="L195" s="54"/>
      <c r="M195" s="321"/>
    </row>
    <row r="196" spans="1:13" ht="22.5" customHeight="1" x14ac:dyDescent="0.2">
      <c r="A196" s="55" t="s">
        <v>206</v>
      </c>
      <c r="B196" s="328"/>
      <c r="C196" s="327"/>
      <c r="D196" s="327"/>
      <c r="E196" s="328"/>
      <c r="F196" s="328"/>
      <c r="G196" s="328"/>
      <c r="H196" s="328"/>
      <c r="I196" s="328"/>
      <c r="J196" s="328"/>
      <c r="K196" s="328"/>
      <c r="L196" s="328"/>
      <c r="M196" s="321"/>
    </row>
    <row r="197" spans="1:13" ht="12.75" x14ac:dyDescent="0.2">
      <c r="A197" s="61" t="s">
        <v>207</v>
      </c>
      <c r="B197" s="61">
        <v>4511575</v>
      </c>
      <c r="C197" s="61">
        <v>0</v>
      </c>
      <c r="D197" s="61">
        <v>4511575</v>
      </c>
      <c r="E197" s="61">
        <v>157008</v>
      </c>
      <c r="F197" s="61">
        <v>165467</v>
      </c>
      <c r="G197" s="61">
        <v>9875419</v>
      </c>
      <c r="H197" s="61">
        <v>474822</v>
      </c>
      <c r="I197" s="61">
        <v>27794</v>
      </c>
      <c r="J197" s="61">
        <v>2690328</v>
      </c>
      <c r="K197" s="61">
        <v>0</v>
      </c>
      <c r="L197" s="61">
        <v>17901439</v>
      </c>
      <c r="M197" s="321"/>
    </row>
    <row r="198" spans="1:13" ht="12.75" x14ac:dyDescent="0.2">
      <c r="A198" s="61" t="s">
        <v>208</v>
      </c>
      <c r="B198" s="61">
        <v>720533</v>
      </c>
      <c r="C198" s="61">
        <v>0</v>
      </c>
      <c r="D198" s="61">
        <v>720533</v>
      </c>
      <c r="E198" s="61">
        <v>294788</v>
      </c>
      <c r="F198" s="61">
        <v>675</v>
      </c>
      <c r="G198" s="61">
        <v>6000599</v>
      </c>
      <c r="H198" s="61">
        <v>1434272</v>
      </c>
      <c r="I198" s="61">
        <v>0</v>
      </c>
      <c r="J198" s="61">
        <v>37408</v>
      </c>
      <c r="K198" s="61">
        <v>0</v>
      </c>
      <c r="L198" s="61">
        <v>8488275</v>
      </c>
      <c r="M198" s="321"/>
    </row>
    <row r="199" spans="1:13" ht="12.75" x14ac:dyDescent="0.2">
      <c r="A199" s="61" t="s">
        <v>209</v>
      </c>
      <c r="B199" s="61">
        <v>1353611</v>
      </c>
      <c r="C199" s="61">
        <v>0</v>
      </c>
      <c r="D199" s="61">
        <v>1353611</v>
      </c>
      <c r="E199" s="61">
        <v>38058</v>
      </c>
      <c r="F199" s="61">
        <v>42160</v>
      </c>
      <c r="G199" s="61">
        <v>6373076</v>
      </c>
      <c r="H199" s="61">
        <v>655815</v>
      </c>
      <c r="I199" s="61">
        <v>954646</v>
      </c>
      <c r="J199" s="61">
        <v>138157</v>
      </c>
      <c r="K199" s="61">
        <v>0</v>
      </c>
      <c r="L199" s="61">
        <v>9555523</v>
      </c>
      <c r="M199" s="321"/>
    </row>
    <row r="200" spans="1:13" ht="12.75" x14ac:dyDescent="0.2">
      <c r="A200" s="61" t="s">
        <v>210</v>
      </c>
      <c r="B200" s="61">
        <v>6585719</v>
      </c>
      <c r="C200" s="61">
        <v>0</v>
      </c>
      <c r="D200" s="61">
        <v>6585719</v>
      </c>
      <c r="E200" s="61">
        <v>489854</v>
      </c>
      <c r="F200" s="61">
        <v>208302</v>
      </c>
      <c r="G200" s="61">
        <v>22249094</v>
      </c>
      <c r="H200" s="61">
        <v>2564909</v>
      </c>
      <c r="I200" s="61">
        <v>982440</v>
      </c>
      <c r="J200" s="61">
        <v>2865893</v>
      </c>
      <c r="K200" s="61">
        <v>0</v>
      </c>
      <c r="L200" s="61">
        <v>35945237</v>
      </c>
      <c r="M200" s="321"/>
    </row>
    <row r="201" spans="1:13" ht="12.75" x14ac:dyDescent="0.2">
      <c r="A201" s="61" t="s">
        <v>211</v>
      </c>
      <c r="B201" s="61">
        <v>650932</v>
      </c>
      <c r="C201" s="61">
        <v>108759</v>
      </c>
      <c r="D201" s="61">
        <v>759691</v>
      </c>
      <c r="E201" s="61">
        <v>2112469</v>
      </c>
      <c r="F201" s="61">
        <v>10</v>
      </c>
      <c r="G201" s="61">
        <v>8571378</v>
      </c>
      <c r="H201" s="61">
        <v>0</v>
      </c>
      <c r="I201" s="61">
        <v>4423</v>
      </c>
      <c r="J201" s="61">
        <v>3052456</v>
      </c>
      <c r="K201" s="61">
        <v>3856327</v>
      </c>
      <c r="L201" s="61">
        <v>18356358</v>
      </c>
      <c r="M201" s="321"/>
    </row>
    <row r="202" spans="1:13" ht="12.75" x14ac:dyDescent="0.2">
      <c r="A202" s="61" t="s">
        <v>212</v>
      </c>
      <c r="B202" s="61">
        <v>3968708</v>
      </c>
      <c r="C202" s="61">
        <v>47997</v>
      </c>
      <c r="D202" s="61">
        <v>4016705</v>
      </c>
      <c r="E202" s="61">
        <v>203480</v>
      </c>
      <c r="F202" s="61">
        <v>2547</v>
      </c>
      <c r="G202" s="61">
        <v>3544916</v>
      </c>
      <c r="H202" s="61">
        <v>155113</v>
      </c>
      <c r="I202" s="61">
        <v>2285074</v>
      </c>
      <c r="J202" s="61">
        <v>685100</v>
      </c>
      <c r="K202" s="61">
        <v>0</v>
      </c>
      <c r="L202" s="61">
        <v>9755055</v>
      </c>
      <c r="M202" s="321"/>
    </row>
    <row r="203" spans="1:13" ht="12.75" x14ac:dyDescent="0.2">
      <c r="A203" s="61" t="s">
        <v>213</v>
      </c>
      <c r="B203" s="61">
        <v>6673149</v>
      </c>
      <c r="C203" s="61">
        <v>105271</v>
      </c>
      <c r="D203" s="61">
        <v>6778420</v>
      </c>
      <c r="E203" s="61">
        <v>1125616</v>
      </c>
      <c r="F203" s="61">
        <v>24</v>
      </c>
      <c r="G203" s="61">
        <v>1985782</v>
      </c>
      <c r="H203" s="61">
        <v>375</v>
      </c>
      <c r="I203" s="61">
        <v>534438</v>
      </c>
      <c r="J203" s="61">
        <v>1657095</v>
      </c>
      <c r="K203" s="61">
        <v>0</v>
      </c>
      <c r="L203" s="61">
        <v>12016349</v>
      </c>
      <c r="M203" s="321"/>
    </row>
    <row r="204" spans="1:13" ht="12.75" x14ac:dyDescent="0.2">
      <c r="A204" s="61" t="s">
        <v>214</v>
      </c>
      <c r="B204" s="61">
        <v>2483780</v>
      </c>
      <c r="C204" s="61">
        <v>26000</v>
      </c>
      <c r="D204" s="61">
        <v>2509780</v>
      </c>
      <c r="E204" s="61">
        <v>207902</v>
      </c>
      <c r="F204" s="61">
        <v>40068</v>
      </c>
      <c r="G204" s="61">
        <v>12206269</v>
      </c>
      <c r="H204" s="61">
        <v>463721</v>
      </c>
      <c r="I204" s="61">
        <v>370527</v>
      </c>
      <c r="J204" s="61">
        <v>49207</v>
      </c>
      <c r="K204" s="61">
        <v>0</v>
      </c>
      <c r="L204" s="61">
        <v>15847447</v>
      </c>
      <c r="M204" s="321"/>
    </row>
    <row r="205" spans="1:13" ht="18.75" customHeight="1" x14ac:dyDescent="0.2">
      <c r="A205" s="51" t="s">
        <v>205</v>
      </c>
      <c r="B205" s="52">
        <v>20362288</v>
      </c>
      <c r="C205" s="106">
        <v>288027</v>
      </c>
      <c r="D205" s="106">
        <v>20650315</v>
      </c>
      <c r="E205" s="106">
        <v>4139321</v>
      </c>
      <c r="F205" s="106">
        <v>250951</v>
      </c>
      <c r="G205" s="106">
        <v>48557439</v>
      </c>
      <c r="H205" s="106">
        <v>3184118</v>
      </c>
      <c r="I205" s="106">
        <v>4176902</v>
      </c>
      <c r="J205" s="106">
        <v>8309751</v>
      </c>
      <c r="K205" s="106">
        <v>3856327</v>
      </c>
      <c r="L205" s="106">
        <v>91920446</v>
      </c>
      <c r="M205" s="321"/>
    </row>
    <row r="206" spans="1:13" ht="12.75" x14ac:dyDescent="0.2">
      <c r="A206" s="56"/>
      <c r="B206" s="54"/>
      <c r="C206" s="54"/>
      <c r="D206" s="54"/>
      <c r="E206" s="54"/>
      <c r="F206" s="54"/>
      <c r="G206" s="54"/>
      <c r="H206" s="54"/>
      <c r="I206" s="54"/>
      <c r="J206" s="54"/>
      <c r="K206" s="54"/>
      <c r="L206" s="54"/>
      <c r="M206" s="321"/>
    </row>
    <row r="207" spans="1:13" ht="22.5" customHeight="1" x14ac:dyDescent="0.2">
      <c r="A207" s="55" t="s">
        <v>215</v>
      </c>
      <c r="B207" s="57"/>
      <c r="C207" s="58"/>
      <c r="D207" s="58"/>
      <c r="E207" s="57"/>
      <c r="F207" s="57"/>
      <c r="G207" s="57"/>
      <c r="H207" s="57"/>
      <c r="I207" s="57"/>
      <c r="J207" s="57"/>
      <c r="K207" s="57"/>
      <c r="L207" s="57"/>
      <c r="M207" s="321"/>
    </row>
    <row r="208" spans="1:13" ht="12.75" x14ac:dyDescent="0.2">
      <c r="A208" s="61" t="s">
        <v>216</v>
      </c>
      <c r="B208" s="61">
        <v>7038848</v>
      </c>
      <c r="C208" s="61">
        <v>26000</v>
      </c>
      <c r="D208" s="61">
        <v>7064848</v>
      </c>
      <c r="E208" s="61">
        <v>599554</v>
      </c>
      <c r="F208" s="61">
        <v>208302</v>
      </c>
      <c r="G208" s="61">
        <v>22527271</v>
      </c>
      <c r="H208" s="61">
        <v>2670323</v>
      </c>
      <c r="I208" s="61">
        <v>982450</v>
      </c>
      <c r="J208" s="61">
        <v>2865947</v>
      </c>
      <c r="K208" s="61">
        <v>0</v>
      </c>
      <c r="L208" s="61">
        <v>36917716</v>
      </c>
      <c r="M208" s="321"/>
    </row>
    <row r="209" spans="1:13" ht="12.75" x14ac:dyDescent="0.2">
      <c r="A209" s="61" t="s">
        <v>217</v>
      </c>
      <c r="B209" s="61">
        <v>9600759</v>
      </c>
      <c r="C209" s="61">
        <v>153150</v>
      </c>
      <c r="D209" s="61">
        <v>9753909</v>
      </c>
      <c r="E209" s="61">
        <v>564157</v>
      </c>
      <c r="F209" s="61">
        <v>42615</v>
      </c>
      <c r="G209" s="61">
        <v>16401467</v>
      </c>
      <c r="H209" s="61">
        <v>513420</v>
      </c>
      <c r="I209" s="61">
        <v>2655393</v>
      </c>
      <c r="J209" s="61">
        <v>738207</v>
      </c>
      <c r="K209" s="61">
        <v>0</v>
      </c>
      <c r="L209" s="61">
        <v>29536580</v>
      </c>
      <c r="M209" s="321"/>
    </row>
    <row r="210" spans="1:13" ht="12.75" x14ac:dyDescent="0.2">
      <c r="A210" s="61" t="s">
        <v>213</v>
      </c>
      <c r="B210" s="61">
        <v>3000591</v>
      </c>
      <c r="C210" s="61">
        <v>118</v>
      </c>
      <c r="D210" s="61">
        <v>3000709</v>
      </c>
      <c r="E210" s="61">
        <v>781444</v>
      </c>
      <c r="F210" s="61">
        <v>24</v>
      </c>
      <c r="G210" s="61">
        <v>1043323</v>
      </c>
      <c r="H210" s="61">
        <v>375</v>
      </c>
      <c r="I210" s="61">
        <v>529266</v>
      </c>
      <c r="J210" s="61">
        <v>1653095</v>
      </c>
      <c r="K210" s="61">
        <v>0</v>
      </c>
      <c r="L210" s="61">
        <v>6942891</v>
      </c>
      <c r="M210" s="321"/>
    </row>
    <row r="211" spans="1:13" ht="12.75" x14ac:dyDescent="0.2">
      <c r="A211" s="61" t="s">
        <v>218</v>
      </c>
      <c r="B211" s="61">
        <v>197128</v>
      </c>
      <c r="C211" s="61">
        <v>108759</v>
      </c>
      <c r="D211" s="61">
        <v>305887</v>
      </c>
      <c r="E211" s="61">
        <v>1006132</v>
      </c>
      <c r="F211" s="61">
        <v>10</v>
      </c>
      <c r="G211" s="61">
        <v>8571378</v>
      </c>
      <c r="H211" s="61">
        <v>0</v>
      </c>
      <c r="I211" s="61">
        <v>237</v>
      </c>
      <c r="J211" s="61">
        <v>3052050</v>
      </c>
      <c r="K211" s="61">
        <v>3680222</v>
      </c>
      <c r="L211" s="61">
        <v>16615916</v>
      </c>
      <c r="M211" s="321"/>
    </row>
    <row r="212" spans="1:13" ht="12.75" x14ac:dyDescent="0.2">
      <c r="A212" s="61" t="s">
        <v>219</v>
      </c>
      <c r="B212" s="61">
        <v>453804</v>
      </c>
      <c r="C212" s="61">
        <v>0</v>
      </c>
      <c r="D212" s="61">
        <v>453804</v>
      </c>
      <c r="E212" s="61">
        <v>1106337</v>
      </c>
      <c r="F212" s="61">
        <v>0</v>
      </c>
      <c r="G212" s="61">
        <v>0</v>
      </c>
      <c r="H212" s="61">
        <v>0</v>
      </c>
      <c r="I212" s="61">
        <v>4186</v>
      </c>
      <c r="J212" s="61">
        <v>406</v>
      </c>
      <c r="K212" s="61">
        <v>176105</v>
      </c>
      <c r="L212" s="61">
        <v>1740442</v>
      </c>
      <c r="M212" s="321"/>
    </row>
    <row r="213" spans="1:13" ht="12.75" x14ac:dyDescent="0.2">
      <c r="A213" s="61" t="s">
        <v>220</v>
      </c>
      <c r="B213" s="61">
        <v>71158</v>
      </c>
      <c r="C213" s="61">
        <v>0</v>
      </c>
      <c r="D213" s="61">
        <v>71158</v>
      </c>
      <c r="E213" s="61">
        <v>81697</v>
      </c>
      <c r="F213" s="61">
        <v>0</v>
      </c>
      <c r="G213" s="61">
        <v>14000</v>
      </c>
      <c r="H213" s="61">
        <v>0</v>
      </c>
      <c r="I213" s="61">
        <v>5370</v>
      </c>
      <c r="J213" s="61">
        <v>46</v>
      </c>
      <c r="K213" s="61">
        <v>0</v>
      </c>
      <c r="L213" s="61">
        <v>166901</v>
      </c>
      <c r="M213" s="321"/>
    </row>
    <row r="214" spans="1:13" ht="18.75" customHeight="1" x14ac:dyDescent="0.2">
      <c r="A214" s="51" t="s">
        <v>205</v>
      </c>
      <c r="B214" s="52">
        <v>20362288</v>
      </c>
      <c r="C214" s="52">
        <v>288027</v>
      </c>
      <c r="D214" s="52">
        <v>20650315</v>
      </c>
      <c r="E214" s="52">
        <v>4139321</v>
      </c>
      <c r="F214" s="52">
        <v>250951</v>
      </c>
      <c r="G214" s="52">
        <v>48557439</v>
      </c>
      <c r="H214" s="52">
        <v>3184118</v>
      </c>
      <c r="I214" s="52">
        <v>4176902</v>
      </c>
      <c r="J214" s="52">
        <v>8309751</v>
      </c>
      <c r="K214" s="52">
        <v>3856327</v>
      </c>
      <c r="L214" s="52">
        <v>91920446</v>
      </c>
      <c r="M214" s="321"/>
    </row>
    <row r="215" spans="1:13" x14ac:dyDescent="0.2">
      <c r="A215" s="145"/>
      <c r="B215" s="146"/>
      <c r="C215" s="146"/>
      <c r="D215" s="146"/>
      <c r="E215" s="146"/>
      <c r="F215" s="146"/>
      <c r="G215" s="146"/>
      <c r="H215" s="146"/>
      <c r="I215" s="146"/>
      <c r="J215" s="146"/>
      <c r="K215" s="146"/>
      <c r="L215" s="146"/>
      <c r="M215" s="146"/>
    </row>
    <row r="216" spans="1:13" ht="13.9" customHeight="1" x14ac:dyDescent="0.2">
      <c r="A216" s="147" t="s">
        <v>221</v>
      </c>
      <c r="B216" s="148"/>
      <c r="C216" s="149"/>
      <c r="D216" s="148"/>
      <c r="E216" s="148"/>
      <c r="F216" s="149"/>
      <c r="G216" s="148"/>
      <c r="H216" s="148"/>
      <c r="I216" s="148"/>
      <c r="J216" s="148"/>
      <c r="K216" s="148"/>
      <c r="L216" s="148"/>
      <c r="M216" s="322"/>
    </row>
    <row r="217" spans="1:13" ht="13.9" customHeight="1" x14ac:dyDescent="0.2">
      <c r="A217" s="118" t="s">
        <v>222</v>
      </c>
      <c r="B217" s="118"/>
      <c r="C217" s="118"/>
      <c r="D217" s="118"/>
      <c r="E217" s="118"/>
      <c r="F217" s="118"/>
      <c r="G217" s="118"/>
      <c r="H217" s="118"/>
      <c r="I217" s="118"/>
      <c r="J217" s="118"/>
      <c r="K217" s="118"/>
      <c r="L217" s="118"/>
      <c r="M217" s="323"/>
    </row>
    <row r="218" spans="1:13" ht="13.9" customHeight="1" x14ac:dyDescent="0.2">
      <c r="A218" s="380" t="s">
        <v>223</v>
      </c>
      <c r="B218" s="380"/>
      <c r="C218" s="380"/>
      <c r="D218" s="380"/>
      <c r="E218" s="380"/>
      <c r="F218" s="380"/>
      <c r="G218" s="380"/>
      <c r="H218" s="380"/>
      <c r="I218" s="380"/>
      <c r="J218" s="380"/>
      <c r="K218" s="380"/>
      <c r="L218" s="380"/>
      <c r="M218" s="323"/>
    </row>
    <row r="219" spans="1:13" ht="36" customHeight="1" x14ac:dyDescent="0.2">
      <c r="A219" s="380" t="s">
        <v>224</v>
      </c>
      <c r="B219" s="380"/>
      <c r="C219" s="380"/>
      <c r="D219" s="380"/>
      <c r="E219" s="380"/>
      <c r="F219" s="380"/>
      <c r="G219" s="380"/>
      <c r="H219" s="380"/>
      <c r="I219" s="380"/>
      <c r="J219" s="380"/>
      <c r="K219" s="380"/>
      <c r="L219" s="380"/>
      <c r="M219" s="323"/>
    </row>
    <row r="220" spans="1:13" ht="25.9" customHeight="1" x14ac:dyDescent="0.2">
      <c r="A220" s="380" t="s">
        <v>225</v>
      </c>
      <c r="B220" s="380"/>
      <c r="C220" s="380"/>
      <c r="D220" s="380"/>
      <c r="E220" s="380"/>
      <c r="F220" s="380"/>
      <c r="G220" s="380"/>
      <c r="H220" s="380"/>
      <c r="I220" s="380"/>
      <c r="J220" s="380"/>
      <c r="K220" s="380"/>
      <c r="L220" s="380"/>
      <c r="M220" s="323"/>
    </row>
    <row r="221" spans="1:13" ht="25.9" customHeight="1" x14ac:dyDescent="0.2">
      <c r="A221" s="380" t="s">
        <v>974</v>
      </c>
      <c r="B221" s="380"/>
      <c r="C221" s="380"/>
      <c r="D221" s="380"/>
      <c r="E221" s="380"/>
      <c r="F221" s="380"/>
      <c r="G221" s="380"/>
      <c r="H221" s="380"/>
      <c r="I221" s="380"/>
      <c r="J221" s="380"/>
      <c r="K221" s="380"/>
      <c r="L221" s="380"/>
      <c r="M221" s="323"/>
    </row>
    <row r="222" spans="1:13" ht="13.9" customHeight="1" x14ac:dyDescent="0.2">
      <c r="A222" s="380" t="s">
        <v>226</v>
      </c>
      <c r="B222" s="380"/>
      <c r="C222" s="380"/>
      <c r="D222" s="380"/>
      <c r="E222" s="380"/>
      <c r="F222" s="380"/>
      <c r="G222" s="380"/>
      <c r="H222" s="380"/>
      <c r="I222" s="380"/>
      <c r="J222" s="380"/>
      <c r="K222" s="380"/>
      <c r="L222" s="380"/>
      <c r="M222" s="323"/>
    </row>
    <row r="223" spans="1:13" ht="36" customHeight="1" x14ac:dyDescent="0.2">
      <c r="A223" s="380" t="s">
        <v>227</v>
      </c>
      <c r="B223" s="380"/>
      <c r="C223" s="380"/>
      <c r="D223" s="380"/>
      <c r="E223" s="380"/>
      <c r="F223" s="380"/>
      <c r="G223" s="380"/>
      <c r="H223" s="380"/>
      <c r="I223" s="380"/>
      <c r="J223" s="380"/>
      <c r="K223" s="380"/>
      <c r="L223" s="380"/>
      <c r="M223" s="323"/>
    </row>
    <row r="224" spans="1:13" ht="13.9" customHeight="1" x14ac:dyDescent="0.2">
      <c r="A224" s="380" t="s">
        <v>228</v>
      </c>
      <c r="B224" s="380"/>
      <c r="C224" s="380"/>
      <c r="D224" s="380"/>
      <c r="E224" s="380"/>
      <c r="F224" s="380"/>
      <c r="G224" s="380"/>
      <c r="H224" s="380"/>
      <c r="I224" s="380"/>
      <c r="J224" s="380"/>
      <c r="K224" s="380"/>
      <c r="L224" s="380"/>
      <c r="M224" s="323"/>
    </row>
    <row r="225" spans="1:13" ht="64.5" customHeight="1" x14ac:dyDescent="0.2">
      <c r="A225" s="380" t="s">
        <v>975</v>
      </c>
      <c r="B225" s="380"/>
      <c r="C225" s="380"/>
      <c r="D225" s="380"/>
      <c r="E225" s="380"/>
      <c r="F225" s="380"/>
      <c r="G225" s="380"/>
      <c r="H225" s="380"/>
      <c r="I225" s="380"/>
      <c r="J225" s="380"/>
      <c r="K225" s="380"/>
      <c r="L225" s="380"/>
      <c r="M225" s="34"/>
    </row>
    <row r="226" spans="1:13" ht="13.9" customHeight="1" x14ac:dyDescent="0.2">
      <c r="A226" s="380" t="s">
        <v>229</v>
      </c>
      <c r="B226" s="380"/>
      <c r="C226" s="380"/>
      <c r="D226" s="380"/>
      <c r="E226" s="380"/>
      <c r="F226" s="380"/>
      <c r="G226" s="380"/>
      <c r="H226" s="380"/>
      <c r="I226" s="380"/>
      <c r="J226" s="380"/>
      <c r="K226" s="380"/>
      <c r="L226" s="380"/>
      <c r="M226" s="34"/>
    </row>
    <row r="227" spans="1:13" ht="51" customHeight="1" x14ac:dyDescent="0.2">
      <c r="A227" s="375" t="s">
        <v>230</v>
      </c>
      <c r="B227" s="375"/>
      <c r="C227" s="375"/>
      <c r="D227" s="375"/>
      <c r="E227" s="375"/>
      <c r="F227" s="375"/>
      <c r="G227" s="375"/>
      <c r="H227" s="375"/>
      <c r="I227" s="375"/>
      <c r="J227" s="375"/>
      <c r="K227" s="375"/>
      <c r="L227" s="375"/>
      <c r="M227" s="34"/>
    </row>
    <row r="228" spans="1:13" ht="13.9" customHeight="1" x14ac:dyDescent="0.2">
      <c r="A228" s="381" t="s">
        <v>231</v>
      </c>
      <c r="B228" s="381"/>
      <c r="C228" s="381"/>
      <c r="D228" s="381"/>
      <c r="E228" s="381"/>
      <c r="F228" s="381"/>
      <c r="G228" s="381"/>
      <c r="H228" s="381"/>
      <c r="I228" s="381"/>
      <c r="J228" s="381"/>
      <c r="K228" s="381"/>
      <c r="L228" s="381"/>
      <c r="M228" s="34"/>
    </row>
    <row r="229" spans="1:13" ht="25.9" customHeight="1" x14ac:dyDescent="0.2">
      <c r="A229" s="380" t="s">
        <v>232</v>
      </c>
      <c r="B229" s="380"/>
      <c r="C229" s="380"/>
      <c r="D229" s="380"/>
      <c r="E229" s="380"/>
      <c r="F229" s="380"/>
      <c r="G229" s="380"/>
      <c r="H229" s="380"/>
      <c r="I229" s="380"/>
      <c r="J229" s="380"/>
      <c r="K229" s="380"/>
      <c r="L229" s="380"/>
      <c r="M229" s="34"/>
    </row>
    <row r="230" spans="1:13" ht="13.9" customHeight="1" x14ac:dyDescent="0.2">
      <c r="A230" s="380" t="s">
        <v>234</v>
      </c>
      <c r="B230" s="376"/>
      <c r="C230" s="376"/>
      <c r="D230" s="376"/>
      <c r="E230" s="376"/>
      <c r="F230" s="376"/>
      <c r="G230" s="376"/>
      <c r="H230" s="376"/>
      <c r="I230" s="376"/>
      <c r="J230" s="376"/>
      <c r="K230" s="376"/>
      <c r="L230" s="376"/>
      <c r="M230" s="34"/>
    </row>
    <row r="231" spans="1:13" ht="13.9" customHeight="1" x14ac:dyDescent="0.2">
      <c r="A231" s="379" t="s">
        <v>236</v>
      </c>
      <c r="B231" s="379"/>
      <c r="C231" s="379"/>
      <c r="D231" s="379"/>
      <c r="E231" s="379"/>
      <c r="F231" s="379"/>
      <c r="G231" s="379"/>
      <c r="H231" s="379"/>
      <c r="I231" s="379"/>
      <c r="J231" s="379"/>
      <c r="K231" s="379"/>
      <c r="L231" s="379"/>
      <c r="M231" s="34"/>
    </row>
    <row r="232" spans="1:13" ht="13.9" customHeight="1" x14ac:dyDescent="0.2">
      <c r="A232" s="375" t="s">
        <v>994</v>
      </c>
      <c r="B232" s="376"/>
      <c r="C232" s="376"/>
      <c r="D232" s="376"/>
      <c r="E232" s="376"/>
      <c r="F232" s="376"/>
      <c r="G232" s="376"/>
      <c r="H232" s="376"/>
      <c r="I232" s="376"/>
      <c r="J232" s="376"/>
      <c r="K232" s="376"/>
      <c r="L232" s="376"/>
      <c r="M232" s="34"/>
    </row>
    <row r="233" spans="1:13" ht="25.9" customHeight="1" x14ac:dyDescent="0.2">
      <c r="A233" s="375" t="s">
        <v>238</v>
      </c>
      <c r="B233" s="375"/>
      <c r="C233" s="375"/>
      <c r="D233" s="375"/>
      <c r="E233" s="375"/>
      <c r="F233" s="375"/>
      <c r="G233" s="375"/>
      <c r="H233" s="375"/>
      <c r="I233" s="375"/>
      <c r="J233" s="375"/>
      <c r="K233" s="375"/>
      <c r="L233" s="375"/>
      <c r="M233" s="34"/>
    </row>
    <row r="234" spans="1:13" ht="25.9" customHeight="1" x14ac:dyDescent="0.2">
      <c r="A234" s="375" t="s">
        <v>240</v>
      </c>
      <c r="B234" s="376"/>
      <c r="C234" s="376"/>
      <c r="D234" s="376"/>
      <c r="E234" s="376"/>
      <c r="F234" s="376"/>
      <c r="G234" s="376"/>
      <c r="H234" s="376"/>
      <c r="I234" s="376"/>
      <c r="J234" s="376"/>
      <c r="K234" s="376"/>
      <c r="L234" s="376"/>
      <c r="M234" s="34"/>
    </row>
    <row r="235" spans="1:13" ht="13.9" customHeight="1" x14ac:dyDescent="0.2">
      <c r="A235" s="379" t="s">
        <v>241</v>
      </c>
      <c r="B235" s="379"/>
      <c r="C235" s="379"/>
      <c r="D235" s="379"/>
      <c r="E235" s="379"/>
      <c r="F235" s="379"/>
      <c r="G235" s="379"/>
      <c r="H235" s="379"/>
      <c r="I235" s="379"/>
      <c r="J235" s="379"/>
      <c r="K235" s="379"/>
      <c r="L235" s="379"/>
      <c r="M235" s="34"/>
    </row>
    <row r="236" spans="1:13" ht="25.9" customHeight="1" x14ac:dyDescent="0.2">
      <c r="A236" s="379" t="s">
        <v>243</v>
      </c>
      <c r="B236" s="379"/>
      <c r="C236" s="379"/>
      <c r="D236" s="379"/>
      <c r="E236" s="379"/>
      <c r="F236" s="379"/>
      <c r="G236" s="379"/>
      <c r="H236" s="379"/>
      <c r="I236" s="379"/>
      <c r="J236" s="379"/>
      <c r="K236" s="379"/>
      <c r="L236" s="379"/>
      <c r="M236" s="34"/>
    </row>
    <row r="237" spans="1:13" ht="13.9" customHeight="1" x14ac:dyDescent="0.2">
      <c r="A237" s="379" t="s">
        <v>244</v>
      </c>
      <c r="B237" s="379"/>
      <c r="C237" s="379"/>
      <c r="D237" s="379"/>
      <c r="E237" s="379"/>
      <c r="F237" s="379"/>
      <c r="G237" s="379"/>
      <c r="H237" s="379"/>
      <c r="I237" s="379"/>
      <c r="J237" s="379"/>
      <c r="K237" s="379"/>
      <c r="L237" s="379"/>
      <c r="M237" s="34"/>
    </row>
    <row r="238" spans="1:13" ht="13.9" customHeight="1" x14ac:dyDescent="0.2">
      <c r="A238" s="379" t="s">
        <v>976</v>
      </c>
      <c r="B238" s="379"/>
      <c r="C238" s="379"/>
      <c r="D238" s="379"/>
      <c r="E238" s="379"/>
      <c r="F238" s="379"/>
      <c r="G238" s="379"/>
      <c r="H238" s="379"/>
      <c r="I238" s="379"/>
      <c r="J238" s="379"/>
      <c r="K238" s="379"/>
      <c r="L238" s="379"/>
      <c r="M238" s="34"/>
    </row>
    <row r="239" spans="1:13" ht="66.75" customHeight="1" x14ac:dyDescent="0.2">
      <c r="A239" s="380" t="s">
        <v>246</v>
      </c>
      <c r="B239" s="379"/>
      <c r="C239" s="379"/>
      <c r="D239" s="379"/>
      <c r="E239" s="379"/>
      <c r="F239" s="379"/>
      <c r="G239" s="379"/>
      <c r="H239" s="379"/>
      <c r="I239" s="379"/>
      <c r="J239" s="379"/>
      <c r="K239" s="379"/>
      <c r="L239" s="379"/>
      <c r="M239" s="34"/>
    </row>
    <row r="240" spans="1:13" ht="13.9" customHeight="1" x14ac:dyDescent="0.2">
      <c r="A240" s="377" t="s">
        <v>247</v>
      </c>
      <c r="B240" s="379"/>
      <c r="C240" s="379"/>
      <c r="D240" s="379"/>
      <c r="E240" s="379"/>
      <c r="F240" s="379"/>
      <c r="G240" s="379"/>
      <c r="H240" s="379"/>
      <c r="I240" s="379"/>
      <c r="J240" s="379"/>
      <c r="K240" s="379"/>
      <c r="L240" s="379"/>
      <c r="M240" s="34"/>
    </row>
    <row r="241" spans="1:13" ht="13.9" customHeight="1" x14ac:dyDescent="0.2">
      <c r="A241" s="379" t="s">
        <v>248</v>
      </c>
      <c r="B241" s="379"/>
      <c r="C241" s="379"/>
      <c r="D241" s="379"/>
      <c r="E241" s="379"/>
      <c r="F241" s="379"/>
      <c r="G241" s="379"/>
      <c r="H241" s="379"/>
      <c r="I241" s="379"/>
      <c r="J241" s="379"/>
      <c r="K241" s="379"/>
      <c r="L241" s="379"/>
      <c r="M241" s="34"/>
    </row>
    <row r="242" spans="1:13" ht="49.9" customHeight="1" x14ac:dyDescent="0.2">
      <c r="A242" s="379" t="s">
        <v>977</v>
      </c>
      <c r="B242" s="379"/>
      <c r="C242" s="379"/>
      <c r="D242" s="379"/>
      <c r="E242" s="379"/>
      <c r="F242" s="379"/>
      <c r="G242" s="379"/>
      <c r="H242" s="379"/>
      <c r="I242" s="379"/>
      <c r="J242" s="379"/>
      <c r="K242" s="379"/>
      <c r="L242" s="379"/>
      <c r="M242" s="34"/>
    </row>
    <row r="243" spans="1:13" ht="13.9" customHeight="1" x14ac:dyDescent="0.2">
      <c r="A243" s="373" t="s">
        <v>249</v>
      </c>
      <c r="B243" s="374"/>
      <c r="C243" s="374"/>
      <c r="D243" s="374"/>
      <c r="E243" s="374"/>
      <c r="F243" s="374"/>
      <c r="G243" s="374"/>
      <c r="H243" s="374"/>
      <c r="I243" s="374"/>
      <c r="J243" s="374"/>
      <c r="K243" s="374"/>
      <c r="L243" s="374"/>
      <c r="M243" s="34"/>
    </row>
    <row r="244" spans="1:13" ht="25.9" customHeight="1" x14ac:dyDescent="0.2">
      <c r="A244" s="379" t="s">
        <v>978</v>
      </c>
      <c r="B244" s="379"/>
      <c r="C244" s="379"/>
      <c r="D244" s="379"/>
      <c r="E244" s="379"/>
      <c r="F244" s="379"/>
      <c r="G244" s="379"/>
      <c r="H244" s="379"/>
      <c r="I244" s="379"/>
      <c r="J244" s="379"/>
      <c r="K244" s="379"/>
      <c r="L244" s="379"/>
      <c r="M244" s="34"/>
    </row>
    <row r="245" spans="1:13" ht="13.5" x14ac:dyDescent="0.2">
      <c r="A245" s="379" t="s">
        <v>984</v>
      </c>
      <c r="B245" s="379"/>
      <c r="C245" s="379"/>
      <c r="D245" s="379"/>
      <c r="E245" s="379"/>
      <c r="F245" s="379"/>
      <c r="G245" s="379"/>
      <c r="H245" s="379"/>
      <c r="I245" s="379"/>
      <c r="J245" s="379"/>
      <c r="K245" s="379"/>
      <c r="L245" s="379"/>
      <c r="M245" s="34"/>
    </row>
    <row r="246" spans="1:13" ht="49.9" customHeight="1" x14ac:dyDescent="0.2">
      <c r="A246" s="379" t="s">
        <v>250</v>
      </c>
      <c r="B246" s="379"/>
      <c r="C246" s="379"/>
      <c r="D246" s="379"/>
      <c r="E246" s="379"/>
      <c r="F246" s="379"/>
      <c r="G246" s="379"/>
      <c r="H246" s="379"/>
      <c r="I246" s="379"/>
      <c r="J246" s="379"/>
      <c r="K246" s="379"/>
      <c r="L246" s="379"/>
      <c r="M246" s="34"/>
    </row>
    <row r="247" spans="1:13" ht="25.9" customHeight="1" x14ac:dyDescent="0.2">
      <c r="A247" s="379" t="s">
        <v>251</v>
      </c>
      <c r="B247" s="379"/>
      <c r="C247" s="379"/>
      <c r="D247" s="379"/>
      <c r="E247" s="379"/>
      <c r="F247" s="379"/>
      <c r="G247" s="379"/>
      <c r="H247" s="379"/>
      <c r="I247" s="379"/>
      <c r="J247" s="379"/>
      <c r="K247" s="379"/>
      <c r="L247" s="379"/>
      <c r="M247" s="34"/>
    </row>
    <row r="248" spans="1:13" ht="49.9" customHeight="1" x14ac:dyDescent="0.2">
      <c r="A248" s="379" t="s">
        <v>253</v>
      </c>
      <c r="B248" s="379"/>
      <c r="C248" s="379"/>
      <c r="D248" s="379"/>
      <c r="E248" s="379"/>
      <c r="F248" s="379"/>
      <c r="G248" s="379"/>
      <c r="H248" s="379"/>
      <c r="I248" s="379"/>
      <c r="J248" s="379"/>
      <c r="K248" s="379"/>
      <c r="L248" s="379"/>
      <c r="M248" s="34"/>
    </row>
    <row r="249" spans="1:13" ht="25.9" customHeight="1" x14ac:dyDescent="0.2">
      <c r="A249" s="378" t="s">
        <v>255</v>
      </c>
      <c r="B249" s="378"/>
      <c r="C249" s="378"/>
      <c r="D249" s="378"/>
      <c r="E249" s="378"/>
      <c r="F249" s="378"/>
      <c r="G249" s="378"/>
      <c r="H249" s="378"/>
      <c r="I249" s="378"/>
      <c r="J249" s="378"/>
      <c r="K249" s="378"/>
      <c r="L249" s="378"/>
      <c r="M249" s="34"/>
    </row>
    <row r="250" spans="1:13" ht="13.9" customHeight="1" x14ac:dyDescent="0.2">
      <c r="A250" s="377" t="s">
        <v>257</v>
      </c>
      <c r="B250" s="379"/>
      <c r="C250" s="379"/>
      <c r="D250" s="379"/>
      <c r="E250" s="379"/>
      <c r="F250" s="379"/>
      <c r="G250" s="379"/>
      <c r="H250" s="379"/>
      <c r="I250" s="379"/>
      <c r="J250" s="379"/>
      <c r="K250" s="379"/>
      <c r="L250" s="379"/>
      <c r="M250" s="34"/>
    </row>
    <row r="251" spans="1:13" ht="13.9" customHeight="1" x14ac:dyDescent="0.2">
      <c r="A251" s="377" t="s">
        <v>979</v>
      </c>
      <c r="B251" s="377"/>
      <c r="C251" s="377"/>
      <c r="D251" s="377"/>
      <c r="E251" s="377"/>
      <c r="F251" s="377"/>
      <c r="G251" s="377"/>
      <c r="H251" s="377"/>
      <c r="I251" s="377"/>
      <c r="J251" s="377"/>
      <c r="K251" s="377"/>
      <c r="L251" s="377"/>
      <c r="M251" s="34"/>
    </row>
    <row r="252" spans="1:13" ht="26.45" customHeight="1" x14ac:dyDescent="0.2">
      <c r="A252" s="375" t="s">
        <v>980</v>
      </c>
      <c r="B252" s="380"/>
      <c r="C252" s="380"/>
      <c r="D252" s="380"/>
      <c r="E252" s="380"/>
      <c r="F252" s="380"/>
      <c r="G252" s="380"/>
      <c r="H252" s="380"/>
      <c r="I252" s="380"/>
      <c r="J252" s="380"/>
      <c r="K252" s="380"/>
      <c r="L252" s="380"/>
      <c r="M252" s="34"/>
    </row>
    <row r="253" spans="1:13" ht="13.9" customHeight="1" x14ac:dyDescent="0.2">
      <c r="A253" s="377" t="s">
        <v>259</v>
      </c>
      <c r="B253" s="377"/>
      <c r="C253" s="377"/>
      <c r="D253" s="377"/>
      <c r="E253" s="377"/>
      <c r="F253" s="377"/>
      <c r="G253" s="377"/>
      <c r="H253" s="377"/>
      <c r="I253" s="377"/>
      <c r="J253" s="377"/>
      <c r="K253" s="377"/>
      <c r="L253" s="377"/>
      <c r="M253" s="34"/>
    </row>
    <row r="254" spans="1:13" ht="13.9" customHeight="1" x14ac:dyDescent="0.2">
      <c r="A254" s="380" t="s">
        <v>981</v>
      </c>
      <c r="B254" s="380"/>
      <c r="C254" s="380"/>
      <c r="D254" s="380"/>
      <c r="E254" s="380"/>
      <c r="F254" s="380"/>
      <c r="G254" s="380"/>
      <c r="H254" s="380"/>
      <c r="I254" s="380"/>
      <c r="J254" s="380"/>
      <c r="K254" s="380"/>
      <c r="L254" s="380"/>
      <c r="M254" s="34"/>
    </row>
    <row r="255" spans="1:13" ht="25.9" customHeight="1" x14ac:dyDescent="0.2">
      <c r="A255" s="379" t="s">
        <v>260</v>
      </c>
      <c r="B255" s="379"/>
      <c r="C255" s="379"/>
      <c r="D255" s="379"/>
      <c r="E255" s="379"/>
      <c r="F255" s="379"/>
      <c r="G255" s="379"/>
      <c r="H255" s="379"/>
      <c r="I255" s="379"/>
      <c r="J255" s="379"/>
      <c r="K255" s="379"/>
      <c r="L255" s="379"/>
      <c r="M255" s="34"/>
    </row>
    <row r="256" spans="1:13" ht="25.9" customHeight="1" x14ac:dyDescent="0.2">
      <c r="A256" s="377" t="s">
        <v>982</v>
      </c>
      <c r="B256" s="379"/>
      <c r="C256" s="379"/>
      <c r="D256" s="379"/>
      <c r="E256" s="379"/>
      <c r="F256" s="379"/>
      <c r="G256" s="379"/>
      <c r="H256" s="379"/>
      <c r="I256" s="379"/>
      <c r="J256" s="379"/>
      <c r="K256" s="379"/>
      <c r="L256" s="379"/>
      <c r="M256" s="34"/>
    </row>
    <row r="257" spans="1:13" ht="25.9" customHeight="1" x14ac:dyDescent="0.2">
      <c r="A257" s="377" t="s">
        <v>261</v>
      </c>
      <c r="B257" s="377"/>
      <c r="C257" s="377"/>
      <c r="D257" s="377"/>
      <c r="E257" s="377"/>
      <c r="F257" s="377"/>
      <c r="G257" s="377"/>
      <c r="H257" s="377"/>
      <c r="I257" s="377"/>
      <c r="J257" s="377"/>
      <c r="K257" s="377"/>
      <c r="L257" s="377"/>
      <c r="M257" s="34"/>
    </row>
    <row r="258" spans="1:13" ht="25.9" customHeight="1" x14ac:dyDescent="0.2">
      <c r="A258" s="377" t="s">
        <v>983</v>
      </c>
      <c r="B258" s="377"/>
      <c r="C258" s="377"/>
      <c r="D258" s="377"/>
      <c r="E258" s="377"/>
      <c r="F258" s="377"/>
      <c r="G258" s="377"/>
      <c r="H258" s="377"/>
      <c r="I258" s="377"/>
      <c r="J258" s="377"/>
      <c r="K258" s="377"/>
      <c r="L258" s="377"/>
      <c r="M258" s="34"/>
    </row>
    <row r="259" spans="1:13" ht="13.9" customHeight="1" x14ac:dyDescent="0.2">
      <c r="A259" s="373" t="s">
        <v>262</v>
      </c>
      <c r="B259" s="373"/>
      <c r="C259" s="373"/>
      <c r="D259" s="373"/>
      <c r="E259" s="373"/>
      <c r="F259" s="373"/>
      <c r="G259" s="373"/>
      <c r="H259" s="373"/>
      <c r="I259" s="373"/>
      <c r="J259" s="373"/>
      <c r="K259" s="373"/>
      <c r="L259" s="373"/>
      <c r="M259" s="34"/>
    </row>
    <row r="260" spans="1:13" ht="13.5" x14ac:dyDescent="0.2">
      <c r="A260" s="119"/>
      <c r="B260" s="120"/>
      <c r="C260" s="120"/>
      <c r="D260" s="120"/>
      <c r="E260" s="120"/>
      <c r="F260" s="120"/>
      <c r="G260" s="120"/>
      <c r="H260" s="120"/>
      <c r="I260" s="120"/>
      <c r="J260" s="120"/>
      <c r="K260" s="120"/>
      <c r="L260" s="120"/>
      <c r="M260" s="59"/>
    </row>
    <row r="261" spans="1:13" ht="12" x14ac:dyDescent="0.2">
      <c r="A261" s="121"/>
      <c r="B261" s="122"/>
      <c r="C261" s="122"/>
      <c r="D261" s="122"/>
      <c r="E261" s="122"/>
      <c r="F261" s="122"/>
      <c r="G261" s="122"/>
      <c r="H261" s="122"/>
      <c r="I261" s="122"/>
      <c r="J261" s="122"/>
      <c r="K261" s="122"/>
      <c r="L261" s="122"/>
    </row>
    <row r="262" spans="1:13" ht="12" x14ac:dyDescent="0.2">
      <c r="A262" s="122"/>
      <c r="B262" s="122"/>
      <c r="C262" s="122"/>
      <c r="D262" s="122"/>
      <c r="E262" s="122"/>
      <c r="F262" s="122"/>
      <c r="G262" s="122"/>
      <c r="H262" s="122"/>
      <c r="I262" s="122"/>
      <c r="J262" s="122"/>
      <c r="K262" s="122"/>
      <c r="L262" s="122"/>
    </row>
    <row r="263" spans="1:13" ht="12" x14ac:dyDescent="0.2">
      <c r="A263" s="122"/>
      <c r="B263" s="122"/>
      <c r="C263" s="122"/>
      <c r="D263" s="122"/>
      <c r="E263" s="122"/>
      <c r="F263" s="122"/>
      <c r="G263" s="122"/>
      <c r="H263" s="122"/>
      <c r="I263" s="122"/>
      <c r="J263" s="122"/>
      <c r="K263" s="122"/>
      <c r="L263" s="122"/>
    </row>
  </sheetData>
  <autoFilter ref="C7:M205" xr:uid="{D7243296-224C-439B-8515-741316D9F853}"/>
  <sortState xmlns:xlrd2="http://schemas.microsoft.com/office/spreadsheetml/2017/richdata2" ref="A8:M193">
    <sortCondition ref="A8:A193"/>
  </sortState>
  <dataConsolidate/>
  <mergeCells count="44">
    <mergeCell ref="A221:L221"/>
    <mergeCell ref="A222:L222"/>
    <mergeCell ref="A224:L224"/>
    <mergeCell ref="A225:L225"/>
    <mergeCell ref="A223:L223"/>
    <mergeCell ref="A1:L1"/>
    <mergeCell ref="A218:L218"/>
    <mergeCell ref="A219:L219"/>
    <mergeCell ref="B6:D6"/>
    <mergeCell ref="A220:L220"/>
    <mergeCell ref="A242:L242"/>
    <mergeCell ref="A241:L241"/>
    <mergeCell ref="A247:L247"/>
    <mergeCell ref="A231:L231"/>
    <mergeCell ref="A236:L236"/>
    <mergeCell ref="A237:L237"/>
    <mergeCell ref="A239:L239"/>
    <mergeCell ref="A240:L240"/>
    <mergeCell ref="A245:L245"/>
    <mergeCell ref="A246:L246"/>
    <mergeCell ref="A238:L238"/>
    <mergeCell ref="A233:L233"/>
    <mergeCell ref="A226:L226"/>
    <mergeCell ref="A235:L235"/>
    <mergeCell ref="A229:L229"/>
    <mergeCell ref="A227:L227"/>
    <mergeCell ref="A228:L228"/>
    <mergeCell ref="A230:L230"/>
    <mergeCell ref="A259:L259"/>
    <mergeCell ref="A243:L243"/>
    <mergeCell ref="A232:L232"/>
    <mergeCell ref="A251:L251"/>
    <mergeCell ref="A249:L249"/>
    <mergeCell ref="A255:L255"/>
    <mergeCell ref="A257:L257"/>
    <mergeCell ref="A248:L248"/>
    <mergeCell ref="A256:L256"/>
    <mergeCell ref="A254:L254"/>
    <mergeCell ref="A250:L250"/>
    <mergeCell ref="A234:L234"/>
    <mergeCell ref="A258:L258"/>
    <mergeCell ref="A244:L244"/>
    <mergeCell ref="A253:L253"/>
    <mergeCell ref="A252:L252"/>
  </mergeCells>
  <conditionalFormatting sqref="F205:F206 H205:H206 J205:K206">
    <cfRule type="cellIs" dxfId="90" priority="21" stopIfTrue="1" operator="equal">
      <formula>0</formula>
    </cfRule>
  </conditionalFormatting>
  <conditionalFormatting sqref="L195">
    <cfRule type="cellIs" dxfId="89" priority="23" stopIfTrue="1" operator="equal">
      <formula>0</formula>
    </cfRule>
  </conditionalFormatting>
  <conditionalFormatting sqref="L195">
    <cfRule type="cellIs" dxfId="88" priority="22" stopIfTrue="1" operator="equal">
      <formula>0</formula>
    </cfRule>
  </conditionalFormatting>
  <conditionalFormatting sqref="A8:M193 A197:L204">
    <cfRule type="expression" dxfId="87" priority="20">
      <formula>MOD(ROW(),2)=0</formula>
    </cfRule>
  </conditionalFormatting>
  <conditionalFormatting sqref="A208:C213 E208:L213">
    <cfRule type="expression" dxfId="86" priority="18">
      <formula>MOD(ROW(),2)=0</formula>
    </cfRule>
  </conditionalFormatting>
  <conditionalFormatting sqref="D208:D213">
    <cfRule type="expression" dxfId="85" priority="10">
      <formula>MOD(ROW(),2)=0</formula>
    </cfRule>
  </conditionalFormatting>
  <hyperlinks>
    <hyperlink ref="B3" r:id="rId1" xr:uid="{A2A69FFA-19FB-4D7F-B7D0-2E2B72A7E649}"/>
  </hyperlinks>
  <printOptions gridLines="1"/>
  <pageMargins left="0.45" right="0.48" top="0.511811023622047" bottom="0.87" header="0.511811023622047" footer="0.34"/>
  <pageSetup paperSize="9" scale="37" fitToHeight="0" orientation="portrait" r:id="rId2"/>
  <headerFooter alignWithMargins="0">
    <oddFooter>&amp;L&amp;9PGDS/DOS&amp;C&amp;9&amp;P/&amp;N&amp;R&amp;9Printed: &amp;D
&amp;F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theme="7" tint="0.79998168889431442"/>
    <pageSetUpPr fitToPage="1"/>
  </sheetPr>
  <dimension ref="A1:M54"/>
  <sheetViews>
    <sheetView workbookViewId="0">
      <selection activeCell="B6" sqref="B6"/>
    </sheetView>
  </sheetViews>
  <sheetFormatPr defaultRowHeight="12.75" x14ac:dyDescent="0.2"/>
  <cols>
    <col min="1" max="1" width="29.7109375" customWidth="1"/>
    <col min="2" max="10" width="12.7109375" customWidth="1"/>
  </cols>
  <sheetData>
    <row r="1" spans="1:13" ht="54" customHeight="1" x14ac:dyDescent="0.2">
      <c r="A1" s="389" t="s">
        <v>770</v>
      </c>
      <c r="B1" s="431"/>
      <c r="C1" s="431"/>
      <c r="D1" s="431"/>
      <c r="E1" s="431"/>
      <c r="F1" s="431"/>
      <c r="G1" s="431"/>
      <c r="H1" s="431"/>
      <c r="I1" s="431"/>
      <c r="J1" s="17"/>
    </row>
    <row r="2" spans="1:13" s="30" customFormat="1" x14ac:dyDescent="0.2">
      <c r="A2" s="189" t="s">
        <v>2</v>
      </c>
      <c r="B2" s="357"/>
      <c r="C2" s="357"/>
      <c r="D2" s="357"/>
      <c r="E2" s="357"/>
      <c r="F2" s="357"/>
      <c r="G2" s="357"/>
      <c r="H2" s="357"/>
      <c r="I2" s="357"/>
      <c r="J2" s="357"/>
      <c r="K2" s="357"/>
      <c r="L2" s="357"/>
      <c r="M2" s="50"/>
    </row>
    <row r="3" spans="1:13" ht="14.25" customHeight="1" x14ac:dyDescent="0.2">
      <c r="A3" s="26"/>
      <c r="B3" s="42"/>
      <c r="C3" s="42"/>
      <c r="D3" s="42"/>
      <c r="E3" s="42"/>
      <c r="F3" s="42"/>
      <c r="G3" s="42"/>
      <c r="H3" s="42"/>
      <c r="I3" s="42"/>
      <c r="J3" s="17"/>
    </row>
    <row r="4" spans="1:13" ht="17.25" customHeight="1" x14ac:dyDescent="0.2">
      <c r="A4" s="175" t="s">
        <v>771</v>
      </c>
      <c r="B4" s="17"/>
      <c r="C4" s="17"/>
      <c r="D4" s="17"/>
      <c r="E4" s="17"/>
      <c r="F4" s="17"/>
      <c r="G4" s="17"/>
      <c r="H4" s="17"/>
      <c r="I4" s="17"/>
      <c r="J4" s="17"/>
    </row>
    <row r="5" spans="1:13" x14ac:dyDescent="0.2">
      <c r="A5" s="17"/>
      <c r="B5" s="17"/>
      <c r="C5" s="17"/>
      <c r="D5" s="17"/>
      <c r="E5" s="17"/>
      <c r="F5" s="17"/>
      <c r="G5" s="17"/>
      <c r="H5" s="17"/>
      <c r="I5" s="17"/>
      <c r="J5" s="17"/>
    </row>
    <row r="6" spans="1:13" ht="67.150000000000006" customHeight="1" x14ac:dyDescent="0.2">
      <c r="A6" s="163" t="s">
        <v>772</v>
      </c>
      <c r="B6" s="163" t="s">
        <v>773</v>
      </c>
      <c r="C6" s="163" t="s">
        <v>774</v>
      </c>
      <c r="D6" s="163" t="s">
        <v>775</v>
      </c>
      <c r="E6" s="163" t="s">
        <v>776</v>
      </c>
      <c r="F6" s="163" t="s">
        <v>777</v>
      </c>
      <c r="G6" s="163" t="s">
        <v>778</v>
      </c>
      <c r="H6" s="163" t="s">
        <v>730</v>
      </c>
      <c r="I6" s="163" t="s">
        <v>727</v>
      </c>
      <c r="J6" s="163" t="s">
        <v>205</v>
      </c>
    </row>
    <row r="7" spans="1:13" x14ac:dyDescent="0.2">
      <c r="A7" s="61" t="s">
        <v>216</v>
      </c>
      <c r="B7" s="61">
        <v>6803799</v>
      </c>
      <c r="C7" s="61">
        <v>644462</v>
      </c>
      <c r="D7" s="61">
        <v>211676</v>
      </c>
      <c r="E7" s="61">
        <v>18867264</v>
      </c>
      <c r="F7" s="61">
        <v>4238836</v>
      </c>
      <c r="G7" s="61">
        <v>974992</v>
      </c>
      <c r="H7" s="61">
        <v>2540714</v>
      </c>
      <c r="I7" s="61">
        <v>0</v>
      </c>
      <c r="J7" s="61">
        <v>34281743</v>
      </c>
    </row>
    <row r="8" spans="1:13" x14ac:dyDescent="0.2">
      <c r="A8" s="61" t="s">
        <v>217</v>
      </c>
      <c r="B8" s="61">
        <v>9892341</v>
      </c>
      <c r="C8" s="61">
        <v>631166</v>
      </c>
      <c r="D8" s="61">
        <v>105442</v>
      </c>
      <c r="E8" s="61">
        <v>15295979</v>
      </c>
      <c r="F8" s="61">
        <v>1104792</v>
      </c>
      <c r="G8" s="61">
        <v>2660082</v>
      </c>
      <c r="H8" s="61">
        <v>678233</v>
      </c>
      <c r="I8" s="61">
        <v>0</v>
      </c>
      <c r="J8" s="61">
        <v>29254720</v>
      </c>
    </row>
    <row r="9" spans="1:13" x14ac:dyDescent="0.2">
      <c r="A9" s="61" t="s">
        <v>213</v>
      </c>
      <c r="B9" s="61">
        <v>2958113</v>
      </c>
      <c r="C9" s="61">
        <v>893589</v>
      </c>
      <c r="D9" s="61">
        <v>58</v>
      </c>
      <c r="E9" s="61">
        <v>1045117</v>
      </c>
      <c r="F9" s="61">
        <v>165</v>
      </c>
      <c r="G9" s="61">
        <v>522853</v>
      </c>
      <c r="H9" s="61">
        <v>1756431</v>
      </c>
      <c r="I9" s="61">
        <v>0</v>
      </c>
      <c r="J9" s="61">
        <v>7176326</v>
      </c>
    </row>
    <row r="10" spans="1:13" x14ac:dyDescent="0.2">
      <c r="A10" s="61" t="s">
        <v>218</v>
      </c>
      <c r="B10" s="61">
        <v>255501</v>
      </c>
      <c r="C10" s="61">
        <v>937289</v>
      </c>
      <c r="D10" s="61">
        <v>31</v>
      </c>
      <c r="E10" s="61">
        <v>8295002</v>
      </c>
      <c r="F10" s="61">
        <v>0</v>
      </c>
      <c r="G10" s="61">
        <v>262</v>
      </c>
      <c r="H10" s="61">
        <v>1165107</v>
      </c>
      <c r="I10" s="61">
        <v>3485709</v>
      </c>
      <c r="J10" s="61">
        <v>14138901</v>
      </c>
    </row>
    <row r="11" spans="1:13" x14ac:dyDescent="0.2">
      <c r="A11" s="61" t="s">
        <v>219</v>
      </c>
      <c r="B11" s="61">
        <v>446151</v>
      </c>
      <c r="C11" s="61">
        <v>964844</v>
      </c>
      <c r="D11" s="61">
        <v>0</v>
      </c>
      <c r="E11" s="61">
        <v>0</v>
      </c>
      <c r="F11" s="61">
        <v>0</v>
      </c>
      <c r="G11" s="61">
        <v>3790</v>
      </c>
      <c r="H11" s="61">
        <v>202</v>
      </c>
      <c r="I11" s="61">
        <v>96494</v>
      </c>
      <c r="J11" s="61">
        <v>1511481</v>
      </c>
    </row>
    <row r="12" spans="1:13" x14ac:dyDescent="0.2">
      <c r="A12" s="61" t="s">
        <v>220</v>
      </c>
      <c r="B12" s="61">
        <v>89994</v>
      </c>
      <c r="C12" s="61">
        <v>78503</v>
      </c>
      <c r="D12" s="61">
        <v>0</v>
      </c>
      <c r="E12" s="61">
        <v>0</v>
      </c>
      <c r="F12" s="61">
        <v>0</v>
      </c>
      <c r="G12" s="61">
        <v>0</v>
      </c>
      <c r="H12" s="61">
        <v>1</v>
      </c>
      <c r="I12" s="61">
        <v>0</v>
      </c>
      <c r="J12" s="61">
        <v>168498</v>
      </c>
    </row>
    <row r="13" spans="1:13" s="166" customFormat="1" ht="15" customHeight="1" x14ac:dyDescent="0.2">
      <c r="A13" s="164" t="s">
        <v>779</v>
      </c>
      <c r="B13" s="165">
        <v>20445899</v>
      </c>
      <c r="C13" s="165">
        <v>4149853</v>
      </c>
      <c r="D13" s="165">
        <v>317207</v>
      </c>
      <c r="E13" s="165">
        <v>43503362</v>
      </c>
      <c r="F13" s="165">
        <v>5343793</v>
      </c>
      <c r="G13" s="165">
        <v>4161979</v>
      </c>
      <c r="H13" s="165">
        <v>6140688</v>
      </c>
      <c r="I13" s="165">
        <v>3582203</v>
      </c>
      <c r="J13" s="165">
        <v>86531669</v>
      </c>
    </row>
    <row r="14" spans="1:13" x14ac:dyDescent="0.2">
      <c r="A14" s="8"/>
      <c r="B14" s="8"/>
      <c r="C14" s="8"/>
      <c r="D14" s="8"/>
      <c r="E14" s="8"/>
      <c r="F14" s="8"/>
      <c r="G14" s="8"/>
      <c r="H14" s="8"/>
      <c r="I14" s="8"/>
      <c r="J14" s="8"/>
    </row>
    <row r="15" spans="1:13" ht="17.25" customHeight="1" x14ac:dyDescent="0.2">
      <c r="A15" s="176" t="s">
        <v>780</v>
      </c>
      <c r="B15" s="8"/>
      <c r="C15" s="8"/>
      <c r="D15" s="8"/>
      <c r="E15" s="8"/>
      <c r="F15" s="8"/>
      <c r="G15" s="8"/>
      <c r="H15" s="8"/>
      <c r="I15" s="8"/>
      <c r="J15" s="8"/>
    </row>
    <row r="16" spans="1:13" x14ac:dyDescent="0.2">
      <c r="A16" s="8"/>
      <c r="B16" s="8"/>
      <c r="C16" s="8"/>
      <c r="D16" s="8"/>
      <c r="E16" s="8"/>
      <c r="F16" s="8"/>
      <c r="G16" s="8"/>
      <c r="H16" s="8"/>
      <c r="I16" s="8"/>
      <c r="J16" s="8"/>
    </row>
    <row r="17" spans="1:11" ht="67.5" customHeight="1" x14ac:dyDescent="0.2">
      <c r="A17" s="163" t="s">
        <v>772</v>
      </c>
      <c r="B17" s="163" t="s">
        <v>773</v>
      </c>
      <c r="C17" s="163" t="s">
        <v>774</v>
      </c>
      <c r="D17" s="163" t="s">
        <v>775</v>
      </c>
      <c r="E17" s="163" t="s">
        <v>776</v>
      </c>
      <c r="F17" s="163" t="s">
        <v>777</v>
      </c>
      <c r="G17" s="163" t="s">
        <v>778</v>
      </c>
      <c r="H17" s="163" t="s">
        <v>730</v>
      </c>
      <c r="I17" s="163" t="s">
        <v>727</v>
      </c>
      <c r="J17" s="163" t="s">
        <v>205</v>
      </c>
    </row>
    <row r="18" spans="1:11" x14ac:dyDescent="0.2">
      <c r="A18" s="61" t="s">
        <v>216</v>
      </c>
      <c r="B18" s="61">
        <v>7064848</v>
      </c>
      <c r="C18" s="61">
        <v>599554</v>
      </c>
      <c r="D18" s="61">
        <v>208302</v>
      </c>
      <c r="E18" s="61">
        <v>22527271</v>
      </c>
      <c r="F18" s="61">
        <v>2670323</v>
      </c>
      <c r="G18" s="61">
        <v>982450</v>
      </c>
      <c r="H18" s="61">
        <v>2865947</v>
      </c>
      <c r="I18" s="61">
        <v>0</v>
      </c>
      <c r="J18" s="61">
        <v>36917716</v>
      </c>
    </row>
    <row r="19" spans="1:11" x14ac:dyDescent="0.2">
      <c r="A19" s="61" t="s">
        <v>217</v>
      </c>
      <c r="B19" s="61">
        <v>9753909</v>
      </c>
      <c r="C19" s="61">
        <v>564157</v>
      </c>
      <c r="D19" s="61">
        <v>42615</v>
      </c>
      <c r="E19" s="61">
        <v>16401467</v>
      </c>
      <c r="F19" s="61">
        <v>513420</v>
      </c>
      <c r="G19" s="61">
        <v>2655393</v>
      </c>
      <c r="H19" s="61">
        <v>738207</v>
      </c>
      <c r="I19" s="61">
        <v>0</v>
      </c>
      <c r="J19" s="61">
        <v>29536580</v>
      </c>
      <c r="K19" s="264"/>
    </row>
    <row r="20" spans="1:11" x14ac:dyDescent="0.2">
      <c r="A20" s="61" t="s">
        <v>213</v>
      </c>
      <c r="B20" s="61">
        <v>3000709</v>
      </c>
      <c r="C20" s="61">
        <v>781444</v>
      </c>
      <c r="D20" s="61">
        <v>24</v>
      </c>
      <c r="E20" s="61">
        <v>1043323</v>
      </c>
      <c r="F20" s="61">
        <v>375</v>
      </c>
      <c r="G20" s="61">
        <v>529266</v>
      </c>
      <c r="H20" s="61">
        <v>1653095</v>
      </c>
      <c r="I20" s="61">
        <v>0</v>
      </c>
      <c r="J20" s="61">
        <v>6942891</v>
      </c>
    </row>
    <row r="21" spans="1:11" x14ac:dyDescent="0.2">
      <c r="A21" s="61" t="s">
        <v>218</v>
      </c>
      <c r="B21" s="61">
        <v>305887</v>
      </c>
      <c r="C21" s="61">
        <v>1006132</v>
      </c>
      <c r="D21" s="61">
        <v>10</v>
      </c>
      <c r="E21" s="61">
        <v>8571378</v>
      </c>
      <c r="F21" s="61">
        <v>0</v>
      </c>
      <c r="G21" s="61">
        <v>237</v>
      </c>
      <c r="H21" s="61">
        <v>3052050</v>
      </c>
      <c r="I21" s="61">
        <v>3680222</v>
      </c>
      <c r="J21" s="61">
        <v>16615916</v>
      </c>
    </row>
    <row r="22" spans="1:11" x14ac:dyDescent="0.2">
      <c r="A22" s="61" t="s">
        <v>219</v>
      </c>
      <c r="B22" s="61">
        <v>453804</v>
      </c>
      <c r="C22" s="61">
        <v>1106337</v>
      </c>
      <c r="D22" s="61">
        <v>0</v>
      </c>
      <c r="E22" s="61">
        <v>0</v>
      </c>
      <c r="F22" s="61">
        <v>0</v>
      </c>
      <c r="G22" s="61">
        <v>4186</v>
      </c>
      <c r="H22" s="61">
        <v>406</v>
      </c>
      <c r="I22" s="61">
        <v>176105</v>
      </c>
      <c r="J22" s="61">
        <v>1740442</v>
      </c>
    </row>
    <row r="23" spans="1:11" x14ac:dyDescent="0.2">
      <c r="A23" s="61" t="s">
        <v>220</v>
      </c>
      <c r="B23" s="61">
        <v>71158</v>
      </c>
      <c r="C23" s="61">
        <v>81697</v>
      </c>
      <c r="D23" s="61">
        <v>0</v>
      </c>
      <c r="E23" s="61">
        <v>14000</v>
      </c>
      <c r="F23" s="61">
        <v>0</v>
      </c>
      <c r="G23" s="61">
        <v>5370</v>
      </c>
      <c r="H23" s="61">
        <v>46</v>
      </c>
      <c r="I23" s="61">
        <v>0</v>
      </c>
      <c r="J23" s="61">
        <v>166901</v>
      </c>
    </row>
    <row r="24" spans="1:11" s="32" customFormat="1" x14ac:dyDescent="0.2">
      <c r="A24" s="164" t="s">
        <v>779</v>
      </c>
      <c r="B24" s="165">
        <v>20650315</v>
      </c>
      <c r="C24" s="165">
        <v>4139321</v>
      </c>
      <c r="D24" s="165">
        <v>250951</v>
      </c>
      <c r="E24" s="165">
        <v>48557439</v>
      </c>
      <c r="F24" s="165">
        <v>3184118</v>
      </c>
      <c r="G24" s="165">
        <v>4176902</v>
      </c>
      <c r="H24" s="165">
        <v>8309751</v>
      </c>
      <c r="I24" s="165">
        <v>3856327</v>
      </c>
      <c r="J24" s="165">
        <v>91920446</v>
      </c>
    </row>
    <row r="25" spans="1:11" x14ac:dyDescent="0.2">
      <c r="A25" s="2"/>
      <c r="B25" s="263"/>
      <c r="C25" s="13"/>
      <c r="D25" s="13"/>
      <c r="E25" s="13"/>
      <c r="F25" s="13"/>
      <c r="G25" s="13"/>
      <c r="H25" s="13"/>
      <c r="I25" s="13"/>
      <c r="J25" s="13"/>
    </row>
    <row r="26" spans="1:11" ht="17.25" customHeight="1" x14ac:dyDescent="0.2">
      <c r="A26" s="177" t="s">
        <v>781</v>
      </c>
      <c r="B26" s="262"/>
      <c r="C26" s="2"/>
      <c r="D26" s="2"/>
      <c r="E26" s="2"/>
      <c r="F26" s="2"/>
      <c r="G26" s="2"/>
      <c r="H26" s="2"/>
      <c r="I26" s="2"/>
      <c r="J26" s="2"/>
    </row>
    <row r="27" spans="1:11" x14ac:dyDescent="0.2">
      <c r="A27" s="2"/>
      <c r="B27" s="2"/>
      <c r="C27" s="2"/>
      <c r="D27" s="2"/>
      <c r="E27" s="2"/>
      <c r="F27" s="2"/>
      <c r="G27" s="2"/>
      <c r="H27" s="2"/>
      <c r="I27" s="2"/>
      <c r="J27" s="2"/>
    </row>
    <row r="28" spans="1:11" ht="68.45" customHeight="1" x14ac:dyDescent="0.2">
      <c r="A28" s="163" t="s">
        <v>772</v>
      </c>
      <c r="B28" s="163" t="s">
        <v>773</v>
      </c>
      <c r="C28" s="163" t="s">
        <v>774</v>
      </c>
      <c r="D28" s="163" t="s">
        <v>775</v>
      </c>
      <c r="E28" s="163" t="s">
        <v>776</v>
      </c>
      <c r="F28" s="163" t="s">
        <v>777</v>
      </c>
      <c r="G28" s="163" t="s">
        <v>778</v>
      </c>
      <c r="H28" s="163" t="s">
        <v>730</v>
      </c>
      <c r="I28" s="163" t="s">
        <v>727</v>
      </c>
      <c r="J28" s="163" t="s">
        <v>205</v>
      </c>
    </row>
    <row r="29" spans="1:11" x14ac:dyDescent="0.2">
      <c r="A29" s="61" t="s">
        <v>216</v>
      </c>
      <c r="B29" s="260">
        <v>261049</v>
      </c>
      <c r="C29" s="260">
        <v>-44908</v>
      </c>
      <c r="D29" s="260">
        <v>-3374</v>
      </c>
      <c r="E29" s="260">
        <v>3660007</v>
      </c>
      <c r="F29" s="260">
        <v>-1568513</v>
      </c>
      <c r="G29" s="260">
        <v>7458</v>
      </c>
      <c r="H29" s="260">
        <v>325233</v>
      </c>
      <c r="I29" s="61">
        <v>0</v>
      </c>
      <c r="J29" s="260">
        <v>2635973</v>
      </c>
    </row>
    <row r="30" spans="1:11" x14ac:dyDescent="0.2">
      <c r="A30" s="61" t="s">
        <v>217</v>
      </c>
      <c r="B30" s="260">
        <v>-138432</v>
      </c>
      <c r="C30" s="260">
        <v>-67009</v>
      </c>
      <c r="D30" s="260">
        <v>-62827</v>
      </c>
      <c r="E30" s="260">
        <v>1105488</v>
      </c>
      <c r="F30" s="260">
        <v>-591372</v>
      </c>
      <c r="G30" s="260">
        <v>-4689</v>
      </c>
      <c r="H30" s="260">
        <v>59974</v>
      </c>
      <c r="I30" s="61">
        <v>0</v>
      </c>
      <c r="J30" s="260">
        <v>281860</v>
      </c>
    </row>
    <row r="31" spans="1:11" x14ac:dyDescent="0.2">
      <c r="A31" s="61" t="s">
        <v>213</v>
      </c>
      <c r="B31" s="260">
        <v>42596</v>
      </c>
      <c r="C31" s="260">
        <v>-112145</v>
      </c>
      <c r="D31" s="260">
        <v>-34</v>
      </c>
      <c r="E31" s="260">
        <v>-1794</v>
      </c>
      <c r="F31" s="260">
        <v>210</v>
      </c>
      <c r="G31" s="260">
        <v>6413</v>
      </c>
      <c r="H31" s="260">
        <v>-103336</v>
      </c>
      <c r="I31" s="61">
        <v>0</v>
      </c>
      <c r="J31" s="260">
        <v>-233435</v>
      </c>
    </row>
    <row r="32" spans="1:11" x14ac:dyDescent="0.2">
      <c r="A32" s="61" t="s">
        <v>218</v>
      </c>
      <c r="B32" s="260">
        <v>50386</v>
      </c>
      <c r="C32" s="260">
        <v>68843</v>
      </c>
      <c r="D32" s="260">
        <v>-21</v>
      </c>
      <c r="E32" s="260">
        <v>276376</v>
      </c>
      <c r="F32" s="61">
        <v>0</v>
      </c>
      <c r="G32" s="260">
        <v>-25</v>
      </c>
      <c r="H32" s="260">
        <v>1886943</v>
      </c>
      <c r="I32" s="260">
        <v>194513</v>
      </c>
      <c r="J32" s="260">
        <v>2477015</v>
      </c>
    </row>
    <row r="33" spans="1:10" x14ac:dyDescent="0.2">
      <c r="A33" s="61" t="s">
        <v>219</v>
      </c>
      <c r="B33" s="260">
        <v>7653</v>
      </c>
      <c r="C33" s="260">
        <v>141493</v>
      </c>
      <c r="D33" s="61">
        <v>0</v>
      </c>
      <c r="E33" s="61">
        <v>0</v>
      </c>
      <c r="F33" s="61">
        <v>0</v>
      </c>
      <c r="G33" s="61">
        <v>396</v>
      </c>
      <c r="H33" s="260">
        <v>204</v>
      </c>
      <c r="I33" s="260">
        <v>79611</v>
      </c>
      <c r="J33" s="260">
        <v>228961</v>
      </c>
    </row>
    <row r="34" spans="1:10" x14ac:dyDescent="0.2">
      <c r="A34" s="61" t="s">
        <v>220</v>
      </c>
      <c r="B34" s="260">
        <v>-18836</v>
      </c>
      <c r="C34" s="260">
        <v>3194</v>
      </c>
      <c r="D34" s="61">
        <v>0</v>
      </c>
      <c r="E34" s="61">
        <v>14000</v>
      </c>
      <c r="F34" s="61">
        <v>0</v>
      </c>
      <c r="G34" s="260">
        <v>5370</v>
      </c>
      <c r="H34" s="260">
        <v>45</v>
      </c>
      <c r="I34" s="61">
        <v>0</v>
      </c>
      <c r="J34" s="260">
        <v>-1597</v>
      </c>
    </row>
    <row r="35" spans="1:10" s="32" customFormat="1" x14ac:dyDescent="0.2">
      <c r="A35" s="164" t="s">
        <v>205</v>
      </c>
      <c r="B35" s="261">
        <v>204416</v>
      </c>
      <c r="C35" s="261">
        <v>-10532</v>
      </c>
      <c r="D35" s="261">
        <v>-66256</v>
      </c>
      <c r="E35" s="261">
        <v>5054077</v>
      </c>
      <c r="F35" s="261">
        <v>-2159675</v>
      </c>
      <c r="G35" s="261">
        <v>14923</v>
      </c>
      <c r="H35" s="261">
        <v>2169063</v>
      </c>
      <c r="I35" s="261">
        <v>274124</v>
      </c>
      <c r="J35" s="261">
        <v>5388777</v>
      </c>
    </row>
    <row r="36" spans="1:10" x14ac:dyDescent="0.2">
      <c r="A36" s="2"/>
      <c r="B36" s="2"/>
      <c r="C36" s="2"/>
      <c r="D36" s="2"/>
      <c r="E36" s="2"/>
      <c r="F36" s="2"/>
      <c r="G36" s="2"/>
      <c r="H36" s="2"/>
      <c r="I36" s="2"/>
      <c r="J36" s="2"/>
    </row>
    <row r="37" spans="1:10" ht="17.25" customHeight="1" x14ac:dyDescent="0.2">
      <c r="A37" s="177" t="s">
        <v>623</v>
      </c>
      <c r="B37" s="2"/>
      <c r="C37" s="2"/>
      <c r="D37" s="2"/>
      <c r="E37" s="2"/>
      <c r="F37" s="2"/>
      <c r="G37" s="2"/>
      <c r="H37" s="2"/>
      <c r="I37" s="2"/>
      <c r="J37" s="2"/>
    </row>
    <row r="38" spans="1:10" x14ac:dyDescent="0.2">
      <c r="A38" s="2"/>
      <c r="B38" s="2"/>
      <c r="C38" s="2"/>
      <c r="D38" s="2"/>
      <c r="E38" s="2"/>
      <c r="F38" s="2"/>
      <c r="G38" s="2"/>
      <c r="H38" s="2"/>
      <c r="I38" s="2"/>
      <c r="J38" s="2"/>
    </row>
    <row r="39" spans="1:10" ht="69" customHeight="1" x14ac:dyDescent="0.2">
      <c r="A39" s="163" t="s">
        <v>772</v>
      </c>
      <c r="B39" s="163" t="s">
        <v>773</v>
      </c>
      <c r="C39" s="163" t="s">
        <v>774</v>
      </c>
      <c r="D39" s="163" t="s">
        <v>775</v>
      </c>
      <c r="E39" s="163" t="s">
        <v>776</v>
      </c>
      <c r="F39" s="163" t="s">
        <v>777</v>
      </c>
      <c r="G39" s="163" t="s">
        <v>778</v>
      </c>
      <c r="H39" s="163" t="s">
        <v>730</v>
      </c>
      <c r="I39" s="163" t="s">
        <v>727</v>
      </c>
      <c r="J39" s="163" t="s">
        <v>205</v>
      </c>
    </row>
    <row r="40" spans="1:10" x14ac:dyDescent="0.2">
      <c r="A40" s="61" t="s">
        <v>216</v>
      </c>
      <c r="B40" s="172">
        <v>3.7999999999999999E-2</v>
      </c>
      <c r="C40" s="172">
        <v>-7.0000000000000007E-2</v>
      </c>
      <c r="D40" s="172">
        <v>-1.6E-2</v>
      </c>
      <c r="E40" s="172">
        <v>0.19400000000000001</v>
      </c>
      <c r="F40" s="172">
        <v>-0.37</v>
      </c>
      <c r="G40" s="172">
        <v>8.0000000000000002E-3</v>
      </c>
      <c r="H40" s="172">
        <v>0.128</v>
      </c>
      <c r="I40" s="172" t="s">
        <v>1036</v>
      </c>
      <c r="J40" s="172">
        <v>7.6999999999999999E-2</v>
      </c>
    </row>
    <row r="41" spans="1:10" x14ac:dyDescent="0.2">
      <c r="A41" s="61" t="s">
        <v>217</v>
      </c>
      <c r="B41" s="172">
        <v>-1.4E-2</v>
      </c>
      <c r="C41" s="172">
        <v>-0.106</v>
      </c>
      <c r="D41" s="172">
        <v>-0.59599999999999997</v>
      </c>
      <c r="E41" s="172">
        <v>7.1999999999999995E-2</v>
      </c>
      <c r="F41" s="172">
        <v>-0.53500000000000003</v>
      </c>
      <c r="G41" s="172">
        <v>-2E-3</v>
      </c>
      <c r="H41" s="172">
        <v>8.7999999999999995E-2</v>
      </c>
      <c r="I41" s="172" t="s">
        <v>1036</v>
      </c>
      <c r="J41" s="172">
        <v>0.01</v>
      </c>
    </row>
    <row r="42" spans="1:10" x14ac:dyDescent="0.2">
      <c r="A42" s="61" t="s">
        <v>213</v>
      </c>
      <c r="B42" s="172">
        <v>1.4E-2</v>
      </c>
      <c r="C42" s="172">
        <v>-0.125</v>
      </c>
      <c r="D42" s="172">
        <v>-0.58599999999999997</v>
      </c>
      <c r="E42" s="172">
        <v>-2E-3</v>
      </c>
      <c r="F42" s="172">
        <v>1.2729999999999999</v>
      </c>
      <c r="G42" s="172">
        <v>1.2E-2</v>
      </c>
      <c r="H42" s="172">
        <v>-5.8999999999999997E-2</v>
      </c>
      <c r="I42" s="172" t="s">
        <v>1036</v>
      </c>
      <c r="J42" s="172">
        <v>-3.3000000000000002E-2</v>
      </c>
    </row>
    <row r="43" spans="1:10" x14ac:dyDescent="0.2">
      <c r="A43" s="61" t="s">
        <v>218</v>
      </c>
      <c r="B43" s="172">
        <v>0.19700000000000001</v>
      </c>
      <c r="C43" s="172">
        <v>7.2999999999999995E-2</v>
      </c>
      <c r="D43" s="172">
        <v>-0.67700000000000005</v>
      </c>
      <c r="E43" s="172">
        <v>3.3000000000000002E-2</v>
      </c>
      <c r="F43" s="172" t="s">
        <v>1036</v>
      </c>
      <c r="G43" s="172">
        <v>-9.5000000000000001E-2</v>
      </c>
      <c r="H43" s="172">
        <v>1.62</v>
      </c>
      <c r="I43" s="172">
        <v>5.6000000000000001E-2</v>
      </c>
      <c r="J43" s="172">
        <v>0.17499999999999999</v>
      </c>
    </row>
    <row r="44" spans="1:10" x14ac:dyDescent="0.2">
      <c r="A44" s="61" t="s">
        <v>219</v>
      </c>
      <c r="B44" s="172">
        <v>1.7000000000000001E-2</v>
      </c>
      <c r="C44" s="172">
        <v>0.14699999999999999</v>
      </c>
      <c r="D44" s="172" t="s">
        <v>1036</v>
      </c>
      <c r="E44" s="172" t="s">
        <v>1036</v>
      </c>
      <c r="F44" s="172" t="s">
        <v>1036</v>
      </c>
      <c r="G44" s="172">
        <v>0.104</v>
      </c>
      <c r="H44" s="172">
        <v>1.01</v>
      </c>
      <c r="I44" s="172">
        <v>0.82499999999999996</v>
      </c>
      <c r="J44" s="172">
        <v>0.151</v>
      </c>
    </row>
    <row r="45" spans="1:10" x14ac:dyDescent="0.2">
      <c r="A45" s="61" t="s">
        <v>220</v>
      </c>
      <c r="B45" s="172">
        <v>-0.20899999999999999</v>
      </c>
      <c r="C45" s="172">
        <v>4.1000000000000002E-2</v>
      </c>
      <c r="D45" s="172" t="s">
        <v>1036</v>
      </c>
      <c r="E45" s="172" t="s">
        <v>1036</v>
      </c>
      <c r="F45" s="172" t="s">
        <v>1036</v>
      </c>
      <c r="G45" s="172" t="s">
        <v>1036</v>
      </c>
      <c r="H45" s="172">
        <v>45</v>
      </c>
      <c r="I45" s="172" t="s">
        <v>1036</v>
      </c>
      <c r="J45" s="172">
        <v>-8.9999999999999993E-3</v>
      </c>
    </row>
    <row r="46" spans="1:10" s="32" customFormat="1" x14ac:dyDescent="0.2">
      <c r="A46" s="164" t="s">
        <v>205</v>
      </c>
      <c r="B46" s="319">
        <v>0.01</v>
      </c>
      <c r="C46" s="319">
        <v>-3.0000000000000001E-3</v>
      </c>
      <c r="D46" s="319">
        <v>-0.20899999999999999</v>
      </c>
      <c r="E46" s="319">
        <v>0.11600000000000001</v>
      </c>
      <c r="F46" s="319">
        <v>-0.40400000000000003</v>
      </c>
      <c r="G46" s="319">
        <v>4.0000000000000001E-3</v>
      </c>
      <c r="H46" s="319">
        <v>0.35299999999999998</v>
      </c>
      <c r="I46" s="319">
        <v>7.6999999999999999E-2</v>
      </c>
      <c r="J46" s="319">
        <v>6.2E-2</v>
      </c>
    </row>
    <row r="47" spans="1:10" x14ac:dyDescent="0.2">
      <c r="A47" s="17"/>
      <c r="B47" s="21"/>
      <c r="C47" s="21"/>
      <c r="D47" s="21"/>
      <c r="E47" s="21"/>
      <c r="F47" s="21"/>
      <c r="G47" s="21"/>
      <c r="H47" s="21"/>
      <c r="I47" s="21"/>
      <c r="J47" s="17"/>
    </row>
    <row r="48" spans="1:10" x14ac:dyDescent="0.2">
      <c r="A48" s="265" t="s">
        <v>782</v>
      </c>
      <c r="B48" s="21"/>
      <c r="C48" s="21"/>
      <c r="D48" s="21"/>
      <c r="E48" s="21"/>
      <c r="F48" s="21"/>
      <c r="G48" s="21"/>
      <c r="H48" s="21"/>
      <c r="I48" s="21"/>
      <c r="J48" s="17"/>
    </row>
    <row r="49" spans="1:10" x14ac:dyDescent="0.2">
      <c r="A49" s="266" t="s">
        <v>783</v>
      </c>
      <c r="B49" s="21"/>
      <c r="C49" s="21"/>
      <c r="D49" s="21"/>
      <c r="E49" s="21"/>
      <c r="F49" s="21"/>
      <c r="G49" s="21"/>
      <c r="H49" s="21"/>
      <c r="I49" s="21"/>
      <c r="J49" s="17"/>
    </row>
    <row r="50" spans="1:10" x14ac:dyDescent="0.2">
      <c r="B50" s="12"/>
      <c r="C50" s="12"/>
      <c r="D50" s="12"/>
      <c r="E50" s="12"/>
      <c r="F50" s="12"/>
      <c r="G50" s="12"/>
      <c r="H50" s="12"/>
      <c r="I50" s="12"/>
    </row>
    <row r="51" spans="1:10" x14ac:dyDescent="0.2">
      <c r="B51" s="12"/>
      <c r="C51" s="12"/>
      <c r="D51" s="12"/>
      <c r="E51" s="12"/>
      <c r="F51" s="12"/>
      <c r="G51" s="12"/>
      <c r="H51" s="12"/>
      <c r="I51" s="12"/>
    </row>
    <row r="52" spans="1:10" x14ac:dyDescent="0.2">
      <c r="B52" s="12"/>
      <c r="C52" s="12"/>
      <c r="D52" s="12"/>
      <c r="E52" s="12"/>
      <c r="F52" s="12"/>
      <c r="G52" s="12"/>
      <c r="H52" s="12"/>
      <c r="I52" s="12"/>
    </row>
    <row r="53" spans="1:10" x14ac:dyDescent="0.2">
      <c r="B53" s="12"/>
    </row>
    <row r="54" spans="1:10" x14ac:dyDescent="0.2">
      <c r="B54" s="12"/>
    </row>
  </sheetData>
  <mergeCells count="1">
    <mergeCell ref="A1:I1"/>
  </mergeCells>
  <phoneticPr fontId="8" type="noConversion"/>
  <conditionalFormatting sqref="A7:J12">
    <cfRule type="expression" dxfId="13" priority="11">
      <formula>MOD(ROW(),2)=0</formula>
    </cfRule>
  </conditionalFormatting>
  <conditionalFormatting sqref="A18:J23">
    <cfRule type="expression" dxfId="12" priority="10">
      <formula>MOD(ROW(),2)=0</formula>
    </cfRule>
  </conditionalFormatting>
  <conditionalFormatting sqref="G34:H34 A33:C34 H33:J33 A32:E32 A29:H31 G32:J32 J29:J31 J34">
    <cfRule type="expression" dxfId="11" priority="9">
      <formula>MOD(ROW(),2)=0</formula>
    </cfRule>
  </conditionalFormatting>
  <conditionalFormatting sqref="A40:J45">
    <cfRule type="expression" dxfId="10" priority="8">
      <formula>MOD(ROW(),2)=0</formula>
    </cfRule>
  </conditionalFormatting>
  <conditionalFormatting sqref="D34:F34">
    <cfRule type="expression" dxfId="9" priority="7">
      <formula>MOD(ROW(),2)=0</formula>
    </cfRule>
  </conditionalFormatting>
  <conditionalFormatting sqref="D33:G33">
    <cfRule type="expression" dxfId="8" priority="6">
      <formula>MOD(ROW(),2)=0</formula>
    </cfRule>
  </conditionalFormatting>
  <conditionalFormatting sqref="I29">
    <cfRule type="expression" dxfId="7" priority="5">
      <formula>MOD(ROW(),2)=0</formula>
    </cfRule>
  </conditionalFormatting>
  <conditionalFormatting sqref="I31">
    <cfRule type="expression" dxfId="6" priority="4">
      <formula>MOD(ROW(),2)=0</formula>
    </cfRule>
  </conditionalFormatting>
  <conditionalFormatting sqref="F32">
    <cfRule type="expression" dxfId="5" priority="3">
      <formula>MOD(ROW(),2)=0</formula>
    </cfRule>
  </conditionalFormatting>
  <conditionalFormatting sqref="I30">
    <cfRule type="expression" dxfId="4" priority="2">
      <formula>MOD(ROW(),2)=0</formula>
    </cfRule>
  </conditionalFormatting>
  <conditionalFormatting sqref="I34">
    <cfRule type="expression" dxfId="3" priority="1">
      <formula>MOD(ROW(),2)=0</formula>
    </cfRule>
  </conditionalFormatting>
  <printOptions horizontalCentered="1" gridLines="1"/>
  <pageMargins left="0.7" right="0.7" top="0.75" bottom="0.75" header="0.3" footer="0.3"/>
  <pageSetup paperSize="9" scale="85"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theme="7" tint="0.79998168889431442"/>
    <pageSetUpPr fitToPage="1"/>
  </sheetPr>
  <dimension ref="A1:M50"/>
  <sheetViews>
    <sheetView zoomScaleNormal="100" workbookViewId="0">
      <selection activeCell="C17" sqref="C17"/>
    </sheetView>
  </sheetViews>
  <sheetFormatPr defaultRowHeight="12.75" x14ac:dyDescent="0.2"/>
  <cols>
    <col min="1" max="1" width="12.42578125" customWidth="1"/>
    <col min="2" max="10" width="12.7109375" customWidth="1"/>
  </cols>
  <sheetData>
    <row r="1" spans="1:13" s="167" customFormat="1" ht="53.25" customHeight="1" x14ac:dyDescent="0.25">
      <c r="A1" s="389" t="s">
        <v>992</v>
      </c>
      <c r="B1" s="389"/>
      <c r="C1" s="389"/>
      <c r="D1" s="389"/>
      <c r="E1" s="389"/>
      <c r="F1" s="389"/>
      <c r="G1" s="389"/>
      <c r="H1" s="389"/>
      <c r="I1" s="389"/>
      <c r="J1" s="389"/>
    </row>
    <row r="2" spans="1:13" s="30" customFormat="1" x14ac:dyDescent="0.2">
      <c r="A2" s="189" t="s">
        <v>2</v>
      </c>
      <c r="B2" s="357"/>
      <c r="C2" s="357"/>
      <c r="D2" s="357"/>
      <c r="E2" s="357"/>
      <c r="F2" s="357"/>
      <c r="G2" s="357"/>
      <c r="H2" s="357"/>
      <c r="I2" s="357"/>
      <c r="J2" s="357"/>
      <c r="K2" s="357"/>
      <c r="L2" s="357"/>
      <c r="M2" s="50"/>
    </row>
    <row r="3" spans="1:13" ht="16.5" customHeight="1" x14ac:dyDescent="0.2">
      <c r="A3" s="41" t="s">
        <v>784</v>
      </c>
      <c r="B3" s="20"/>
      <c r="C3" s="20"/>
      <c r="D3" s="20"/>
      <c r="E3" s="20"/>
      <c r="F3" s="20"/>
      <c r="G3" s="20"/>
      <c r="H3" s="20"/>
      <c r="I3" s="20"/>
      <c r="J3" s="17"/>
    </row>
    <row r="4" spans="1:13" ht="15.75" customHeight="1" x14ac:dyDescent="0.2">
      <c r="A4" s="26"/>
      <c r="B4" s="27"/>
      <c r="C4" s="27"/>
      <c r="D4" s="27"/>
      <c r="E4" s="27"/>
      <c r="F4" s="27"/>
      <c r="G4" s="27"/>
      <c r="H4" s="27"/>
      <c r="I4" s="27"/>
      <c r="J4" s="17"/>
    </row>
    <row r="5" spans="1:13" ht="19.5" customHeight="1" x14ac:dyDescent="0.2">
      <c r="A5" s="174" t="s">
        <v>785</v>
      </c>
      <c r="B5" s="20"/>
      <c r="C5" s="20"/>
      <c r="D5" s="20"/>
      <c r="E5" s="20"/>
      <c r="F5" s="20"/>
      <c r="G5" s="20"/>
      <c r="H5" s="20"/>
      <c r="I5" s="20"/>
      <c r="J5" s="17"/>
    </row>
    <row r="6" spans="1:13" x14ac:dyDescent="0.2">
      <c r="A6" s="20"/>
      <c r="B6" s="20"/>
      <c r="C6" s="20"/>
      <c r="D6" s="20"/>
      <c r="E6" s="20"/>
      <c r="F6" s="20"/>
      <c r="G6" s="20"/>
      <c r="H6" s="20"/>
      <c r="I6" s="20"/>
      <c r="J6" s="17"/>
    </row>
    <row r="7" spans="1:13" ht="63.75" x14ac:dyDescent="0.2">
      <c r="A7" s="163" t="s">
        <v>786</v>
      </c>
      <c r="B7" s="163" t="s">
        <v>787</v>
      </c>
      <c r="C7" s="163" t="s">
        <v>774</v>
      </c>
      <c r="D7" s="163" t="s">
        <v>775</v>
      </c>
      <c r="E7" s="163" t="s">
        <v>788</v>
      </c>
      <c r="F7" s="163" t="s">
        <v>777</v>
      </c>
      <c r="G7" s="163" t="s">
        <v>778</v>
      </c>
      <c r="H7" s="163" t="s">
        <v>730</v>
      </c>
      <c r="I7" s="163" t="s">
        <v>789</v>
      </c>
      <c r="J7" s="163" t="s">
        <v>205</v>
      </c>
    </row>
    <row r="8" spans="1:13" x14ac:dyDescent="0.2">
      <c r="A8" s="168">
        <v>2011</v>
      </c>
      <c r="B8" s="61">
        <v>10404800</v>
      </c>
      <c r="C8" s="61">
        <v>895300</v>
      </c>
      <c r="D8" s="61">
        <v>531900</v>
      </c>
      <c r="E8" s="61">
        <v>15473400</v>
      </c>
      <c r="F8" s="61">
        <v>3245800</v>
      </c>
      <c r="G8" s="61">
        <v>3477100</v>
      </c>
      <c r="H8" s="61">
        <v>1411800</v>
      </c>
      <c r="I8" s="61">
        <v>0</v>
      </c>
      <c r="J8" s="61">
        <v>35440100</v>
      </c>
      <c r="K8" s="336"/>
    </row>
    <row r="9" spans="1:13" x14ac:dyDescent="0.2">
      <c r="A9" s="168">
        <v>2012</v>
      </c>
      <c r="B9" s="61">
        <v>10498000</v>
      </c>
      <c r="C9" s="61">
        <v>942800</v>
      </c>
      <c r="D9" s="61">
        <v>525900</v>
      </c>
      <c r="E9" s="61">
        <v>17670400</v>
      </c>
      <c r="F9" s="61">
        <v>1545400</v>
      </c>
      <c r="G9" s="61">
        <v>3335800</v>
      </c>
      <c r="H9" s="61">
        <v>1329700</v>
      </c>
      <c r="I9" s="61">
        <v>0</v>
      </c>
      <c r="J9" s="61">
        <v>35848000</v>
      </c>
      <c r="K9" s="336"/>
    </row>
    <row r="10" spans="1:13" x14ac:dyDescent="0.2">
      <c r="A10" s="168">
        <v>2013</v>
      </c>
      <c r="B10" s="61">
        <v>11699300</v>
      </c>
      <c r="C10" s="61">
        <v>1164400</v>
      </c>
      <c r="D10" s="61">
        <v>414600</v>
      </c>
      <c r="E10" s="61">
        <v>23925500</v>
      </c>
      <c r="F10" s="61">
        <v>1356200</v>
      </c>
      <c r="G10" s="61">
        <v>3469200</v>
      </c>
      <c r="H10" s="61">
        <v>836100</v>
      </c>
      <c r="I10" s="61">
        <v>0</v>
      </c>
      <c r="J10" s="61">
        <v>42865300</v>
      </c>
      <c r="K10" s="336"/>
    </row>
    <row r="11" spans="1:13" x14ac:dyDescent="0.2">
      <c r="A11" s="168">
        <v>2014</v>
      </c>
      <c r="B11" s="61">
        <v>14380100</v>
      </c>
      <c r="C11" s="61">
        <v>1796200</v>
      </c>
      <c r="D11" s="61">
        <v>126900</v>
      </c>
      <c r="E11" s="61">
        <v>32274600</v>
      </c>
      <c r="F11" s="61">
        <v>1822700</v>
      </c>
      <c r="G11" s="61">
        <v>3492100</v>
      </c>
      <c r="H11" s="61">
        <v>1052800</v>
      </c>
      <c r="I11" s="61">
        <v>0</v>
      </c>
      <c r="J11" s="61">
        <v>54945400</v>
      </c>
      <c r="K11" s="336"/>
    </row>
    <row r="12" spans="1:13" x14ac:dyDescent="0.2">
      <c r="A12" s="168">
        <v>2015</v>
      </c>
      <c r="B12" s="61">
        <v>16111300</v>
      </c>
      <c r="C12" s="61">
        <v>3225000</v>
      </c>
      <c r="D12" s="61">
        <v>201400</v>
      </c>
      <c r="E12" s="61">
        <v>37494200</v>
      </c>
      <c r="F12" s="61">
        <v>2317300</v>
      </c>
      <c r="G12" s="61">
        <v>3687800</v>
      </c>
      <c r="H12" s="61">
        <v>870700</v>
      </c>
      <c r="I12" s="61">
        <v>0</v>
      </c>
      <c r="J12" s="61">
        <v>63907700</v>
      </c>
      <c r="K12" s="336"/>
    </row>
    <row r="13" spans="1:13" x14ac:dyDescent="0.2">
      <c r="A13" s="168">
        <v>2016</v>
      </c>
      <c r="B13" s="61">
        <v>17187500</v>
      </c>
      <c r="C13" s="61">
        <v>2826500</v>
      </c>
      <c r="D13" s="61">
        <v>552200</v>
      </c>
      <c r="E13" s="61">
        <v>36627100</v>
      </c>
      <c r="F13" s="61">
        <v>6511100</v>
      </c>
      <c r="G13" s="61">
        <v>3242200</v>
      </c>
      <c r="H13" s="61">
        <v>803100</v>
      </c>
      <c r="I13" s="61">
        <v>0</v>
      </c>
      <c r="J13" s="61">
        <v>67749800</v>
      </c>
      <c r="K13" s="336"/>
    </row>
    <row r="14" spans="1:13" x14ac:dyDescent="0.2">
      <c r="A14" s="168">
        <v>2017</v>
      </c>
      <c r="B14" s="61">
        <v>19941300</v>
      </c>
      <c r="C14" s="61">
        <v>3090900</v>
      </c>
      <c r="D14" s="61">
        <v>667400</v>
      </c>
      <c r="E14" s="61">
        <v>39118500</v>
      </c>
      <c r="F14" s="61">
        <v>4229000</v>
      </c>
      <c r="G14" s="61">
        <v>2796200</v>
      </c>
      <c r="H14" s="61">
        <v>1596200</v>
      </c>
      <c r="I14" s="61">
        <v>0</v>
      </c>
      <c r="J14" s="61">
        <v>71439500</v>
      </c>
      <c r="K14" s="336"/>
    </row>
    <row r="15" spans="1:13" x14ac:dyDescent="0.2">
      <c r="A15" s="168">
        <v>2018</v>
      </c>
      <c r="B15" s="61">
        <v>20360600</v>
      </c>
      <c r="C15" s="61">
        <v>3503300</v>
      </c>
      <c r="D15" s="61">
        <v>593800</v>
      </c>
      <c r="E15" s="61">
        <v>41425100</v>
      </c>
      <c r="F15" s="61">
        <v>2312900</v>
      </c>
      <c r="G15" s="61">
        <v>2820300</v>
      </c>
      <c r="H15" s="61">
        <v>1182900</v>
      </c>
      <c r="I15" s="61">
        <v>2592900</v>
      </c>
      <c r="J15" s="61">
        <v>74791900</v>
      </c>
      <c r="K15" s="336"/>
    </row>
    <row r="16" spans="1:13" x14ac:dyDescent="0.2">
      <c r="A16" s="168">
        <v>2019</v>
      </c>
      <c r="B16" s="61">
        <v>20445900</v>
      </c>
      <c r="C16" s="61">
        <v>4149900</v>
      </c>
      <c r="D16" s="61">
        <v>317200</v>
      </c>
      <c r="E16" s="61">
        <v>43503400</v>
      </c>
      <c r="F16" s="61">
        <v>5343800</v>
      </c>
      <c r="G16" s="61">
        <v>4162000</v>
      </c>
      <c r="H16" s="61">
        <v>6140700</v>
      </c>
      <c r="I16" s="61">
        <v>3582200</v>
      </c>
      <c r="J16" s="61">
        <v>86531700</v>
      </c>
      <c r="K16" s="336"/>
    </row>
    <row r="17" spans="1:11" x14ac:dyDescent="0.2">
      <c r="A17" s="169" t="s">
        <v>790</v>
      </c>
      <c r="B17" s="62">
        <v>20650300</v>
      </c>
      <c r="C17" s="62">
        <v>4139300</v>
      </c>
      <c r="D17" s="62">
        <v>251000</v>
      </c>
      <c r="E17" s="62">
        <v>48557400</v>
      </c>
      <c r="F17" s="62">
        <v>3184100</v>
      </c>
      <c r="G17" s="62">
        <v>4176900</v>
      </c>
      <c r="H17" s="62">
        <v>8309800</v>
      </c>
      <c r="I17" s="62">
        <v>3856300</v>
      </c>
      <c r="J17" s="62">
        <v>91920400</v>
      </c>
      <c r="K17" s="336"/>
    </row>
    <row r="18" spans="1:11" x14ac:dyDescent="0.2">
      <c r="A18" s="9"/>
      <c r="B18" s="11"/>
      <c r="C18" s="11"/>
      <c r="D18" s="11"/>
      <c r="E18" s="11"/>
      <c r="F18" s="11"/>
      <c r="G18" s="11"/>
      <c r="H18" s="11"/>
      <c r="I18" s="9"/>
      <c r="J18" s="9"/>
    </row>
    <row r="19" spans="1:11" ht="19.5" customHeight="1" x14ac:dyDescent="0.2">
      <c r="A19" s="173" t="s">
        <v>791</v>
      </c>
      <c r="B19" s="9"/>
      <c r="C19" s="9"/>
      <c r="D19" s="9"/>
      <c r="E19" s="9"/>
      <c r="F19" s="9"/>
      <c r="G19" s="9"/>
      <c r="H19" s="9"/>
      <c r="I19" s="9"/>
      <c r="J19" s="9"/>
    </row>
    <row r="20" spans="1:11" x14ac:dyDescent="0.2">
      <c r="A20" s="9"/>
      <c r="B20" s="9"/>
      <c r="C20" s="9"/>
      <c r="D20" s="9"/>
      <c r="E20" s="9"/>
      <c r="F20" s="9"/>
      <c r="G20" s="9"/>
      <c r="H20" s="9"/>
      <c r="I20" s="9"/>
      <c r="J20" s="9"/>
    </row>
    <row r="21" spans="1:11" ht="63.75" x14ac:dyDescent="0.2">
      <c r="A21" s="163" t="s">
        <v>786</v>
      </c>
      <c r="B21" s="163" t="s">
        <v>787</v>
      </c>
      <c r="C21" s="163" t="s">
        <v>774</v>
      </c>
      <c r="D21" s="163" t="s">
        <v>775</v>
      </c>
      <c r="E21" s="163" t="s">
        <v>788</v>
      </c>
      <c r="F21" s="163" t="s">
        <v>777</v>
      </c>
      <c r="G21" s="163" t="s">
        <v>778</v>
      </c>
      <c r="H21" s="163" t="s">
        <v>730</v>
      </c>
      <c r="I21" s="163" t="s">
        <v>789</v>
      </c>
      <c r="J21" s="163" t="s">
        <v>205</v>
      </c>
    </row>
    <row r="22" spans="1:11" x14ac:dyDescent="0.2">
      <c r="A22" s="168">
        <v>2011</v>
      </c>
      <c r="B22" s="170">
        <f t="shared" ref="B22:J22" si="0">+B8/$J8</f>
        <v>0.29399999999999998</v>
      </c>
      <c r="C22" s="170">
        <f t="shared" si="0"/>
        <v>2.5000000000000001E-2</v>
      </c>
      <c r="D22" s="170">
        <f t="shared" si="0"/>
        <v>1.4999999999999999E-2</v>
      </c>
      <c r="E22" s="170">
        <f t="shared" si="0"/>
        <v>0.437</v>
      </c>
      <c r="F22" s="170">
        <f t="shared" si="0"/>
        <v>9.1999999999999998E-2</v>
      </c>
      <c r="G22" s="170">
        <f t="shared" si="0"/>
        <v>9.8000000000000004E-2</v>
      </c>
      <c r="H22" s="170">
        <f t="shared" si="0"/>
        <v>0.04</v>
      </c>
      <c r="I22" s="170">
        <f t="shared" si="0"/>
        <v>0</v>
      </c>
      <c r="J22" s="170">
        <f t="shared" si="0"/>
        <v>1</v>
      </c>
      <c r="K22" s="336"/>
    </row>
    <row r="23" spans="1:11" x14ac:dyDescent="0.2">
      <c r="A23" s="168">
        <v>2012</v>
      </c>
      <c r="B23" s="170">
        <f t="shared" ref="B23:J23" si="1">+B9/$J9</f>
        <v>0.29299999999999998</v>
      </c>
      <c r="C23" s="170">
        <f t="shared" si="1"/>
        <v>2.5999999999999999E-2</v>
      </c>
      <c r="D23" s="170">
        <f t="shared" si="1"/>
        <v>1.4999999999999999E-2</v>
      </c>
      <c r="E23" s="170">
        <f t="shared" si="1"/>
        <v>0.49299999999999999</v>
      </c>
      <c r="F23" s="170">
        <f t="shared" si="1"/>
        <v>4.2999999999999997E-2</v>
      </c>
      <c r="G23" s="170">
        <f t="shared" si="1"/>
        <v>9.2999999999999999E-2</v>
      </c>
      <c r="H23" s="170">
        <f t="shared" si="1"/>
        <v>3.6999999999999998E-2</v>
      </c>
      <c r="I23" s="170">
        <f t="shared" si="1"/>
        <v>0</v>
      </c>
      <c r="J23" s="170">
        <f t="shared" si="1"/>
        <v>1</v>
      </c>
      <c r="K23" s="336"/>
    </row>
    <row r="24" spans="1:11" x14ac:dyDescent="0.2">
      <c r="A24" s="168">
        <v>2013</v>
      </c>
      <c r="B24" s="170">
        <f t="shared" ref="B24:J24" si="2">+B10/$J10</f>
        <v>0.27300000000000002</v>
      </c>
      <c r="C24" s="170">
        <f t="shared" si="2"/>
        <v>2.7E-2</v>
      </c>
      <c r="D24" s="170">
        <f t="shared" si="2"/>
        <v>0.01</v>
      </c>
      <c r="E24" s="170">
        <f t="shared" si="2"/>
        <v>0.55800000000000005</v>
      </c>
      <c r="F24" s="170">
        <f t="shared" si="2"/>
        <v>3.2000000000000001E-2</v>
      </c>
      <c r="G24" s="170">
        <f t="shared" si="2"/>
        <v>8.1000000000000003E-2</v>
      </c>
      <c r="H24" s="170">
        <f t="shared" si="2"/>
        <v>0.02</v>
      </c>
      <c r="I24" s="170">
        <f t="shared" si="2"/>
        <v>0</v>
      </c>
      <c r="J24" s="170">
        <f t="shared" si="2"/>
        <v>1</v>
      </c>
      <c r="K24" s="336"/>
    </row>
    <row r="25" spans="1:11" x14ac:dyDescent="0.2">
      <c r="A25" s="168">
        <v>2014</v>
      </c>
      <c r="B25" s="170">
        <f t="shared" ref="B25:J25" si="3">+B11/$J11</f>
        <v>0.26200000000000001</v>
      </c>
      <c r="C25" s="170">
        <f t="shared" si="3"/>
        <v>3.3000000000000002E-2</v>
      </c>
      <c r="D25" s="170">
        <f t="shared" si="3"/>
        <v>2E-3</v>
      </c>
      <c r="E25" s="170">
        <f t="shared" si="3"/>
        <v>0.58699999999999997</v>
      </c>
      <c r="F25" s="170">
        <f t="shared" si="3"/>
        <v>3.3000000000000002E-2</v>
      </c>
      <c r="G25" s="170">
        <f t="shared" si="3"/>
        <v>6.4000000000000001E-2</v>
      </c>
      <c r="H25" s="170">
        <f t="shared" si="3"/>
        <v>1.9E-2</v>
      </c>
      <c r="I25" s="170">
        <f t="shared" si="3"/>
        <v>0</v>
      </c>
      <c r="J25" s="170">
        <f t="shared" si="3"/>
        <v>1</v>
      </c>
      <c r="K25" s="336"/>
    </row>
    <row r="26" spans="1:11" x14ac:dyDescent="0.2">
      <c r="A26" s="168">
        <v>2015</v>
      </c>
      <c r="B26" s="170">
        <f t="shared" ref="B26:J26" si="4">+B12/$J12</f>
        <v>0.252</v>
      </c>
      <c r="C26" s="170">
        <f t="shared" si="4"/>
        <v>0.05</v>
      </c>
      <c r="D26" s="170">
        <f t="shared" si="4"/>
        <v>3.0000000000000001E-3</v>
      </c>
      <c r="E26" s="170">
        <f t="shared" si="4"/>
        <v>0.58699999999999997</v>
      </c>
      <c r="F26" s="170">
        <f t="shared" si="4"/>
        <v>3.5999999999999997E-2</v>
      </c>
      <c r="G26" s="170">
        <f t="shared" si="4"/>
        <v>5.8000000000000003E-2</v>
      </c>
      <c r="H26" s="170">
        <f t="shared" si="4"/>
        <v>1.4E-2</v>
      </c>
      <c r="I26" s="170">
        <f t="shared" si="4"/>
        <v>0</v>
      </c>
      <c r="J26" s="170">
        <f t="shared" si="4"/>
        <v>1</v>
      </c>
      <c r="K26" s="336"/>
    </row>
    <row r="27" spans="1:11" x14ac:dyDescent="0.2">
      <c r="A27" s="168">
        <v>2016</v>
      </c>
      <c r="B27" s="170">
        <f t="shared" ref="B27:J27" si="5">+B13/$J13</f>
        <v>0.254</v>
      </c>
      <c r="C27" s="170">
        <f t="shared" si="5"/>
        <v>4.2000000000000003E-2</v>
      </c>
      <c r="D27" s="170">
        <f t="shared" si="5"/>
        <v>8.0000000000000002E-3</v>
      </c>
      <c r="E27" s="170">
        <f t="shared" si="5"/>
        <v>0.54100000000000004</v>
      </c>
      <c r="F27" s="170">
        <f t="shared" si="5"/>
        <v>9.6000000000000002E-2</v>
      </c>
      <c r="G27" s="170">
        <f t="shared" si="5"/>
        <v>4.8000000000000001E-2</v>
      </c>
      <c r="H27" s="170">
        <f t="shared" si="5"/>
        <v>1.2E-2</v>
      </c>
      <c r="I27" s="170">
        <f t="shared" si="5"/>
        <v>0</v>
      </c>
      <c r="J27" s="170">
        <f t="shared" si="5"/>
        <v>1</v>
      </c>
      <c r="K27" s="336"/>
    </row>
    <row r="28" spans="1:11" x14ac:dyDescent="0.2">
      <c r="A28" s="168">
        <v>2017</v>
      </c>
      <c r="B28" s="170">
        <f>+B14/$J14</f>
        <v>0.27900000000000003</v>
      </c>
      <c r="C28" s="170">
        <f t="shared" ref="C28:J28" si="6">+C14/$J14</f>
        <v>4.2999999999999997E-2</v>
      </c>
      <c r="D28" s="170">
        <f t="shared" si="6"/>
        <v>8.9999999999999993E-3</v>
      </c>
      <c r="E28" s="170">
        <f t="shared" si="6"/>
        <v>0.54800000000000004</v>
      </c>
      <c r="F28" s="170">
        <f t="shared" si="6"/>
        <v>5.8999999999999997E-2</v>
      </c>
      <c r="G28" s="170">
        <f t="shared" si="6"/>
        <v>3.9E-2</v>
      </c>
      <c r="H28" s="170">
        <f t="shared" si="6"/>
        <v>2.1999999999999999E-2</v>
      </c>
      <c r="I28" s="170">
        <f t="shared" si="6"/>
        <v>0</v>
      </c>
      <c r="J28" s="170">
        <f t="shared" si="6"/>
        <v>1</v>
      </c>
      <c r="K28" s="336"/>
    </row>
    <row r="29" spans="1:11" x14ac:dyDescent="0.2">
      <c r="A29" s="168">
        <v>2018</v>
      </c>
      <c r="B29" s="170">
        <f>+B15/$J15</f>
        <v>0.27200000000000002</v>
      </c>
      <c r="C29" s="170">
        <f t="shared" ref="C29:I30" si="7">+C15/$J15</f>
        <v>4.7E-2</v>
      </c>
      <c r="D29" s="170">
        <f t="shared" si="7"/>
        <v>8.0000000000000002E-3</v>
      </c>
      <c r="E29" s="170">
        <f t="shared" si="7"/>
        <v>0.55400000000000005</v>
      </c>
      <c r="F29" s="170">
        <f t="shared" si="7"/>
        <v>3.1E-2</v>
      </c>
      <c r="G29" s="170">
        <f t="shared" si="7"/>
        <v>3.7999999999999999E-2</v>
      </c>
      <c r="H29" s="170">
        <f t="shared" si="7"/>
        <v>1.6E-2</v>
      </c>
      <c r="I29" s="170">
        <f t="shared" si="7"/>
        <v>3.5000000000000003E-2</v>
      </c>
      <c r="J29" s="170">
        <f>+J15/$J15</f>
        <v>1</v>
      </c>
      <c r="K29" s="336"/>
    </row>
    <row r="30" spans="1:11" x14ac:dyDescent="0.2">
      <c r="A30" s="168" t="s">
        <v>792</v>
      </c>
      <c r="B30" s="170">
        <f>+B16/$J16</f>
        <v>0.23599999999999999</v>
      </c>
      <c r="C30" s="170">
        <f t="shared" si="7"/>
        <v>4.8000000000000001E-2</v>
      </c>
      <c r="D30" s="170">
        <f t="shared" si="7"/>
        <v>4.0000000000000001E-3</v>
      </c>
      <c r="E30" s="170">
        <f t="shared" si="7"/>
        <v>0.503</v>
      </c>
      <c r="F30" s="170">
        <f t="shared" si="7"/>
        <v>6.2E-2</v>
      </c>
      <c r="G30" s="170">
        <f t="shared" si="7"/>
        <v>4.8000000000000001E-2</v>
      </c>
      <c r="H30" s="170">
        <f t="shared" si="7"/>
        <v>7.0999999999999994E-2</v>
      </c>
      <c r="I30" s="170">
        <f t="shared" si="7"/>
        <v>4.1000000000000002E-2</v>
      </c>
      <c r="J30" s="170">
        <f>+J16/$J16</f>
        <v>1</v>
      </c>
      <c r="K30" s="336"/>
    </row>
    <row r="31" spans="1:11" x14ac:dyDescent="0.2">
      <c r="A31" s="169" t="s">
        <v>790</v>
      </c>
      <c r="B31" s="171">
        <f>+B17/$J17</f>
        <v>0.22500000000000001</v>
      </c>
      <c r="C31" s="171">
        <f t="shared" ref="C31:I31" si="8">+C17/$J17</f>
        <v>4.4999999999999998E-2</v>
      </c>
      <c r="D31" s="171">
        <f t="shared" si="8"/>
        <v>3.0000000000000001E-3</v>
      </c>
      <c r="E31" s="171">
        <f t="shared" si="8"/>
        <v>0.52800000000000002</v>
      </c>
      <c r="F31" s="171">
        <f t="shared" si="8"/>
        <v>3.5000000000000003E-2</v>
      </c>
      <c r="G31" s="171">
        <f t="shared" si="8"/>
        <v>4.4999999999999998E-2</v>
      </c>
      <c r="H31" s="171">
        <f t="shared" si="8"/>
        <v>0.09</v>
      </c>
      <c r="I31" s="171">
        <f t="shared" si="8"/>
        <v>4.2000000000000003E-2</v>
      </c>
      <c r="J31" s="171">
        <f>+J17/$J17</f>
        <v>1</v>
      </c>
      <c r="K31" s="336"/>
    </row>
    <row r="32" spans="1:11" x14ac:dyDescent="0.2">
      <c r="A32" s="2"/>
      <c r="B32" s="2"/>
      <c r="C32" s="2"/>
      <c r="D32" s="2"/>
      <c r="E32" s="2"/>
      <c r="F32" s="2"/>
      <c r="G32" s="2"/>
      <c r="H32" s="2"/>
      <c r="I32" s="2"/>
      <c r="J32" s="2"/>
    </row>
    <row r="33" spans="1:10" ht="20.25" customHeight="1" x14ac:dyDescent="0.2">
      <c r="A33" s="173" t="s">
        <v>793</v>
      </c>
      <c r="B33" s="2"/>
      <c r="C33" s="2"/>
      <c r="D33" s="2"/>
      <c r="E33" s="2"/>
      <c r="F33" s="2"/>
      <c r="G33" s="2"/>
      <c r="H33" s="2"/>
      <c r="I33" s="2"/>
      <c r="J33" s="2"/>
    </row>
    <row r="34" spans="1:10" x14ac:dyDescent="0.2">
      <c r="A34" s="2"/>
      <c r="B34" s="2"/>
      <c r="C34" s="2"/>
      <c r="D34" s="2"/>
      <c r="E34" s="2"/>
      <c r="F34" s="2"/>
      <c r="G34" s="2"/>
      <c r="H34" s="2"/>
      <c r="I34" s="2"/>
      <c r="J34" s="2"/>
    </row>
    <row r="35" spans="1:10" ht="63.75" x14ac:dyDescent="0.2">
      <c r="A35" s="163" t="s">
        <v>786</v>
      </c>
      <c r="B35" s="163" t="s">
        <v>787</v>
      </c>
      <c r="C35" s="163" t="s">
        <v>774</v>
      </c>
      <c r="D35" s="163" t="s">
        <v>775</v>
      </c>
      <c r="E35" s="163" t="s">
        <v>788</v>
      </c>
      <c r="F35" s="163" t="s">
        <v>777</v>
      </c>
      <c r="G35" s="163" t="s">
        <v>778</v>
      </c>
      <c r="H35" s="163" t="s">
        <v>730</v>
      </c>
      <c r="I35" s="163" t="s">
        <v>789</v>
      </c>
      <c r="J35" s="163" t="s">
        <v>205</v>
      </c>
    </row>
    <row r="36" spans="1:10" x14ac:dyDescent="0.2">
      <c r="A36" s="168" t="s">
        <v>794</v>
      </c>
      <c r="B36" s="170">
        <f t="shared" ref="B36:J36" si="9">+(B9-B8)/B8</f>
        <v>8.9999999999999993E-3</v>
      </c>
      <c r="C36" s="170">
        <f t="shared" si="9"/>
        <v>5.2999999999999999E-2</v>
      </c>
      <c r="D36" s="170">
        <f t="shared" si="9"/>
        <v>-1.0999999999999999E-2</v>
      </c>
      <c r="E36" s="170">
        <f t="shared" si="9"/>
        <v>0.14199999999999999</v>
      </c>
      <c r="F36" s="170">
        <f t="shared" si="9"/>
        <v>-0.52400000000000002</v>
      </c>
      <c r="G36" s="170">
        <f t="shared" si="9"/>
        <v>-4.1000000000000002E-2</v>
      </c>
      <c r="H36" s="170">
        <f t="shared" si="9"/>
        <v>-5.8000000000000003E-2</v>
      </c>
      <c r="I36" s="172" t="str">
        <f t="shared" ref="I36:I44" si="10">IF(I8=0,"..",+(I9-I8)/I8)</f>
        <v>..</v>
      </c>
      <c r="J36" s="170">
        <f t="shared" si="9"/>
        <v>1.2E-2</v>
      </c>
    </row>
    <row r="37" spans="1:10" x14ac:dyDescent="0.2">
      <c r="A37" s="168" t="s">
        <v>795</v>
      </c>
      <c r="B37" s="170">
        <f t="shared" ref="B37:J37" si="11">+(B10-B9)/B9</f>
        <v>0.114</v>
      </c>
      <c r="C37" s="170">
        <f t="shared" si="11"/>
        <v>0.23499999999999999</v>
      </c>
      <c r="D37" s="170">
        <f t="shared" si="11"/>
        <v>-0.21199999999999999</v>
      </c>
      <c r="E37" s="170">
        <f t="shared" si="11"/>
        <v>0.35399999999999998</v>
      </c>
      <c r="F37" s="170">
        <f t="shared" si="11"/>
        <v>-0.122</v>
      </c>
      <c r="G37" s="170">
        <f t="shared" si="11"/>
        <v>0.04</v>
      </c>
      <c r="H37" s="170">
        <f t="shared" si="11"/>
        <v>-0.371</v>
      </c>
      <c r="I37" s="172" t="str">
        <f t="shared" si="10"/>
        <v>..</v>
      </c>
      <c r="J37" s="170">
        <f t="shared" si="11"/>
        <v>0.19600000000000001</v>
      </c>
    </row>
    <row r="38" spans="1:10" x14ac:dyDescent="0.2">
      <c r="A38" s="168" t="s">
        <v>796</v>
      </c>
      <c r="B38" s="170">
        <f t="shared" ref="B38:J38" si="12">+(B11-B10)/B10</f>
        <v>0.22900000000000001</v>
      </c>
      <c r="C38" s="170">
        <f t="shared" si="12"/>
        <v>0.54300000000000004</v>
      </c>
      <c r="D38" s="170">
        <f t="shared" si="12"/>
        <v>-0.69399999999999995</v>
      </c>
      <c r="E38" s="170">
        <f t="shared" si="12"/>
        <v>0.34899999999999998</v>
      </c>
      <c r="F38" s="170">
        <f t="shared" si="12"/>
        <v>0.34399999999999997</v>
      </c>
      <c r="G38" s="170">
        <f t="shared" si="12"/>
        <v>7.0000000000000001E-3</v>
      </c>
      <c r="H38" s="170">
        <f t="shared" si="12"/>
        <v>0.25900000000000001</v>
      </c>
      <c r="I38" s="172" t="str">
        <f t="shared" si="10"/>
        <v>..</v>
      </c>
      <c r="J38" s="170">
        <f t="shared" si="12"/>
        <v>0.28199999999999997</v>
      </c>
    </row>
    <row r="39" spans="1:10" x14ac:dyDescent="0.2">
      <c r="A39" s="168" t="s">
        <v>797</v>
      </c>
      <c r="B39" s="170">
        <f t="shared" ref="B39:J39" si="13">+(B12-B11)/B11</f>
        <v>0.12</v>
      </c>
      <c r="C39" s="170">
        <f t="shared" si="13"/>
        <v>0.79500000000000004</v>
      </c>
      <c r="D39" s="170">
        <f t="shared" si="13"/>
        <v>0.58699999999999997</v>
      </c>
      <c r="E39" s="170">
        <f t="shared" si="13"/>
        <v>0.16200000000000001</v>
      </c>
      <c r="F39" s="170">
        <f t="shared" si="13"/>
        <v>0.27100000000000002</v>
      </c>
      <c r="G39" s="170">
        <f t="shared" si="13"/>
        <v>5.6000000000000001E-2</v>
      </c>
      <c r="H39" s="170">
        <f t="shared" si="13"/>
        <v>-0.17299999999999999</v>
      </c>
      <c r="I39" s="172" t="str">
        <f t="shared" si="10"/>
        <v>..</v>
      </c>
      <c r="J39" s="170">
        <f t="shared" si="13"/>
        <v>0.16300000000000001</v>
      </c>
    </row>
    <row r="40" spans="1:10" x14ac:dyDescent="0.2">
      <c r="A40" s="168" t="s">
        <v>798</v>
      </c>
      <c r="B40" s="170">
        <f t="shared" ref="B40:J40" si="14">+(B13-B12)/B12</f>
        <v>6.7000000000000004E-2</v>
      </c>
      <c r="C40" s="170">
        <f t="shared" si="14"/>
        <v>-0.124</v>
      </c>
      <c r="D40" s="170">
        <f t="shared" si="14"/>
        <v>1.742</v>
      </c>
      <c r="E40" s="170">
        <f t="shared" si="14"/>
        <v>-2.3E-2</v>
      </c>
      <c r="F40" s="170">
        <f t="shared" si="14"/>
        <v>1.81</v>
      </c>
      <c r="G40" s="170">
        <f t="shared" si="14"/>
        <v>-0.121</v>
      </c>
      <c r="H40" s="170">
        <f t="shared" si="14"/>
        <v>-7.8E-2</v>
      </c>
      <c r="I40" s="172" t="str">
        <f t="shared" si="10"/>
        <v>..</v>
      </c>
      <c r="J40" s="170">
        <f t="shared" si="14"/>
        <v>0.06</v>
      </c>
    </row>
    <row r="41" spans="1:10" x14ac:dyDescent="0.2">
      <c r="A41" s="168" t="s">
        <v>799</v>
      </c>
      <c r="B41" s="170">
        <f t="shared" ref="B41:J41" si="15">+(B14-B13)/B13</f>
        <v>0.16</v>
      </c>
      <c r="C41" s="170">
        <f t="shared" si="15"/>
        <v>9.4E-2</v>
      </c>
      <c r="D41" s="170">
        <f t="shared" si="15"/>
        <v>0.20899999999999999</v>
      </c>
      <c r="E41" s="170">
        <f t="shared" si="15"/>
        <v>6.8000000000000005E-2</v>
      </c>
      <c r="F41" s="170">
        <f t="shared" si="15"/>
        <v>-0.35</v>
      </c>
      <c r="G41" s="170">
        <f t="shared" si="15"/>
        <v>-0.13800000000000001</v>
      </c>
      <c r="H41" s="170">
        <f t="shared" si="15"/>
        <v>0.98799999999999999</v>
      </c>
      <c r="I41" s="172" t="str">
        <f t="shared" si="10"/>
        <v>..</v>
      </c>
      <c r="J41" s="170">
        <f t="shared" si="15"/>
        <v>5.3999999999999999E-2</v>
      </c>
    </row>
    <row r="42" spans="1:10" x14ac:dyDescent="0.2">
      <c r="A42" s="168" t="s">
        <v>800</v>
      </c>
      <c r="B42" s="170">
        <f>+(B15-B14)/B14</f>
        <v>2.1000000000000001E-2</v>
      </c>
      <c r="C42" s="170">
        <f t="shared" ref="C42:J44" si="16">+(C15-C14)/C14</f>
        <v>0.13300000000000001</v>
      </c>
      <c r="D42" s="170">
        <f t="shared" si="16"/>
        <v>-0.11</v>
      </c>
      <c r="E42" s="170">
        <f t="shared" si="16"/>
        <v>5.8999999999999997E-2</v>
      </c>
      <c r="F42" s="170">
        <f t="shared" si="16"/>
        <v>-0.45300000000000001</v>
      </c>
      <c r="G42" s="170">
        <f t="shared" si="16"/>
        <v>8.9999999999999993E-3</v>
      </c>
      <c r="H42" s="170">
        <f t="shared" si="16"/>
        <v>-0.25900000000000001</v>
      </c>
      <c r="I42" s="172" t="str">
        <f t="shared" si="10"/>
        <v>..</v>
      </c>
      <c r="J42" s="170">
        <f t="shared" si="16"/>
        <v>4.7E-2</v>
      </c>
    </row>
    <row r="43" spans="1:10" x14ac:dyDescent="0.2">
      <c r="A43" s="168" t="s">
        <v>801</v>
      </c>
      <c r="B43" s="170">
        <f>+(B16-B15)/B15</f>
        <v>4.0000000000000001E-3</v>
      </c>
      <c r="C43" s="170">
        <f t="shared" si="16"/>
        <v>0.185</v>
      </c>
      <c r="D43" s="170">
        <f t="shared" si="16"/>
        <v>-0.46600000000000003</v>
      </c>
      <c r="E43" s="170">
        <f t="shared" si="16"/>
        <v>0.05</v>
      </c>
      <c r="F43" s="170">
        <f t="shared" si="16"/>
        <v>1.31</v>
      </c>
      <c r="G43" s="170">
        <f t="shared" si="16"/>
        <v>0.47599999999999998</v>
      </c>
      <c r="H43" s="170">
        <f t="shared" si="16"/>
        <v>4.1909999999999998</v>
      </c>
      <c r="I43" s="172">
        <f t="shared" si="10"/>
        <v>0.38200000000000001</v>
      </c>
      <c r="J43" s="170">
        <f t="shared" si="16"/>
        <v>0.157</v>
      </c>
    </row>
    <row r="44" spans="1:10" x14ac:dyDescent="0.2">
      <c r="A44" s="169" t="s">
        <v>802</v>
      </c>
      <c r="B44" s="362">
        <f>+(B17-B16)/B16</f>
        <v>0.01</v>
      </c>
      <c r="C44" s="362">
        <f t="shared" si="16"/>
        <v>-3.0000000000000001E-3</v>
      </c>
      <c r="D44" s="362">
        <f t="shared" si="16"/>
        <v>-0.20899999999999999</v>
      </c>
      <c r="E44" s="362">
        <f t="shared" si="16"/>
        <v>0.11600000000000001</v>
      </c>
      <c r="F44" s="362">
        <f t="shared" si="16"/>
        <v>-0.40400000000000003</v>
      </c>
      <c r="G44" s="362">
        <f t="shared" si="16"/>
        <v>4.0000000000000001E-3</v>
      </c>
      <c r="H44" s="362">
        <f t="shared" si="16"/>
        <v>0.35299999999999998</v>
      </c>
      <c r="I44" s="363">
        <f t="shared" si="10"/>
        <v>7.6999999999999999E-2</v>
      </c>
      <c r="J44" s="362">
        <f t="shared" si="16"/>
        <v>6.2E-2</v>
      </c>
    </row>
    <row r="45" spans="1:10" x14ac:dyDescent="0.2">
      <c r="A45" s="268"/>
      <c r="B45" s="269"/>
      <c r="C45" s="269"/>
      <c r="D45" s="269"/>
      <c r="E45" s="269"/>
      <c r="F45" s="269"/>
      <c r="G45" s="269"/>
      <c r="H45" s="269"/>
      <c r="I45" s="270"/>
      <c r="J45" s="269"/>
    </row>
    <row r="46" spans="1:10" x14ac:dyDescent="0.2">
      <c r="A46" s="39" t="s">
        <v>221</v>
      </c>
      <c r="B46" s="20"/>
      <c r="C46" s="20"/>
      <c r="D46" s="20"/>
      <c r="E46" s="20"/>
      <c r="F46" s="20"/>
      <c r="G46" s="20"/>
      <c r="H46" s="20"/>
      <c r="I46" s="20"/>
      <c r="J46" s="17"/>
    </row>
    <row r="47" spans="1:10" s="32" customFormat="1" x14ac:dyDescent="0.2">
      <c r="A47" s="433" t="s">
        <v>783</v>
      </c>
      <c r="B47" s="432"/>
      <c r="C47" s="432"/>
      <c r="D47" s="432"/>
      <c r="E47" s="432"/>
      <c r="F47" s="432"/>
      <c r="G47" s="432"/>
      <c r="H47" s="432"/>
      <c r="I47" s="432"/>
      <c r="J47" s="40"/>
    </row>
    <row r="48" spans="1:10" s="32" customFormat="1" x14ac:dyDescent="0.2">
      <c r="A48" s="432" t="s">
        <v>803</v>
      </c>
      <c r="B48" s="432"/>
      <c r="C48" s="432"/>
      <c r="D48" s="432"/>
      <c r="E48" s="432"/>
      <c r="F48" s="432"/>
      <c r="G48" s="432"/>
      <c r="H48" s="432"/>
      <c r="I48" s="432"/>
      <c r="J48" s="40"/>
    </row>
    <row r="49" spans="1:10" s="32" customFormat="1" x14ac:dyDescent="0.2">
      <c r="A49" s="267" t="s">
        <v>804</v>
      </c>
      <c r="B49" s="20"/>
      <c r="C49" s="20"/>
      <c r="D49" s="20"/>
      <c r="E49" s="20"/>
      <c r="F49" s="20"/>
      <c r="G49" s="20"/>
      <c r="H49" s="20"/>
      <c r="I49" s="20"/>
      <c r="J49" s="40"/>
    </row>
    <row r="50" spans="1:10" s="32" customFormat="1" x14ac:dyDescent="0.2">
      <c r="A50" s="267" t="s">
        <v>805</v>
      </c>
      <c r="B50" s="20"/>
      <c r="C50" s="20"/>
      <c r="D50" s="20"/>
      <c r="E50" s="20"/>
      <c r="F50" s="20"/>
      <c r="G50" s="20"/>
      <c r="H50" s="20"/>
      <c r="I50" s="20"/>
      <c r="J50" s="40"/>
    </row>
  </sheetData>
  <mergeCells count="3">
    <mergeCell ref="A48:I48"/>
    <mergeCell ref="A47:I47"/>
    <mergeCell ref="A1:J1"/>
  </mergeCells>
  <phoneticPr fontId="8" type="noConversion"/>
  <conditionalFormatting sqref="A22:J31 A36:J45 A8:J17">
    <cfRule type="expression" dxfId="2" priority="3">
      <formula>MOD(ROW(),2)=0</formula>
    </cfRule>
  </conditionalFormatting>
  <printOptions horizontalCentered="1" gridLines="1"/>
  <pageMargins left="0.7" right="0.7" top="0.75" bottom="0.75" header="0.3" footer="0.3"/>
  <pageSetup paperSize="9" scale="82" orientation="portrait" r:id="rId1"/>
  <headerFooter alignWithMargins="0"/>
  <ignoredErrors>
    <ignoredError sqref="I45 I36:I42" formula="1"/>
    <ignoredError sqref="A17"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theme="7" tint="0.79998168889431442"/>
    <pageSetUpPr fitToPage="1"/>
  </sheetPr>
  <dimension ref="A1:F192"/>
  <sheetViews>
    <sheetView workbookViewId="0">
      <selection activeCell="A30" sqref="A30"/>
    </sheetView>
  </sheetViews>
  <sheetFormatPr defaultColWidth="9.140625" defaultRowHeight="11.25" x14ac:dyDescent="0.2"/>
  <cols>
    <col min="1" max="1" width="32.42578125" style="14" customWidth="1"/>
    <col min="2" max="6" width="15.7109375" style="16" customWidth="1"/>
    <col min="7" max="16384" width="9.140625" style="14"/>
  </cols>
  <sheetData>
    <row r="1" spans="1:6" s="143" customFormat="1" ht="25.9" customHeight="1" x14ac:dyDescent="0.2">
      <c r="A1" s="141" t="s">
        <v>806</v>
      </c>
      <c r="B1" s="142"/>
      <c r="C1" s="142"/>
      <c r="D1" s="142"/>
      <c r="E1" s="142"/>
      <c r="F1" s="142"/>
    </row>
    <row r="2" spans="1:6" s="191" customFormat="1" ht="14.45" customHeight="1" x14ac:dyDescent="0.2">
      <c r="A2" s="189" t="s">
        <v>2</v>
      </c>
      <c r="B2" s="190"/>
      <c r="C2" s="190"/>
      <c r="D2" s="190"/>
      <c r="E2" s="190"/>
      <c r="F2" s="190"/>
    </row>
    <row r="3" spans="1:6" s="191" customFormat="1" ht="14.45" customHeight="1" x14ac:dyDescent="0.2">
      <c r="A3" s="207" t="s">
        <v>807</v>
      </c>
      <c r="B3" s="190"/>
      <c r="C3" s="190"/>
      <c r="D3" s="190"/>
      <c r="E3" s="190"/>
      <c r="F3" s="190"/>
    </row>
    <row r="4" spans="1:6" s="15" customFormat="1" ht="14.45" customHeight="1" x14ac:dyDescent="0.2">
      <c r="A4" s="134"/>
      <c r="B4" s="133"/>
      <c r="C4" s="133"/>
      <c r="D4" s="133"/>
      <c r="E4" s="133"/>
      <c r="F4" s="133"/>
    </row>
    <row r="5" spans="1:6" s="15" customFormat="1" ht="12.75" x14ac:dyDescent="0.2">
      <c r="A5" s="210"/>
      <c r="B5" s="208" t="s">
        <v>808</v>
      </c>
      <c r="C5" s="208"/>
      <c r="D5" s="209" t="s">
        <v>809</v>
      </c>
      <c r="E5" s="209"/>
      <c r="F5" s="210"/>
    </row>
    <row r="6" spans="1:6" s="15" customFormat="1" ht="38.25" x14ac:dyDescent="0.15">
      <c r="A6" s="331" t="s">
        <v>394</v>
      </c>
      <c r="B6" s="337" t="s">
        <v>810</v>
      </c>
      <c r="C6" s="337" t="s">
        <v>811</v>
      </c>
      <c r="D6" s="337" t="s">
        <v>810</v>
      </c>
      <c r="E6" s="337" t="s">
        <v>811</v>
      </c>
      <c r="F6" s="332" t="s">
        <v>404</v>
      </c>
    </row>
    <row r="7" spans="1:6" s="15" customFormat="1" ht="14.45" customHeight="1" x14ac:dyDescent="0.2">
      <c r="A7" s="326" t="s">
        <v>431</v>
      </c>
      <c r="B7" s="340">
        <v>3.75</v>
      </c>
      <c r="C7" s="340">
        <v>1.86</v>
      </c>
      <c r="D7" s="341">
        <v>28</v>
      </c>
      <c r="E7" s="341">
        <v>70</v>
      </c>
      <c r="F7" s="342" t="s">
        <v>18</v>
      </c>
    </row>
    <row r="8" spans="1:6" s="15" customFormat="1" ht="14.45" customHeight="1" x14ac:dyDescent="0.2">
      <c r="A8" s="326" t="s">
        <v>478</v>
      </c>
      <c r="B8" s="340">
        <v>0.01</v>
      </c>
      <c r="C8" s="340">
        <v>0.04</v>
      </c>
      <c r="D8" s="341">
        <v>128</v>
      </c>
      <c r="E8" s="341">
        <v>150</v>
      </c>
      <c r="F8" s="342" t="s">
        <v>19</v>
      </c>
    </row>
    <row r="9" spans="1:6" s="15" customFormat="1" ht="14.45" customHeight="1" x14ac:dyDescent="0.2">
      <c r="A9" s="326" t="s">
        <v>812</v>
      </c>
      <c r="B9" s="340">
        <v>0.56999999999999995</v>
      </c>
      <c r="C9" s="340">
        <v>2.23</v>
      </c>
      <c r="D9" s="341">
        <v>51</v>
      </c>
      <c r="E9" s="341">
        <v>64</v>
      </c>
      <c r="F9" s="342" t="s">
        <v>20</v>
      </c>
    </row>
    <row r="10" spans="1:6" s="15" customFormat="1" ht="14.45" customHeight="1" x14ac:dyDescent="0.2">
      <c r="A10" s="326" t="s">
        <v>813</v>
      </c>
      <c r="B10" s="340">
        <v>0.28999999999999998</v>
      </c>
      <c r="C10" s="340">
        <v>0.79</v>
      </c>
      <c r="D10" s="341">
        <v>68</v>
      </c>
      <c r="E10" s="341">
        <v>91</v>
      </c>
      <c r="F10" s="342" t="s">
        <v>21</v>
      </c>
    </row>
    <row r="11" spans="1:6" s="15" customFormat="1" ht="14.45" customHeight="1" x14ac:dyDescent="0.2">
      <c r="A11" s="326" t="s">
        <v>814</v>
      </c>
      <c r="B11" s="343"/>
      <c r="C11" s="340">
        <v>1.4</v>
      </c>
      <c r="D11" s="341">
        <v>148</v>
      </c>
      <c r="E11" s="341">
        <v>76</v>
      </c>
      <c r="F11" s="342" t="s">
        <v>22</v>
      </c>
    </row>
    <row r="12" spans="1:6" s="15" customFormat="1" ht="14.45" customHeight="1" x14ac:dyDescent="0.2">
      <c r="A12" s="326" t="s">
        <v>815</v>
      </c>
      <c r="B12" s="340">
        <v>0.39</v>
      </c>
      <c r="C12" s="340">
        <v>3.89</v>
      </c>
      <c r="D12" s="341">
        <v>60</v>
      </c>
      <c r="E12" s="341">
        <v>55</v>
      </c>
      <c r="F12" s="342" t="s">
        <v>24</v>
      </c>
    </row>
    <row r="13" spans="1:6" s="15" customFormat="1" ht="14.45" customHeight="1" x14ac:dyDescent="0.2">
      <c r="A13" s="326" t="s">
        <v>479</v>
      </c>
      <c r="B13" s="340">
        <v>7.89</v>
      </c>
      <c r="C13" s="340">
        <v>36.42</v>
      </c>
      <c r="D13" s="341">
        <v>16</v>
      </c>
      <c r="E13" s="341">
        <v>7</v>
      </c>
      <c r="F13" s="342" t="s">
        <v>25</v>
      </c>
    </row>
    <row r="14" spans="1:6" s="15" customFormat="1" ht="14.45" customHeight="1" x14ac:dyDescent="0.2">
      <c r="A14" s="326" t="s">
        <v>816</v>
      </c>
      <c r="B14" s="340">
        <v>5.56</v>
      </c>
      <c r="C14" s="340">
        <v>159.22999999999999</v>
      </c>
      <c r="D14" s="341">
        <v>19</v>
      </c>
      <c r="E14" s="341">
        <v>1</v>
      </c>
      <c r="F14" s="342" t="s">
        <v>26</v>
      </c>
    </row>
    <row r="15" spans="1:6" s="15" customFormat="1" ht="14.45" customHeight="1" x14ac:dyDescent="0.2">
      <c r="A15" s="326" t="s">
        <v>480</v>
      </c>
      <c r="B15" s="340">
        <v>0.04</v>
      </c>
      <c r="C15" s="340">
        <v>2.25</v>
      </c>
      <c r="D15" s="341">
        <v>106</v>
      </c>
      <c r="E15" s="341">
        <v>63</v>
      </c>
      <c r="F15" s="342" t="s">
        <v>27</v>
      </c>
    </row>
    <row r="16" spans="1:6" s="15" customFormat="1" ht="14.45" customHeight="1" x14ac:dyDescent="0.2">
      <c r="A16" s="326" t="s">
        <v>481</v>
      </c>
      <c r="B16" s="340">
        <v>0.32</v>
      </c>
      <c r="C16" s="340">
        <v>15.75</v>
      </c>
      <c r="D16" s="341">
        <v>63</v>
      </c>
      <c r="E16" s="341">
        <v>22</v>
      </c>
      <c r="F16" s="342" t="s">
        <v>28</v>
      </c>
    </row>
    <row r="17" spans="1:6" s="15" customFormat="1" ht="14.45" customHeight="1" x14ac:dyDescent="0.2">
      <c r="A17" s="326" t="s">
        <v>432</v>
      </c>
      <c r="B17" s="340">
        <v>0.03</v>
      </c>
      <c r="C17" s="340">
        <v>0.16</v>
      </c>
      <c r="D17" s="341">
        <v>112</v>
      </c>
      <c r="E17" s="341">
        <v>127</v>
      </c>
      <c r="F17" s="342" t="s">
        <v>29</v>
      </c>
    </row>
    <row r="18" spans="1:6" s="15" customFormat="1" ht="14.45" customHeight="1" x14ac:dyDescent="0.2">
      <c r="A18" s="326" t="s">
        <v>817</v>
      </c>
      <c r="B18" s="340">
        <v>0</v>
      </c>
      <c r="C18" s="340">
        <v>0.06</v>
      </c>
      <c r="D18" s="341">
        <v>148</v>
      </c>
      <c r="E18" s="341">
        <v>143</v>
      </c>
      <c r="F18" s="342" t="s">
        <v>30</v>
      </c>
    </row>
    <row r="19" spans="1:6" s="15" customFormat="1" ht="14.45" customHeight="1" x14ac:dyDescent="0.2">
      <c r="A19" s="326" t="s">
        <v>818</v>
      </c>
      <c r="B19" s="340">
        <v>0.01</v>
      </c>
      <c r="C19" s="340">
        <v>0.15</v>
      </c>
      <c r="D19" s="341">
        <v>128</v>
      </c>
      <c r="E19" s="341">
        <v>128</v>
      </c>
      <c r="F19" s="342" t="s">
        <v>31</v>
      </c>
    </row>
    <row r="20" spans="1:6" s="15" customFormat="1" ht="14.45" customHeight="1" x14ac:dyDescent="0.2">
      <c r="A20" s="326" t="s">
        <v>482</v>
      </c>
      <c r="B20" s="340">
        <v>2.86</v>
      </c>
      <c r="C20" s="340">
        <v>5.26</v>
      </c>
      <c r="D20" s="341">
        <v>30</v>
      </c>
      <c r="E20" s="341">
        <v>46</v>
      </c>
      <c r="F20" s="342" t="s">
        <v>32</v>
      </c>
    </row>
    <row r="21" spans="1:6" s="15" customFormat="1" ht="14.45" customHeight="1" x14ac:dyDescent="0.2">
      <c r="A21" s="326" t="s">
        <v>483</v>
      </c>
      <c r="B21" s="340">
        <v>0.05</v>
      </c>
      <c r="C21" s="340">
        <v>0.31</v>
      </c>
      <c r="D21" s="341">
        <v>104</v>
      </c>
      <c r="E21" s="341">
        <v>110</v>
      </c>
      <c r="F21" s="342" t="s">
        <v>34</v>
      </c>
    </row>
    <row r="22" spans="1:6" s="15" customFormat="1" ht="14.45" customHeight="1" x14ac:dyDescent="0.2">
      <c r="A22" s="326" t="s">
        <v>484</v>
      </c>
      <c r="B22" s="340">
        <v>0.12</v>
      </c>
      <c r="C22" s="340">
        <v>5.61</v>
      </c>
      <c r="D22" s="341">
        <v>82</v>
      </c>
      <c r="E22" s="341">
        <v>43</v>
      </c>
      <c r="F22" s="342" t="s">
        <v>35</v>
      </c>
    </row>
    <row r="23" spans="1:6" s="15" customFormat="1" ht="14.45" customHeight="1" x14ac:dyDescent="0.2">
      <c r="A23" s="326" t="s">
        <v>819</v>
      </c>
      <c r="B23" s="340">
        <v>0.02</v>
      </c>
      <c r="C23" s="340">
        <v>7.0000000000000007E-2</v>
      </c>
      <c r="D23" s="341">
        <v>118</v>
      </c>
      <c r="E23" s="341">
        <v>139</v>
      </c>
      <c r="F23" s="342" t="s">
        <v>36</v>
      </c>
    </row>
    <row r="24" spans="1:6" s="15" customFormat="1" ht="14.45" customHeight="1" x14ac:dyDescent="0.2">
      <c r="A24" s="326" t="s">
        <v>820</v>
      </c>
      <c r="B24" s="340">
        <v>0.1</v>
      </c>
      <c r="C24" s="340">
        <v>0.12</v>
      </c>
      <c r="D24" s="341">
        <v>87</v>
      </c>
      <c r="E24" s="341">
        <v>136</v>
      </c>
      <c r="F24" s="342" t="s">
        <v>37</v>
      </c>
    </row>
    <row r="25" spans="1:6" s="15" customFormat="1" ht="14.45" customHeight="1" x14ac:dyDescent="0.2">
      <c r="A25" s="326" t="s">
        <v>821</v>
      </c>
      <c r="B25" s="340">
        <v>0.26</v>
      </c>
      <c r="C25" s="340">
        <v>0.92</v>
      </c>
      <c r="D25" s="341">
        <v>70</v>
      </c>
      <c r="E25" s="341">
        <v>87</v>
      </c>
      <c r="F25" s="342" t="s">
        <v>38</v>
      </c>
    </row>
    <row r="26" spans="1:6" s="15" customFormat="1" ht="14.45" customHeight="1" x14ac:dyDescent="0.2">
      <c r="A26" s="326" t="s">
        <v>433</v>
      </c>
      <c r="B26" s="340">
        <v>0.26</v>
      </c>
      <c r="C26" s="340">
        <v>1.6</v>
      </c>
      <c r="D26" s="341">
        <v>70</v>
      </c>
      <c r="E26" s="341">
        <v>74</v>
      </c>
      <c r="F26" s="342" t="s">
        <v>39</v>
      </c>
    </row>
    <row r="27" spans="1:6" s="15" customFormat="1" ht="14.45" customHeight="1" x14ac:dyDescent="0.2">
      <c r="A27" s="326" t="s">
        <v>822</v>
      </c>
      <c r="B27" s="340">
        <v>0.03</v>
      </c>
      <c r="C27" s="340">
        <v>0.27</v>
      </c>
      <c r="D27" s="341">
        <v>112</v>
      </c>
      <c r="E27" s="341">
        <v>112</v>
      </c>
      <c r="F27" s="342" t="s">
        <v>40</v>
      </c>
    </row>
    <row r="28" spans="1:6" s="15" customFormat="1" ht="14.45" customHeight="1" x14ac:dyDescent="0.2">
      <c r="A28" s="326" t="s">
        <v>486</v>
      </c>
      <c r="B28" s="340">
        <v>0.12</v>
      </c>
      <c r="C28" s="340">
        <v>1.02</v>
      </c>
      <c r="D28" s="341">
        <v>82</v>
      </c>
      <c r="E28" s="341">
        <v>83</v>
      </c>
      <c r="F28" s="342" t="s">
        <v>41</v>
      </c>
    </row>
    <row r="29" spans="1:6" s="15" customFormat="1" ht="14.45" customHeight="1" x14ac:dyDescent="0.2">
      <c r="A29" s="326" t="s">
        <v>488</v>
      </c>
      <c r="B29" s="340">
        <v>0.31</v>
      </c>
      <c r="C29" s="340">
        <v>3.05</v>
      </c>
      <c r="D29" s="341">
        <v>65</v>
      </c>
      <c r="E29" s="341">
        <v>57</v>
      </c>
      <c r="F29" s="342" t="s">
        <v>43</v>
      </c>
    </row>
    <row r="30" spans="1:6" s="15" customFormat="1" ht="14.45" customHeight="1" x14ac:dyDescent="0.2">
      <c r="A30" s="326" t="s">
        <v>434</v>
      </c>
      <c r="B30" s="340">
        <v>1.27</v>
      </c>
      <c r="C30" s="340">
        <v>0.97</v>
      </c>
      <c r="D30" s="341">
        <v>44</v>
      </c>
      <c r="E30" s="341">
        <v>85</v>
      </c>
      <c r="F30" s="342" t="s">
        <v>44</v>
      </c>
    </row>
    <row r="31" spans="1:6" s="15" customFormat="1" ht="14.45" customHeight="1" x14ac:dyDescent="0.2">
      <c r="A31" s="326" t="s">
        <v>435</v>
      </c>
      <c r="B31" s="340">
        <v>25.06</v>
      </c>
      <c r="C31" s="340">
        <v>6.35</v>
      </c>
      <c r="D31" s="341">
        <v>5</v>
      </c>
      <c r="E31" s="341">
        <v>39</v>
      </c>
      <c r="F31" s="342" t="s">
        <v>45</v>
      </c>
    </row>
    <row r="32" spans="1:6" s="15" customFormat="1" ht="14.45" customHeight="1" x14ac:dyDescent="0.2">
      <c r="A32" s="326" t="s">
        <v>436</v>
      </c>
      <c r="B32" s="340">
        <v>11.19</v>
      </c>
      <c r="C32" s="340">
        <v>16.440000000000001</v>
      </c>
      <c r="D32" s="341">
        <v>12</v>
      </c>
      <c r="E32" s="341">
        <v>21</v>
      </c>
      <c r="F32" s="342" t="s">
        <v>48</v>
      </c>
    </row>
    <row r="33" spans="1:6" s="15" customFormat="1" ht="14.45" customHeight="1" x14ac:dyDescent="0.2">
      <c r="A33" s="326" t="s">
        <v>491</v>
      </c>
      <c r="B33" s="340">
        <v>0.06</v>
      </c>
      <c r="C33" s="340">
        <v>2.9</v>
      </c>
      <c r="D33" s="341">
        <v>101</v>
      </c>
      <c r="E33" s="341">
        <v>59</v>
      </c>
      <c r="F33" s="342" t="s">
        <v>49</v>
      </c>
    </row>
    <row r="34" spans="1:6" s="15" customFormat="1" ht="14.45" customHeight="1" x14ac:dyDescent="0.2">
      <c r="A34" s="326" t="s">
        <v>823</v>
      </c>
      <c r="B34" s="340">
        <v>0.01</v>
      </c>
      <c r="C34" s="340">
        <v>1.25</v>
      </c>
      <c r="D34" s="341">
        <v>128</v>
      </c>
      <c r="E34" s="341">
        <v>80</v>
      </c>
      <c r="F34" s="342" t="s">
        <v>50</v>
      </c>
    </row>
    <row r="35" spans="1:6" s="15" customFormat="1" ht="14.45" customHeight="1" x14ac:dyDescent="0.2">
      <c r="A35" s="326" t="s">
        <v>437</v>
      </c>
      <c r="B35" s="340">
        <v>4.09</v>
      </c>
      <c r="C35" s="340">
        <v>1.88</v>
      </c>
      <c r="D35" s="341">
        <v>27</v>
      </c>
      <c r="E35" s="341">
        <v>69</v>
      </c>
      <c r="F35" s="342" t="s">
        <v>51</v>
      </c>
    </row>
    <row r="36" spans="1:6" s="15" customFormat="1" ht="14.45" customHeight="1" x14ac:dyDescent="0.2">
      <c r="A36" s="326" t="s">
        <v>438</v>
      </c>
      <c r="B36" s="340">
        <v>42.3</v>
      </c>
      <c r="C36" s="340">
        <v>29.14</v>
      </c>
      <c r="D36" s="341">
        <v>1</v>
      </c>
      <c r="E36" s="341">
        <v>11</v>
      </c>
      <c r="F36" s="342" t="s">
        <v>52</v>
      </c>
    </row>
    <row r="37" spans="1:6" s="15" customFormat="1" ht="14.45" customHeight="1" x14ac:dyDescent="0.2">
      <c r="A37" s="326" t="s">
        <v>824</v>
      </c>
      <c r="B37" s="340">
        <v>1.62</v>
      </c>
      <c r="C37" s="340">
        <v>23.89</v>
      </c>
      <c r="D37" s="341">
        <v>41</v>
      </c>
      <c r="E37" s="341">
        <v>16</v>
      </c>
      <c r="F37" s="342" t="s">
        <v>53</v>
      </c>
    </row>
    <row r="38" spans="1:6" s="15" customFormat="1" ht="14.45" customHeight="1" x14ac:dyDescent="0.2">
      <c r="A38" s="326" t="s">
        <v>492</v>
      </c>
      <c r="B38" s="340">
        <v>0.02</v>
      </c>
      <c r="C38" s="340">
        <v>0.21</v>
      </c>
      <c r="D38" s="341">
        <v>118</v>
      </c>
      <c r="E38" s="341">
        <v>121</v>
      </c>
      <c r="F38" s="342" t="s">
        <v>56</v>
      </c>
    </row>
    <row r="39" spans="1:6" s="15" customFormat="1" ht="14.45" customHeight="1" x14ac:dyDescent="0.2">
      <c r="A39" s="326" t="s">
        <v>493</v>
      </c>
      <c r="B39" s="340">
        <v>0</v>
      </c>
      <c r="C39" s="340">
        <v>0.04</v>
      </c>
      <c r="D39" s="341">
        <v>148</v>
      </c>
      <c r="E39" s="341">
        <v>150</v>
      </c>
      <c r="F39" s="342" t="s">
        <v>54</v>
      </c>
    </row>
    <row r="40" spans="1:6" s="15" customFormat="1" ht="14.45" customHeight="1" x14ac:dyDescent="0.2">
      <c r="A40" s="326" t="s">
        <v>494</v>
      </c>
      <c r="B40" s="340">
        <v>5.35</v>
      </c>
      <c r="C40" s="340">
        <v>34.01</v>
      </c>
      <c r="D40" s="341">
        <v>21</v>
      </c>
      <c r="E40" s="341">
        <v>8</v>
      </c>
      <c r="F40" s="342" t="s">
        <v>57</v>
      </c>
    </row>
    <row r="41" spans="1:6" s="15" customFormat="1" ht="14.45" customHeight="1" x14ac:dyDescent="0.2">
      <c r="A41" s="326" t="s">
        <v>825</v>
      </c>
      <c r="B41" s="340">
        <v>0</v>
      </c>
      <c r="C41" s="340">
        <v>0.01</v>
      </c>
      <c r="D41" s="341">
        <v>148</v>
      </c>
      <c r="E41" s="341">
        <v>161</v>
      </c>
      <c r="F41" s="342" t="s">
        <v>58</v>
      </c>
    </row>
    <row r="42" spans="1:6" s="15" customFormat="1" ht="14.45" customHeight="1" x14ac:dyDescent="0.2">
      <c r="A42" s="326" t="s">
        <v>826</v>
      </c>
      <c r="B42" s="340">
        <v>2.21</v>
      </c>
      <c r="C42" s="340">
        <v>4.91</v>
      </c>
      <c r="D42" s="341">
        <v>36</v>
      </c>
      <c r="E42" s="341">
        <v>47</v>
      </c>
      <c r="F42" s="342" t="s">
        <v>60</v>
      </c>
    </row>
    <row r="43" spans="1:6" s="15" customFormat="1" ht="14.45" customHeight="1" x14ac:dyDescent="0.2">
      <c r="A43" s="326" t="s">
        <v>495</v>
      </c>
      <c r="B43" s="340">
        <v>0.52</v>
      </c>
      <c r="C43" s="340">
        <v>6.29</v>
      </c>
      <c r="D43" s="341">
        <v>53</v>
      </c>
      <c r="E43" s="341">
        <v>41</v>
      </c>
      <c r="F43" s="342" t="s">
        <v>61</v>
      </c>
    </row>
    <row r="44" spans="1:6" s="15" customFormat="1" ht="14.45" customHeight="1" x14ac:dyDescent="0.2">
      <c r="A44" s="326" t="s">
        <v>441</v>
      </c>
      <c r="B44" s="340">
        <v>0.04</v>
      </c>
      <c r="C44" s="340">
        <v>0.08</v>
      </c>
      <c r="D44" s="341">
        <v>106</v>
      </c>
      <c r="E44" s="341">
        <v>138</v>
      </c>
      <c r="F44" s="342" t="s">
        <v>62</v>
      </c>
    </row>
    <row r="45" spans="1:6" s="15" customFormat="1" ht="14.45" customHeight="1" x14ac:dyDescent="0.2">
      <c r="A45" s="326" t="s">
        <v>496</v>
      </c>
      <c r="B45" s="340">
        <v>0.02</v>
      </c>
      <c r="C45" s="340">
        <v>0.24</v>
      </c>
      <c r="D45" s="341">
        <v>118</v>
      </c>
      <c r="E45" s="341">
        <v>113</v>
      </c>
      <c r="F45" s="342" t="s">
        <v>63</v>
      </c>
    </row>
    <row r="46" spans="1:6" s="15" customFormat="1" ht="14.45" customHeight="1" x14ac:dyDescent="0.2">
      <c r="A46" s="326" t="s">
        <v>827</v>
      </c>
      <c r="B46" s="340">
        <v>0</v>
      </c>
      <c r="C46" s="340">
        <v>0.02</v>
      </c>
      <c r="D46" s="341">
        <v>148</v>
      </c>
      <c r="E46" s="341">
        <v>157</v>
      </c>
      <c r="F46" s="342" t="s">
        <v>64</v>
      </c>
    </row>
    <row r="47" spans="1:6" s="15" customFormat="1" ht="14.45" customHeight="1" x14ac:dyDescent="0.2">
      <c r="A47" s="326" t="s">
        <v>828</v>
      </c>
      <c r="B47" s="340">
        <v>5.41</v>
      </c>
      <c r="C47" s="340">
        <v>102.19</v>
      </c>
      <c r="D47" s="341">
        <v>20</v>
      </c>
      <c r="E47" s="341">
        <v>3</v>
      </c>
      <c r="F47" s="342" t="s">
        <v>65</v>
      </c>
    </row>
    <row r="48" spans="1:6" s="15" customFormat="1" ht="14.45" customHeight="1" x14ac:dyDescent="0.2">
      <c r="A48" s="326" t="s">
        <v>497</v>
      </c>
      <c r="B48" s="340">
        <v>0.56000000000000005</v>
      </c>
      <c r="C48" s="340">
        <v>11.63</v>
      </c>
      <c r="D48" s="341">
        <v>52</v>
      </c>
      <c r="E48" s="341">
        <v>26</v>
      </c>
      <c r="F48" s="342" t="s">
        <v>66</v>
      </c>
    </row>
    <row r="49" spans="1:6" s="15" customFormat="1" ht="14.45" customHeight="1" x14ac:dyDescent="0.2">
      <c r="A49" s="326" t="s">
        <v>498</v>
      </c>
      <c r="B49" s="340">
        <v>0.01</v>
      </c>
      <c r="C49" s="340">
        <v>0.18</v>
      </c>
      <c r="D49" s="341">
        <v>128</v>
      </c>
      <c r="E49" s="341">
        <v>125</v>
      </c>
      <c r="F49" s="342" t="s">
        <v>67</v>
      </c>
    </row>
    <row r="50" spans="1:6" s="15" customFormat="1" ht="14.45" customHeight="1" x14ac:dyDescent="0.2">
      <c r="A50" s="326" t="s">
        <v>442</v>
      </c>
      <c r="B50" s="340">
        <v>9.73</v>
      </c>
      <c r="C50" s="340">
        <v>5.47</v>
      </c>
      <c r="D50" s="341">
        <v>13</v>
      </c>
      <c r="E50" s="341">
        <v>45</v>
      </c>
      <c r="F50" s="342" t="s">
        <v>68</v>
      </c>
    </row>
    <row r="51" spans="1:6" s="15" customFormat="1" ht="14.45" customHeight="1" x14ac:dyDescent="0.2">
      <c r="A51" s="326" t="s">
        <v>499</v>
      </c>
      <c r="B51" s="340">
        <v>0.1</v>
      </c>
      <c r="C51" s="340">
        <v>6.34</v>
      </c>
      <c r="D51" s="341">
        <v>87</v>
      </c>
      <c r="E51" s="341">
        <v>40</v>
      </c>
      <c r="F51" s="342" t="s">
        <v>69</v>
      </c>
    </row>
    <row r="52" spans="1:6" s="15" customFormat="1" ht="14.45" customHeight="1" x14ac:dyDescent="0.2">
      <c r="A52" s="326" t="s">
        <v>829</v>
      </c>
      <c r="B52" s="340">
        <v>6.38</v>
      </c>
      <c r="C52" s="340">
        <v>21.47</v>
      </c>
      <c r="D52" s="341">
        <v>18</v>
      </c>
      <c r="E52" s="341">
        <v>18</v>
      </c>
      <c r="F52" s="342" t="s">
        <v>70</v>
      </c>
    </row>
    <row r="53" spans="1:6" s="15" customFormat="1" ht="14.45" customHeight="1" x14ac:dyDescent="0.2">
      <c r="A53" s="326" t="s">
        <v>500</v>
      </c>
      <c r="B53" s="340">
        <v>1.28</v>
      </c>
      <c r="C53" s="340">
        <v>10.53</v>
      </c>
      <c r="D53" s="341">
        <v>43</v>
      </c>
      <c r="E53" s="341">
        <v>28</v>
      </c>
      <c r="F53" s="342" t="s">
        <v>71</v>
      </c>
    </row>
    <row r="54" spans="1:6" s="15" customFormat="1" ht="14.45" customHeight="1" x14ac:dyDescent="0.2">
      <c r="A54" s="326" t="s">
        <v>830</v>
      </c>
      <c r="B54" s="340">
        <v>4.71</v>
      </c>
      <c r="C54" s="340">
        <v>28.7</v>
      </c>
      <c r="D54" s="341">
        <v>25</v>
      </c>
      <c r="E54" s="341">
        <v>12</v>
      </c>
      <c r="F54" s="342" t="s">
        <v>73</v>
      </c>
    </row>
    <row r="55" spans="1:6" s="15" customFormat="1" ht="14.45" customHeight="1" x14ac:dyDescent="0.2">
      <c r="A55" s="326" t="s">
        <v>501</v>
      </c>
      <c r="B55" s="340">
        <v>0.9</v>
      </c>
      <c r="C55" s="340">
        <v>2.67</v>
      </c>
      <c r="D55" s="341">
        <v>46</v>
      </c>
      <c r="E55" s="341">
        <v>60</v>
      </c>
      <c r="F55" s="342" t="s">
        <v>74</v>
      </c>
    </row>
    <row r="56" spans="1:6" s="15" customFormat="1" ht="14.45" customHeight="1" x14ac:dyDescent="0.2">
      <c r="A56" s="326" t="s">
        <v>443</v>
      </c>
      <c r="B56" s="340">
        <v>0</v>
      </c>
      <c r="C56" s="340">
        <v>0.01</v>
      </c>
      <c r="D56" s="341">
        <v>148</v>
      </c>
      <c r="E56" s="341">
        <v>161</v>
      </c>
      <c r="F56" s="342" t="s">
        <v>75</v>
      </c>
    </row>
    <row r="57" spans="1:6" s="15" customFormat="1" ht="14.45" customHeight="1" x14ac:dyDescent="0.2">
      <c r="A57" s="326" t="s">
        <v>502</v>
      </c>
      <c r="B57" s="340">
        <v>0.1</v>
      </c>
      <c r="C57" s="340">
        <v>0.06</v>
      </c>
      <c r="D57" s="341">
        <v>87</v>
      </c>
      <c r="E57" s="341">
        <v>143</v>
      </c>
      <c r="F57" s="342" t="s">
        <v>76</v>
      </c>
    </row>
    <row r="58" spans="1:6" s="15" customFormat="1" ht="14.45" customHeight="1" x14ac:dyDescent="0.2">
      <c r="A58" s="326" t="s">
        <v>503</v>
      </c>
      <c r="B58" s="340">
        <v>0.01</v>
      </c>
      <c r="C58" s="340">
        <v>0.22</v>
      </c>
      <c r="D58" s="341">
        <v>128</v>
      </c>
      <c r="E58" s="341">
        <v>116</v>
      </c>
      <c r="F58" s="342" t="s">
        <v>77</v>
      </c>
    </row>
    <row r="59" spans="1:6" s="15" customFormat="1" ht="14.45" customHeight="1" x14ac:dyDescent="0.2">
      <c r="A59" s="326" t="s">
        <v>831</v>
      </c>
      <c r="B59" s="340">
        <v>0.22</v>
      </c>
      <c r="C59" s="340">
        <v>0.84</v>
      </c>
      <c r="D59" s="341">
        <v>73</v>
      </c>
      <c r="E59" s="341">
        <v>90</v>
      </c>
      <c r="F59" s="342" t="s">
        <v>78</v>
      </c>
    </row>
    <row r="60" spans="1:6" s="15" customFormat="1" ht="14.45" customHeight="1" x14ac:dyDescent="0.2">
      <c r="A60" s="326" t="s">
        <v>444</v>
      </c>
      <c r="B60" s="340">
        <v>8.35</v>
      </c>
      <c r="C60" s="340">
        <v>6.96</v>
      </c>
      <c r="D60" s="341">
        <v>15</v>
      </c>
      <c r="E60" s="341">
        <v>35</v>
      </c>
      <c r="F60" s="342" t="s">
        <v>79</v>
      </c>
    </row>
    <row r="61" spans="1:6" s="15" customFormat="1" ht="14.45" customHeight="1" x14ac:dyDescent="0.2">
      <c r="A61" s="326" t="s">
        <v>504</v>
      </c>
      <c r="B61" s="340">
        <v>0</v>
      </c>
      <c r="C61" s="340">
        <v>0.02</v>
      </c>
      <c r="D61" s="341">
        <v>148</v>
      </c>
      <c r="E61" s="341">
        <v>157</v>
      </c>
      <c r="F61" s="342" t="s">
        <v>80</v>
      </c>
    </row>
    <row r="62" spans="1:6" s="15" customFormat="1" ht="14.45" customHeight="1" x14ac:dyDescent="0.2">
      <c r="A62" s="326" t="s">
        <v>505</v>
      </c>
      <c r="B62" s="340">
        <v>0.09</v>
      </c>
      <c r="C62" s="340">
        <v>4.24</v>
      </c>
      <c r="D62" s="341">
        <v>92</v>
      </c>
      <c r="E62" s="341">
        <v>51</v>
      </c>
      <c r="F62" s="342" t="s">
        <v>81</v>
      </c>
    </row>
    <row r="63" spans="1:6" s="15" customFormat="1" ht="14.45" customHeight="1" x14ac:dyDescent="0.2">
      <c r="A63" s="326" t="s">
        <v>506</v>
      </c>
      <c r="B63" s="340">
        <v>0.16</v>
      </c>
      <c r="C63" s="340">
        <v>6.68</v>
      </c>
      <c r="D63" s="341">
        <v>78</v>
      </c>
      <c r="E63" s="341">
        <v>37</v>
      </c>
      <c r="F63" s="342" t="s">
        <v>82</v>
      </c>
    </row>
    <row r="64" spans="1:6" s="15" customFormat="1" ht="14.45" customHeight="1" x14ac:dyDescent="0.2">
      <c r="A64" s="326" t="s">
        <v>832</v>
      </c>
      <c r="B64" s="340">
        <v>0.03</v>
      </c>
      <c r="C64" s="340">
        <v>0.22</v>
      </c>
      <c r="D64" s="341">
        <v>112</v>
      </c>
      <c r="E64" s="341">
        <v>116</v>
      </c>
      <c r="F64" s="342" t="s">
        <v>83</v>
      </c>
    </row>
    <row r="65" spans="1:6" s="15" customFormat="1" ht="14.45" customHeight="1" x14ac:dyDescent="0.2">
      <c r="A65" s="326" t="s">
        <v>833</v>
      </c>
      <c r="B65" s="340">
        <v>2.4</v>
      </c>
      <c r="C65" s="340">
        <v>1.81</v>
      </c>
      <c r="D65" s="341">
        <v>34</v>
      </c>
      <c r="E65" s="341">
        <v>72</v>
      </c>
      <c r="F65" s="342" t="s">
        <v>84</v>
      </c>
    </row>
    <row r="66" spans="1:6" s="15" customFormat="1" ht="14.45" customHeight="1" x14ac:dyDescent="0.2">
      <c r="A66" s="326" t="s">
        <v>445</v>
      </c>
      <c r="B66" s="340">
        <v>0.1</v>
      </c>
      <c r="C66" s="340">
        <v>0.45</v>
      </c>
      <c r="D66" s="341">
        <v>87</v>
      </c>
      <c r="E66" s="341">
        <v>103</v>
      </c>
      <c r="F66" s="342" t="s">
        <v>85</v>
      </c>
    </row>
    <row r="67" spans="1:6" s="15" customFormat="1" ht="14.45" customHeight="1" x14ac:dyDescent="0.2">
      <c r="A67" s="326" t="s">
        <v>507</v>
      </c>
      <c r="B67" s="340">
        <v>0.31</v>
      </c>
      <c r="C67" s="340">
        <v>14.45</v>
      </c>
      <c r="D67" s="341">
        <v>65</v>
      </c>
      <c r="E67" s="341">
        <v>24</v>
      </c>
      <c r="F67" s="342" t="s">
        <v>86</v>
      </c>
    </row>
    <row r="68" spans="1:6" s="15" customFormat="1" ht="14.45" customHeight="1" x14ac:dyDescent="0.2">
      <c r="A68" s="326" t="s">
        <v>834</v>
      </c>
      <c r="B68" s="340">
        <v>0.19</v>
      </c>
      <c r="C68" s="340">
        <v>0.4</v>
      </c>
      <c r="D68" s="341">
        <v>76</v>
      </c>
      <c r="E68" s="341">
        <v>105</v>
      </c>
      <c r="F68" s="342" t="s">
        <v>87</v>
      </c>
    </row>
    <row r="69" spans="1:6" s="15" customFormat="1" ht="14.45" customHeight="1" x14ac:dyDescent="0.2">
      <c r="A69" s="326" t="s">
        <v>508</v>
      </c>
      <c r="B69" s="340">
        <v>0.49</v>
      </c>
      <c r="C69" s="340">
        <v>9.89</v>
      </c>
      <c r="D69" s="341">
        <v>55</v>
      </c>
      <c r="E69" s="341">
        <v>29</v>
      </c>
      <c r="F69" s="342" t="s">
        <v>88</v>
      </c>
    </row>
    <row r="70" spans="1:6" s="15" customFormat="1" ht="14.45" customHeight="1" x14ac:dyDescent="0.2">
      <c r="A70" s="326" t="s">
        <v>835</v>
      </c>
      <c r="B70" s="340">
        <v>0.2</v>
      </c>
      <c r="C70" s="340">
        <v>2.12</v>
      </c>
      <c r="D70" s="341">
        <v>75</v>
      </c>
      <c r="E70" s="341">
        <v>66</v>
      </c>
      <c r="F70" s="342" t="s">
        <v>89</v>
      </c>
    </row>
    <row r="71" spans="1:6" s="15" customFormat="1" ht="14.45" customHeight="1" x14ac:dyDescent="0.2">
      <c r="A71" s="326" t="s">
        <v>836</v>
      </c>
      <c r="B71" s="340">
        <v>0.01</v>
      </c>
      <c r="C71" s="340">
        <v>0.03</v>
      </c>
      <c r="D71" s="341">
        <v>128</v>
      </c>
      <c r="E71" s="341">
        <v>155</v>
      </c>
      <c r="F71" s="342" t="s">
        <v>90</v>
      </c>
    </row>
    <row r="72" spans="1:6" s="15" customFormat="1" ht="14.45" customHeight="1" x14ac:dyDescent="0.2">
      <c r="A72" s="326" t="s">
        <v>837</v>
      </c>
      <c r="B72" s="340">
        <v>0.49</v>
      </c>
      <c r="C72" s="340">
        <v>0.46</v>
      </c>
      <c r="D72" s="341">
        <v>55</v>
      </c>
      <c r="E72" s="341">
        <v>102</v>
      </c>
      <c r="F72" s="342" t="s">
        <v>91</v>
      </c>
    </row>
    <row r="73" spans="1:6" s="15" customFormat="1" ht="14.45" customHeight="1" x14ac:dyDescent="0.2">
      <c r="A73" s="326" t="s">
        <v>838</v>
      </c>
      <c r="B73" s="340">
        <v>1.39</v>
      </c>
      <c r="C73" s="340">
        <v>0.95</v>
      </c>
      <c r="D73" s="341">
        <v>42</v>
      </c>
      <c r="E73" s="341">
        <v>86</v>
      </c>
      <c r="F73" s="342" t="s">
        <v>92</v>
      </c>
    </row>
    <row r="74" spans="1:6" s="15" customFormat="1" ht="14.45" customHeight="1" x14ac:dyDescent="0.2">
      <c r="A74" s="326" t="s">
        <v>839</v>
      </c>
      <c r="B74" s="340">
        <v>4.51</v>
      </c>
      <c r="C74" s="340">
        <v>29.67</v>
      </c>
      <c r="D74" s="341">
        <v>26</v>
      </c>
      <c r="E74" s="341">
        <v>10</v>
      </c>
      <c r="F74" s="342" t="s">
        <v>93</v>
      </c>
    </row>
    <row r="75" spans="1:6" s="15" customFormat="1" ht="14.45" customHeight="1" x14ac:dyDescent="0.2">
      <c r="A75" s="326" t="s">
        <v>509</v>
      </c>
      <c r="B75" s="340">
        <v>0</v>
      </c>
      <c r="C75" s="340">
        <v>0</v>
      </c>
      <c r="D75" s="341">
        <v>148</v>
      </c>
      <c r="E75" s="341">
        <v>167</v>
      </c>
      <c r="F75" s="342" t="s">
        <v>94</v>
      </c>
    </row>
    <row r="76" spans="1:6" s="15" customFormat="1" ht="14.45" customHeight="1" x14ac:dyDescent="0.2">
      <c r="A76" s="326" t="s">
        <v>446</v>
      </c>
      <c r="B76" s="340">
        <v>0</v>
      </c>
      <c r="C76" s="340">
        <v>0.01</v>
      </c>
      <c r="D76" s="341">
        <v>148</v>
      </c>
      <c r="E76" s="341">
        <v>161</v>
      </c>
      <c r="F76" s="342" t="s">
        <v>95</v>
      </c>
    </row>
    <row r="77" spans="1:6" s="15" customFormat="1" ht="14.45" customHeight="1" x14ac:dyDescent="0.2">
      <c r="A77" s="326" t="s">
        <v>510</v>
      </c>
      <c r="B77" s="340">
        <v>0.04</v>
      </c>
      <c r="C77" s="340">
        <v>0.61</v>
      </c>
      <c r="D77" s="341">
        <v>106</v>
      </c>
      <c r="E77" s="341">
        <v>98</v>
      </c>
      <c r="F77" s="342" t="s">
        <v>96</v>
      </c>
    </row>
    <row r="78" spans="1:6" s="15" customFormat="1" ht="14.45" customHeight="1" x14ac:dyDescent="0.2">
      <c r="A78" s="326" t="s">
        <v>511</v>
      </c>
      <c r="B78" s="340">
        <v>0.06</v>
      </c>
      <c r="C78" s="340">
        <v>4.42</v>
      </c>
      <c r="D78" s="341">
        <v>101</v>
      </c>
      <c r="E78" s="341">
        <v>49</v>
      </c>
      <c r="F78" s="342" t="s">
        <v>97</v>
      </c>
    </row>
    <row r="79" spans="1:6" s="15" customFormat="1" ht="14.45" customHeight="1" x14ac:dyDescent="0.2">
      <c r="A79" s="326" t="s">
        <v>512</v>
      </c>
      <c r="B79" s="340">
        <v>7.0000000000000007E-2</v>
      </c>
      <c r="C79" s="340">
        <v>0.14000000000000001</v>
      </c>
      <c r="D79" s="341">
        <v>96</v>
      </c>
      <c r="E79" s="341">
        <v>131</v>
      </c>
      <c r="F79" s="342" t="s">
        <v>98</v>
      </c>
    </row>
    <row r="80" spans="1:6" s="15" customFormat="1" ht="14.45" customHeight="1" x14ac:dyDescent="0.2">
      <c r="A80" s="326" t="s">
        <v>513</v>
      </c>
      <c r="B80" s="340">
        <v>0.01</v>
      </c>
      <c r="C80" s="340">
        <v>0.04</v>
      </c>
      <c r="D80" s="341">
        <v>128</v>
      </c>
      <c r="E80" s="341">
        <v>150</v>
      </c>
      <c r="F80" s="342" t="s">
        <v>99</v>
      </c>
    </row>
    <row r="81" spans="1:6" s="15" customFormat="1" ht="14.45" customHeight="1" x14ac:dyDescent="0.2">
      <c r="A81" s="326" t="s">
        <v>840</v>
      </c>
      <c r="B81" s="340">
        <v>1.76</v>
      </c>
      <c r="C81" s="340">
        <v>9.52</v>
      </c>
      <c r="D81" s="341">
        <v>40</v>
      </c>
      <c r="E81" s="341">
        <v>31</v>
      </c>
      <c r="F81" s="342" t="s">
        <v>100</v>
      </c>
    </row>
    <row r="82" spans="1:6" s="15" customFormat="1" ht="14.45" customHeight="1" x14ac:dyDescent="0.2">
      <c r="A82" s="326" t="s">
        <v>447</v>
      </c>
      <c r="B82" s="340">
        <v>1.1599999999999999</v>
      </c>
      <c r="C82" s="340">
        <v>6.72</v>
      </c>
      <c r="D82" s="341">
        <v>45</v>
      </c>
      <c r="E82" s="341">
        <v>36</v>
      </c>
      <c r="F82" s="342" t="s">
        <v>101</v>
      </c>
    </row>
    <row r="83" spans="1:6" s="15" customFormat="1" ht="14.45" customHeight="1" x14ac:dyDescent="0.2">
      <c r="A83" s="326" t="s">
        <v>515</v>
      </c>
      <c r="B83" s="340">
        <v>0.02</v>
      </c>
      <c r="C83" s="340">
        <v>1.84</v>
      </c>
      <c r="D83" s="341">
        <v>118</v>
      </c>
      <c r="E83" s="341">
        <v>71</v>
      </c>
      <c r="F83" s="342" t="s">
        <v>102</v>
      </c>
    </row>
    <row r="84" spans="1:6" s="15" customFormat="1" ht="14.45" customHeight="1" x14ac:dyDescent="0.2">
      <c r="A84" s="326" t="s">
        <v>516</v>
      </c>
      <c r="B84" s="340">
        <v>0</v>
      </c>
      <c r="C84" s="340">
        <v>0.22</v>
      </c>
      <c r="D84" s="341">
        <v>148</v>
      </c>
      <c r="E84" s="341">
        <v>116</v>
      </c>
      <c r="F84" s="342" t="s">
        <v>103</v>
      </c>
    </row>
    <row r="85" spans="1:6" s="15" customFormat="1" ht="14.45" customHeight="1" x14ac:dyDescent="0.2">
      <c r="A85" s="326" t="s">
        <v>517</v>
      </c>
      <c r="B85" s="340">
        <v>0.06</v>
      </c>
      <c r="C85" s="340">
        <v>2.12</v>
      </c>
      <c r="D85" s="341">
        <v>101</v>
      </c>
      <c r="E85" s="341">
        <v>66</v>
      </c>
      <c r="F85" s="342" t="s">
        <v>104</v>
      </c>
    </row>
    <row r="86" spans="1:6" s="15" customFormat="1" ht="14.45" customHeight="1" x14ac:dyDescent="0.2">
      <c r="A86" s="326" t="s">
        <v>841</v>
      </c>
      <c r="B86" s="340">
        <v>0.01</v>
      </c>
      <c r="C86" s="340">
        <v>0.03</v>
      </c>
      <c r="D86" s="341">
        <v>128</v>
      </c>
      <c r="E86" s="341">
        <v>155</v>
      </c>
      <c r="F86" s="342" t="s">
        <v>105</v>
      </c>
    </row>
    <row r="87" spans="1:6" s="15" customFormat="1" ht="14.45" customHeight="1" x14ac:dyDescent="0.2">
      <c r="A87" s="326" t="s">
        <v>518</v>
      </c>
      <c r="B87" s="340">
        <v>0</v>
      </c>
      <c r="C87" s="340">
        <v>0.01</v>
      </c>
      <c r="D87" s="341">
        <v>148</v>
      </c>
      <c r="E87" s="341">
        <v>161</v>
      </c>
      <c r="F87" s="342" t="s">
        <v>106</v>
      </c>
    </row>
    <row r="88" spans="1:6" s="15" customFormat="1" ht="14.45" customHeight="1" x14ac:dyDescent="0.2">
      <c r="A88" s="326" t="s">
        <v>519</v>
      </c>
      <c r="B88" s="340">
        <v>15.79</v>
      </c>
      <c r="C88" s="340">
        <v>68.849999999999994</v>
      </c>
      <c r="D88" s="341">
        <v>8</v>
      </c>
      <c r="E88" s="341">
        <v>5</v>
      </c>
      <c r="F88" s="342" t="s">
        <v>107</v>
      </c>
    </row>
    <row r="89" spans="1:6" s="15" customFormat="1" ht="14.45" customHeight="1" x14ac:dyDescent="0.2">
      <c r="A89" s="326" t="s">
        <v>520</v>
      </c>
      <c r="B89" s="340">
        <v>0</v>
      </c>
      <c r="C89" s="340">
        <v>0.02</v>
      </c>
      <c r="D89" s="341">
        <v>148</v>
      </c>
      <c r="E89" s="341">
        <v>157</v>
      </c>
      <c r="F89" s="342" t="s">
        <v>108</v>
      </c>
    </row>
    <row r="90" spans="1:6" s="15" customFormat="1" ht="14.45" customHeight="1" x14ac:dyDescent="0.2">
      <c r="A90" s="326" t="s">
        <v>521</v>
      </c>
      <c r="B90" s="340">
        <v>4.74</v>
      </c>
      <c r="C90" s="340">
        <v>8.42</v>
      </c>
      <c r="D90" s="341">
        <v>24</v>
      </c>
      <c r="E90" s="341">
        <v>33</v>
      </c>
      <c r="F90" s="342" t="s">
        <v>109</v>
      </c>
    </row>
    <row r="91" spans="1:6" s="15" customFormat="1" ht="14.45" customHeight="1" x14ac:dyDescent="0.2">
      <c r="A91" s="326" t="s">
        <v>522</v>
      </c>
      <c r="B91" s="340">
        <v>0.01</v>
      </c>
      <c r="C91" s="340">
        <v>0.17</v>
      </c>
      <c r="D91" s="341">
        <v>128</v>
      </c>
      <c r="E91" s="341">
        <v>126</v>
      </c>
      <c r="F91" s="342" t="s">
        <v>110</v>
      </c>
    </row>
    <row r="92" spans="1:6" s="15" customFormat="1" ht="14.45" customHeight="1" x14ac:dyDescent="0.2">
      <c r="A92" s="326" t="s">
        <v>523</v>
      </c>
      <c r="B92" s="340">
        <v>0.04</v>
      </c>
      <c r="C92" s="340">
        <v>0.05</v>
      </c>
      <c r="D92" s="341">
        <v>106</v>
      </c>
      <c r="E92" s="341">
        <v>146</v>
      </c>
      <c r="F92" s="342" t="s">
        <v>111</v>
      </c>
    </row>
    <row r="93" spans="1:6" s="15" customFormat="1" ht="14.45" customHeight="1" x14ac:dyDescent="0.2">
      <c r="A93" s="326" t="s">
        <v>524</v>
      </c>
      <c r="B93" s="340">
        <v>0.02</v>
      </c>
      <c r="C93" s="340">
        <v>0.35</v>
      </c>
      <c r="D93" s="341">
        <v>118</v>
      </c>
      <c r="E93" s="341">
        <v>108</v>
      </c>
      <c r="F93" s="342" t="s">
        <v>112</v>
      </c>
    </row>
    <row r="94" spans="1:6" s="15" customFormat="1" ht="14.45" customHeight="1" x14ac:dyDescent="0.2">
      <c r="A94" s="326" t="s">
        <v>525</v>
      </c>
      <c r="B94" s="340">
        <v>16.739999999999998</v>
      </c>
      <c r="C94" s="340">
        <v>127.53</v>
      </c>
      <c r="D94" s="341">
        <v>7</v>
      </c>
      <c r="E94" s="341">
        <v>2</v>
      </c>
      <c r="F94" s="342" t="s">
        <v>113</v>
      </c>
    </row>
    <row r="95" spans="1:6" s="15" customFormat="1" ht="14.45" customHeight="1" x14ac:dyDescent="0.2">
      <c r="A95" s="326" t="s">
        <v>842</v>
      </c>
      <c r="B95" s="340">
        <v>0.12</v>
      </c>
      <c r="C95" s="340">
        <v>0.13</v>
      </c>
      <c r="D95" s="341">
        <v>82</v>
      </c>
      <c r="E95" s="341">
        <v>133</v>
      </c>
      <c r="F95" s="342" t="s">
        <v>114</v>
      </c>
    </row>
    <row r="96" spans="1:6" s="15" customFormat="1" ht="14.45" customHeight="1" x14ac:dyDescent="0.2">
      <c r="A96" s="326" t="s">
        <v>526</v>
      </c>
      <c r="B96" s="340">
        <v>2.68</v>
      </c>
      <c r="C96" s="340">
        <v>1.63</v>
      </c>
      <c r="D96" s="341">
        <v>33</v>
      </c>
      <c r="E96" s="341">
        <v>73</v>
      </c>
      <c r="F96" s="342" t="s">
        <v>115</v>
      </c>
    </row>
    <row r="97" spans="1:6" s="15" customFormat="1" ht="14.45" customHeight="1" x14ac:dyDescent="0.2">
      <c r="A97" s="326" t="s">
        <v>448</v>
      </c>
      <c r="B97" s="340">
        <v>0.08</v>
      </c>
      <c r="C97" s="340">
        <v>0.61</v>
      </c>
      <c r="D97" s="341">
        <v>94</v>
      </c>
      <c r="E97" s="341">
        <v>98</v>
      </c>
      <c r="F97" s="342" t="s">
        <v>116</v>
      </c>
    </row>
    <row r="98" spans="1:6" s="15" customFormat="1" ht="14.45" customHeight="1" x14ac:dyDescent="0.2">
      <c r="A98" s="326" t="s">
        <v>527</v>
      </c>
      <c r="B98" s="340">
        <v>0.02</v>
      </c>
      <c r="C98" s="340">
        <v>4.04</v>
      </c>
      <c r="D98" s="341">
        <v>118</v>
      </c>
      <c r="E98" s="341">
        <v>52</v>
      </c>
      <c r="F98" s="342" t="s">
        <v>117</v>
      </c>
    </row>
    <row r="99" spans="1:6" s="15" customFormat="1" ht="14.45" customHeight="1" x14ac:dyDescent="0.2">
      <c r="A99" s="326" t="s">
        <v>528</v>
      </c>
      <c r="B99" s="340">
        <v>0.04</v>
      </c>
      <c r="C99" s="340">
        <v>0.7</v>
      </c>
      <c r="D99" s="341">
        <v>106</v>
      </c>
      <c r="E99" s="341">
        <v>94</v>
      </c>
      <c r="F99" s="342" t="s">
        <v>118</v>
      </c>
    </row>
    <row r="100" spans="1:6" s="15" customFormat="1" ht="14.45" customHeight="1" x14ac:dyDescent="0.2">
      <c r="A100" s="326" t="s">
        <v>529</v>
      </c>
      <c r="B100" s="340">
        <v>7.0000000000000007E-2</v>
      </c>
      <c r="C100" s="340">
        <v>8.33</v>
      </c>
      <c r="D100" s="341">
        <v>96</v>
      </c>
      <c r="E100" s="341">
        <v>34</v>
      </c>
      <c r="F100" s="342" t="s">
        <v>119</v>
      </c>
    </row>
    <row r="101" spans="1:6" s="15" customFormat="1" ht="14.45" customHeight="1" x14ac:dyDescent="0.2">
      <c r="A101" s="326" t="s">
        <v>530</v>
      </c>
      <c r="B101" s="340">
        <v>0.01</v>
      </c>
      <c r="C101" s="340">
        <v>0</v>
      </c>
      <c r="D101" s="341">
        <v>128</v>
      </c>
      <c r="E101" s="341">
        <v>167</v>
      </c>
      <c r="F101" s="342" t="s">
        <v>120</v>
      </c>
    </row>
    <row r="102" spans="1:6" s="15" customFormat="1" ht="14.45" customHeight="1" x14ac:dyDescent="0.2">
      <c r="A102" s="326" t="s">
        <v>843</v>
      </c>
      <c r="B102" s="340">
        <v>1.94</v>
      </c>
      <c r="C102" s="340">
        <v>0.78</v>
      </c>
      <c r="D102" s="341">
        <v>38</v>
      </c>
      <c r="E102" s="341">
        <v>92</v>
      </c>
      <c r="F102" s="342" t="s">
        <v>121</v>
      </c>
    </row>
    <row r="103" spans="1:6" s="15" customFormat="1" ht="14.45" customHeight="1" x14ac:dyDescent="0.2">
      <c r="A103" s="326" t="s">
        <v>531</v>
      </c>
      <c r="B103" s="340">
        <v>0.36</v>
      </c>
      <c r="C103" s="340">
        <v>4.01</v>
      </c>
      <c r="D103" s="341">
        <v>62</v>
      </c>
      <c r="E103" s="341">
        <v>53</v>
      </c>
      <c r="F103" s="342" t="s">
        <v>122</v>
      </c>
    </row>
    <row r="104" spans="1:6" s="15" customFormat="1" ht="14.45" customHeight="1" x14ac:dyDescent="0.2">
      <c r="A104" s="326" t="s">
        <v>449</v>
      </c>
      <c r="B104" s="340">
        <v>2.74</v>
      </c>
      <c r="C104" s="340">
        <v>2.34</v>
      </c>
      <c r="D104" s="341">
        <v>32</v>
      </c>
      <c r="E104" s="341">
        <v>62</v>
      </c>
      <c r="F104" s="342" t="s">
        <v>123</v>
      </c>
    </row>
    <row r="105" spans="1:6" s="15" customFormat="1" ht="14.45" customHeight="1" x14ac:dyDescent="0.2">
      <c r="A105" s="326" t="s">
        <v>532</v>
      </c>
      <c r="B105" s="340">
        <v>0.61</v>
      </c>
      <c r="C105" s="340">
        <v>20.85</v>
      </c>
      <c r="D105" s="341">
        <v>49</v>
      </c>
      <c r="E105" s="341">
        <v>19</v>
      </c>
      <c r="F105" s="342" t="s">
        <v>124</v>
      </c>
    </row>
    <row r="106" spans="1:6" s="15" customFormat="1" ht="14.45" customHeight="1" x14ac:dyDescent="0.2">
      <c r="A106" s="326" t="s">
        <v>844</v>
      </c>
      <c r="B106" s="340">
        <v>12.32</v>
      </c>
      <c r="C106" s="340">
        <v>20.14</v>
      </c>
      <c r="D106" s="341">
        <v>10</v>
      </c>
      <c r="E106" s="341">
        <v>20</v>
      </c>
      <c r="F106" s="342" t="s">
        <v>125</v>
      </c>
    </row>
    <row r="107" spans="1:6" s="15" customFormat="1" ht="14.45" customHeight="1" x14ac:dyDescent="0.2">
      <c r="A107" s="326" t="s">
        <v>845</v>
      </c>
      <c r="B107" s="340">
        <v>0</v>
      </c>
      <c r="C107" s="340">
        <v>0.02</v>
      </c>
      <c r="D107" s="341">
        <v>148</v>
      </c>
      <c r="E107" s="341">
        <v>157</v>
      </c>
      <c r="F107" s="342" t="s">
        <v>126</v>
      </c>
    </row>
    <row r="108" spans="1:6" s="15" customFormat="1" ht="14.45" customHeight="1" x14ac:dyDescent="0.2">
      <c r="A108" s="326" t="s">
        <v>533</v>
      </c>
      <c r="B108" s="340">
        <v>0.1</v>
      </c>
      <c r="C108" s="340">
        <v>0.99</v>
      </c>
      <c r="D108" s="341">
        <v>87</v>
      </c>
      <c r="E108" s="341">
        <v>84</v>
      </c>
      <c r="F108" s="342" t="s">
        <v>127</v>
      </c>
    </row>
    <row r="109" spans="1:6" s="15" customFormat="1" ht="14.45" customHeight="1" x14ac:dyDescent="0.2">
      <c r="A109" s="326" t="s">
        <v>846</v>
      </c>
      <c r="B109" s="340">
        <v>0</v>
      </c>
      <c r="C109" s="340">
        <v>0.56000000000000005</v>
      </c>
      <c r="D109" s="341">
        <v>148</v>
      </c>
      <c r="E109" s="341">
        <v>101</v>
      </c>
      <c r="F109" s="342" t="s">
        <v>128</v>
      </c>
    </row>
    <row r="110" spans="1:6" s="15" customFormat="1" ht="14.45" customHeight="1" x14ac:dyDescent="0.2">
      <c r="A110" s="326" t="s">
        <v>534</v>
      </c>
      <c r="B110" s="340">
        <v>0</v>
      </c>
      <c r="C110" s="340">
        <v>0</v>
      </c>
      <c r="D110" s="341">
        <v>148</v>
      </c>
      <c r="E110" s="341">
        <v>167</v>
      </c>
      <c r="F110" s="342" t="s">
        <v>129</v>
      </c>
    </row>
    <row r="111" spans="1:6" s="15" customFormat="1" ht="14.45" customHeight="1" x14ac:dyDescent="0.2">
      <c r="A111" s="326" t="s">
        <v>535</v>
      </c>
      <c r="B111" s="340">
        <v>0.03</v>
      </c>
      <c r="C111" s="340">
        <v>0.28000000000000003</v>
      </c>
      <c r="D111" s="341">
        <v>112</v>
      </c>
      <c r="E111" s="341">
        <v>111</v>
      </c>
      <c r="F111" s="342" t="s">
        <v>130</v>
      </c>
    </row>
    <row r="112" spans="1:6" s="15" customFormat="1" ht="14.45" customHeight="1" x14ac:dyDescent="0.2">
      <c r="A112" s="326" t="s">
        <v>847</v>
      </c>
      <c r="B112" s="340">
        <v>7.0000000000000007E-2</v>
      </c>
      <c r="C112" s="340">
        <v>0.22</v>
      </c>
      <c r="D112" s="341">
        <v>96</v>
      </c>
      <c r="E112" s="341">
        <v>116</v>
      </c>
      <c r="F112" s="342" t="s">
        <v>131</v>
      </c>
    </row>
    <row r="113" spans="1:6" s="15" customFormat="1" ht="14.45" customHeight="1" x14ac:dyDescent="0.2">
      <c r="A113" s="326" t="s">
        <v>450</v>
      </c>
      <c r="B113" s="340">
        <v>0.31</v>
      </c>
      <c r="C113" s="340">
        <v>0.15</v>
      </c>
      <c r="D113" s="341">
        <v>65</v>
      </c>
      <c r="E113" s="341">
        <v>128</v>
      </c>
      <c r="F113" s="342" t="s">
        <v>132</v>
      </c>
    </row>
    <row r="114" spans="1:6" s="15" customFormat="1" ht="14.45" customHeight="1" x14ac:dyDescent="0.2">
      <c r="A114" s="326" t="s">
        <v>848</v>
      </c>
      <c r="B114" s="340">
        <v>0.28999999999999998</v>
      </c>
      <c r="C114" s="340">
        <v>1.41</v>
      </c>
      <c r="D114" s="341">
        <v>68</v>
      </c>
      <c r="E114" s="341">
        <v>75</v>
      </c>
      <c r="F114" s="342" t="s">
        <v>134</v>
      </c>
    </row>
    <row r="115" spans="1:6" s="15" customFormat="1" ht="14.45" customHeight="1" x14ac:dyDescent="0.2">
      <c r="A115" s="326" t="s">
        <v>537</v>
      </c>
      <c r="B115" s="340">
        <v>9.17</v>
      </c>
      <c r="C115" s="340">
        <v>100.06</v>
      </c>
      <c r="D115" s="341">
        <v>14</v>
      </c>
      <c r="E115" s="341">
        <v>4</v>
      </c>
      <c r="F115" s="342" t="s">
        <v>135</v>
      </c>
    </row>
    <row r="116" spans="1:6" s="15" customFormat="1" ht="14.45" customHeight="1" x14ac:dyDescent="0.2">
      <c r="A116" s="326" t="s">
        <v>538</v>
      </c>
      <c r="B116" s="340">
        <v>0.64</v>
      </c>
      <c r="C116" s="340">
        <v>0.67</v>
      </c>
      <c r="D116" s="341">
        <v>48</v>
      </c>
      <c r="E116" s="341">
        <v>95</v>
      </c>
      <c r="F116" s="342" t="s">
        <v>136</v>
      </c>
    </row>
    <row r="117" spans="1:6" s="15" customFormat="1" ht="14.45" customHeight="1" x14ac:dyDescent="0.2">
      <c r="A117" s="326" t="s">
        <v>539</v>
      </c>
      <c r="B117" s="340">
        <v>0.09</v>
      </c>
      <c r="C117" s="340">
        <v>4.6100000000000003</v>
      </c>
      <c r="D117" s="341">
        <v>92</v>
      </c>
      <c r="E117" s="341">
        <v>48</v>
      </c>
      <c r="F117" s="342" t="s">
        <v>137</v>
      </c>
    </row>
    <row r="118" spans="1:6" s="15" customFormat="1" ht="14.45" customHeight="1" x14ac:dyDescent="0.2">
      <c r="A118" s="326" t="s">
        <v>540</v>
      </c>
      <c r="B118" s="340">
        <v>0.01</v>
      </c>
      <c r="C118" s="340">
        <v>0.37</v>
      </c>
      <c r="D118" s="341">
        <v>128</v>
      </c>
      <c r="E118" s="341">
        <v>106</v>
      </c>
      <c r="F118" s="342" t="s">
        <v>138</v>
      </c>
    </row>
    <row r="119" spans="1:6" s="15" customFormat="1" ht="14.45" customHeight="1" x14ac:dyDescent="0.2">
      <c r="A119" s="326" t="s">
        <v>541</v>
      </c>
      <c r="B119" s="340">
        <v>0.03</v>
      </c>
      <c r="C119" s="340">
        <v>0.05</v>
      </c>
      <c r="D119" s="341">
        <v>112</v>
      </c>
      <c r="E119" s="341">
        <v>146</v>
      </c>
      <c r="F119" s="342" t="s">
        <v>139</v>
      </c>
    </row>
    <row r="120" spans="1:6" s="15" customFormat="1" ht="14.45" customHeight="1" x14ac:dyDescent="0.2">
      <c r="A120" s="326" t="s">
        <v>452</v>
      </c>
      <c r="B120" s="340">
        <v>18.07</v>
      </c>
      <c r="C120" s="340">
        <v>9.64</v>
      </c>
      <c r="D120" s="341">
        <v>6</v>
      </c>
      <c r="E120" s="341">
        <v>30</v>
      </c>
      <c r="F120" s="342" t="s">
        <v>140</v>
      </c>
    </row>
    <row r="121" spans="1:6" s="15" customFormat="1" ht="14.45" customHeight="1" x14ac:dyDescent="0.2">
      <c r="A121" s="326" t="s">
        <v>453</v>
      </c>
      <c r="B121" s="340">
        <v>0.15</v>
      </c>
      <c r="C121" s="340">
        <v>0.32</v>
      </c>
      <c r="D121" s="341">
        <v>80</v>
      </c>
      <c r="E121" s="341">
        <v>109</v>
      </c>
      <c r="F121" s="342" t="s">
        <v>141</v>
      </c>
    </row>
    <row r="122" spans="1:6" s="15" customFormat="1" ht="14.45" customHeight="1" x14ac:dyDescent="0.2">
      <c r="A122" s="326" t="s">
        <v>542</v>
      </c>
      <c r="B122" s="340">
        <v>0.03</v>
      </c>
      <c r="C122" s="340">
        <v>0.15</v>
      </c>
      <c r="D122" s="341">
        <v>112</v>
      </c>
      <c r="E122" s="341">
        <v>128</v>
      </c>
      <c r="F122" s="342" t="s">
        <v>142</v>
      </c>
    </row>
    <row r="123" spans="1:6" s="15" customFormat="1" ht="14.45" customHeight="1" x14ac:dyDescent="0.2">
      <c r="A123" s="326" t="s">
        <v>543</v>
      </c>
      <c r="B123" s="340">
        <v>0.12</v>
      </c>
      <c r="C123" s="340">
        <v>9.17</v>
      </c>
      <c r="D123" s="341">
        <v>82</v>
      </c>
      <c r="E123" s="341">
        <v>32</v>
      </c>
      <c r="F123" s="342" t="s">
        <v>143</v>
      </c>
    </row>
    <row r="124" spans="1:6" s="15" customFormat="1" ht="14.45" customHeight="1" x14ac:dyDescent="0.2">
      <c r="A124" s="326" t="s">
        <v>849</v>
      </c>
      <c r="B124" s="340">
        <v>0</v>
      </c>
      <c r="C124" s="340">
        <v>0.06</v>
      </c>
      <c r="D124" s="341">
        <v>148</v>
      </c>
      <c r="E124" s="341">
        <v>143</v>
      </c>
      <c r="F124" s="342" t="s">
        <v>144</v>
      </c>
    </row>
    <row r="125" spans="1:6" s="15" customFormat="1" ht="14.45" customHeight="1" x14ac:dyDescent="0.2">
      <c r="A125" s="326" t="s">
        <v>454</v>
      </c>
      <c r="B125" s="340">
        <v>5.17</v>
      </c>
      <c r="C125" s="340">
        <v>6.51</v>
      </c>
      <c r="D125" s="341">
        <v>22</v>
      </c>
      <c r="E125" s="341">
        <v>38</v>
      </c>
      <c r="F125" s="342" t="s">
        <v>145</v>
      </c>
    </row>
    <row r="126" spans="1:6" s="15" customFormat="1" ht="14.45" customHeight="1" x14ac:dyDescent="0.2">
      <c r="A126" s="326" t="s">
        <v>544</v>
      </c>
      <c r="B126" s="340">
        <v>1.82</v>
      </c>
      <c r="C126" s="340">
        <v>28.17</v>
      </c>
      <c r="D126" s="341">
        <v>39</v>
      </c>
      <c r="E126" s="341">
        <v>13</v>
      </c>
      <c r="F126" s="342" t="s">
        <v>146</v>
      </c>
    </row>
    <row r="127" spans="1:6" s="15" customFormat="1" ht="14.45" customHeight="1" x14ac:dyDescent="0.2">
      <c r="A127" s="326" t="s">
        <v>455</v>
      </c>
      <c r="B127" s="340">
        <v>0.44</v>
      </c>
      <c r="C127" s="340">
        <v>1.21</v>
      </c>
      <c r="D127" s="341">
        <v>58</v>
      </c>
      <c r="E127" s="341">
        <v>81</v>
      </c>
      <c r="F127" s="342" t="s">
        <v>147</v>
      </c>
    </row>
    <row r="128" spans="1:6" s="15" customFormat="1" ht="14.45" customHeight="1" x14ac:dyDescent="0.2">
      <c r="A128" s="326" t="s">
        <v>850</v>
      </c>
      <c r="B128" s="340">
        <v>0.12</v>
      </c>
      <c r="C128" s="340">
        <v>0.64</v>
      </c>
      <c r="D128" s="341">
        <v>82</v>
      </c>
      <c r="E128" s="341">
        <v>96</v>
      </c>
      <c r="F128" s="342" t="s">
        <v>148</v>
      </c>
    </row>
    <row r="129" spans="1:6" s="15" customFormat="1" ht="14.45" customHeight="1" x14ac:dyDescent="0.2">
      <c r="A129" s="326" t="s">
        <v>851</v>
      </c>
      <c r="B129" s="340">
        <v>2.29</v>
      </c>
      <c r="C129" s="340">
        <v>15.75</v>
      </c>
      <c r="D129" s="341">
        <v>35</v>
      </c>
      <c r="E129" s="341">
        <v>22</v>
      </c>
      <c r="F129" s="342" t="s">
        <v>149</v>
      </c>
    </row>
    <row r="130" spans="1:6" s="15" customFormat="1" ht="14.45" customHeight="1" x14ac:dyDescent="0.2">
      <c r="A130" s="326" t="s">
        <v>456</v>
      </c>
      <c r="B130" s="340">
        <v>0</v>
      </c>
      <c r="C130" s="340">
        <v>0.01</v>
      </c>
      <c r="D130" s="341">
        <v>148</v>
      </c>
      <c r="E130" s="341">
        <v>161</v>
      </c>
      <c r="F130" s="342" t="s">
        <v>150</v>
      </c>
    </row>
    <row r="131" spans="1:6" s="15" customFormat="1" ht="14.45" customHeight="1" x14ac:dyDescent="0.2">
      <c r="A131" s="326" t="s">
        <v>545</v>
      </c>
      <c r="B131" s="340">
        <v>0</v>
      </c>
      <c r="C131" s="340">
        <v>7.0000000000000007E-2</v>
      </c>
      <c r="D131" s="341">
        <v>148</v>
      </c>
      <c r="E131" s="341">
        <v>139</v>
      </c>
      <c r="F131" s="342" t="s">
        <v>151</v>
      </c>
    </row>
    <row r="132" spans="1:6" s="15" customFormat="1" ht="14.45" customHeight="1" x14ac:dyDescent="0.2">
      <c r="A132" s="326" t="s">
        <v>546</v>
      </c>
      <c r="B132" s="340">
        <v>0.01</v>
      </c>
      <c r="C132" s="340">
        <v>0.24</v>
      </c>
      <c r="D132" s="341">
        <v>128</v>
      </c>
      <c r="E132" s="341">
        <v>113</v>
      </c>
      <c r="F132" s="342" t="s">
        <v>152</v>
      </c>
    </row>
    <row r="133" spans="1:6" s="15" customFormat="1" ht="14.45" customHeight="1" x14ac:dyDescent="0.2">
      <c r="A133" s="326" t="s">
        <v>547</v>
      </c>
      <c r="B133" s="340">
        <v>0</v>
      </c>
      <c r="C133" s="340">
        <v>7.0000000000000007E-2</v>
      </c>
      <c r="D133" s="341">
        <v>148</v>
      </c>
      <c r="E133" s="341">
        <v>139</v>
      </c>
      <c r="F133" s="342" t="s">
        <v>153</v>
      </c>
    </row>
    <row r="134" spans="1:6" s="15" customFormat="1" ht="14.45" customHeight="1" x14ac:dyDescent="0.2">
      <c r="A134" s="326" t="s">
        <v>548</v>
      </c>
      <c r="B134" s="340">
        <v>0</v>
      </c>
      <c r="C134" s="340">
        <v>7.0000000000000007E-2</v>
      </c>
      <c r="D134" s="341">
        <v>148</v>
      </c>
      <c r="E134" s="341">
        <v>139</v>
      </c>
      <c r="F134" s="342" t="s">
        <v>154</v>
      </c>
    </row>
    <row r="135" spans="1:6" s="15" customFormat="1" ht="14.45" customHeight="1" x14ac:dyDescent="0.2">
      <c r="A135" s="326" t="s">
        <v>549</v>
      </c>
      <c r="B135" s="340">
        <v>0.04</v>
      </c>
      <c r="C135" s="340">
        <v>0.11</v>
      </c>
      <c r="D135" s="341">
        <v>106</v>
      </c>
      <c r="E135" s="341">
        <v>137</v>
      </c>
      <c r="F135" s="342" t="s">
        <v>155</v>
      </c>
    </row>
    <row r="136" spans="1:6" s="15" customFormat="1" ht="14.45" customHeight="1" x14ac:dyDescent="0.2">
      <c r="A136" s="326" t="s">
        <v>550</v>
      </c>
      <c r="B136" s="340">
        <v>0.01</v>
      </c>
      <c r="C136" s="340">
        <v>0.19</v>
      </c>
      <c r="D136" s="341">
        <v>128</v>
      </c>
      <c r="E136" s="341">
        <v>123</v>
      </c>
      <c r="F136" s="342" t="s">
        <v>156</v>
      </c>
    </row>
    <row r="137" spans="1:6" s="15" customFormat="1" ht="14.45" customHeight="1" x14ac:dyDescent="0.2">
      <c r="A137" s="326" t="s">
        <v>551</v>
      </c>
      <c r="B137" s="340">
        <v>0.01</v>
      </c>
      <c r="C137" s="340">
        <v>0.14000000000000001</v>
      </c>
      <c r="D137" s="341">
        <v>128</v>
      </c>
      <c r="E137" s="341">
        <v>131</v>
      </c>
      <c r="F137" s="342" t="s">
        <v>157</v>
      </c>
    </row>
    <row r="138" spans="1:6" s="15" customFormat="1" ht="14.45" customHeight="1" x14ac:dyDescent="0.2">
      <c r="A138" s="326" t="s">
        <v>852</v>
      </c>
      <c r="B138" s="340">
        <v>13.47</v>
      </c>
      <c r="C138" s="340">
        <v>10.77</v>
      </c>
      <c r="D138" s="341">
        <v>9</v>
      </c>
      <c r="E138" s="341">
        <v>27</v>
      </c>
      <c r="F138" s="342" t="s">
        <v>158</v>
      </c>
    </row>
    <row r="139" spans="1:6" s="15" customFormat="1" ht="14.45" customHeight="1" x14ac:dyDescent="0.2">
      <c r="A139" s="326" t="s">
        <v>853</v>
      </c>
      <c r="B139" s="340">
        <v>0.02</v>
      </c>
      <c r="C139" s="340">
        <v>0.36</v>
      </c>
      <c r="D139" s="341">
        <v>118</v>
      </c>
      <c r="E139" s="341">
        <v>107</v>
      </c>
      <c r="F139" s="342" t="s">
        <v>159</v>
      </c>
    </row>
    <row r="140" spans="1:6" s="15" customFormat="1" ht="14.45" customHeight="1" x14ac:dyDescent="0.2">
      <c r="A140" s="326" t="s">
        <v>854</v>
      </c>
      <c r="B140" s="340">
        <v>0</v>
      </c>
      <c r="C140" s="340">
        <v>0</v>
      </c>
      <c r="D140" s="341">
        <v>148</v>
      </c>
      <c r="E140" s="341">
        <v>167</v>
      </c>
      <c r="F140" s="342" t="s">
        <v>160</v>
      </c>
    </row>
    <row r="141" spans="1:6" s="15" customFormat="1" ht="14.45" customHeight="1" x14ac:dyDescent="0.2">
      <c r="A141" s="326" t="s">
        <v>855</v>
      </c>
      <c r="B141" s="340">
        <v>0.02</v>
      </c>
      <c r="C141" s="340">
        <v>0.13</v>
      </c>
      <c r="D141" s="341">
        <v>118</v>
      </c>
      <c r="E141" s="341">
        <v>133</v>
      </c>
      <c r="F141" s="342" t="s">
        <v>161</v>
      </c>
    </row>
    <row r="142" spans="1:6" s="15" customFormat="1" ht="14.45" customHeight="1" x14ac:dyDescent="0.2">
      <c r="A142" s="326" t="s">
        <v>552</v>
      </c>
      <c r="B142" s="340">
        <v>0</v>
      </c>
      <c r="C142" s="340">
        <v>0.01</v>
      </c>
      <c r="D142" s="341">
        <v>148</v>
      </c>
      <c r="E142" s="341">
        <v>161</v>
      </c>
      <c r="F142" s="342" t="s">
        <v>163</v>
      </c>
    </row>
    <row r="143" spans="1:6" s="15" customFormat="1" ht="14.45" customHeight="1" x14ac:dyDescent="0.2">
      <c r="A143" s="326" t="s">
        <v>856</v>
      </c>
      <c r="B143" s="340">
        <v>0.61</v>
      </c>
      <c r="C143" s="340">
        <v>0.86</v>
      </c>
      <c r="D143" s="341">
        <v>49</v>
      </c>
      <c r="E143" s="341">
        <v>89</v>
      </c>
      <c r="F143" s="342" t="s">
        <v>164</v>
      </c>
    </row>
    <row r="144" spans="1:6" s="15" customFormat="1" ht="14.45" customHeight="1" x14ac:dyDescent="0.2">
      <c r="A144" s="326" t="s">
        <v>457</v>
      </c>
      <c r="B144" s="340">
        <v>0.51</v>
      </c>
      <c r="C144" s="340">
        <v>2.99</v>
      </c>
      <c r="D144" s="341">
        <v>54</v>
      </c>
      <c r="E144" s="341">
        <v>58</v>
      </c>
      <c r="F144" s="342" t="s">
        <v>165</v>
      </c>
    </row>
    <row r="145" spans="1:6" s="15" customFormat="1" ht="14.45" customHeight="1" x14ac:dyDescent="0.2">
      <c r="A145" s="326" t="s">
        <v>857</v>
      </c>
      <c r="B145" s="340">
        <v>0.08</v>
      </c>
      <c r="C145" s="340">
        <v>0.04</v>
      </c>
      <c r="D145" s="341">
        <v>94</v>
      </c>
      <c r="E145" s="341">
        <v>150</v>
      </c>
      <c r="F145" s="342" t="s">
        <v>166</v>
      </c>
    </row>
    <row r="146" spans="1:6" s="15" customFormat="1" ht="14.45" customHeight="1" x14ac:dyDescent="0.2">
      <c r="A146" s="326" t="s">
        <v>553</v>
      </c>
      <c r="B146" s="340">
        <v>0</v>
      </c>
      <c r="C146" s="340">
        <v>0</v>
      </c>
      <c r="D146" s="341">
        <v>148</v>
      </c>
      <c r="E146" s="341">
        <v>167</v>
      </c>
      <c r="F146" s="342" t="s">
        <v>167</v>
      </c>
    </row>
    <row r="147" spans="1:6" s="15" customFormat="1" ht="14.45" customHeight="1" x14ac:dyDescent="0.2">
      <c r="A147" s="326" t="s">
        <v>858</v>
      </c>
      <c r="B147" s="340">
        <v>0.01</v>
      </c>
      <c r="C147" s="340">
        <v>0.23</v>
      </c>
      <c r="D147" s="341">
        <v>128</v>
      </c>
      <c r="E147" s="341">
        <v>115</v>
      </c>
      <c r="F147" s="342" t="s">
        <v>168</v>
      </c>
    </row>
    <row r="148" spans="1:6" s="15" customFormat="1" ht="14.45" customHeight="1" x14ac:dyDescent="0.2">
      <c r="A148" s="326" t="s">
        <v>554</v>
      </c>
      <c r="B148" s="340">
        <v>0.01</v>
      </c>
      <c r="C148" s="340">
        <v>0.19</v>
      </c>
      <c r="D148" s="341">
        <v>128</v>
      </c>
      <c r="E148" s="341">
        <v>123</v>
      </c>
      <c r="F148" s="342" t="s">
        <v>169</v>
      </c>
    </row>
    <row r="149" spans="1:6" s="15" customFormat="1" ht="14.45" customHeight="1" x14ac:dyDescent="0.2">
      <c r="A149" s="326" t="s">
        <v>555</v>
      </c>
      <c r="B149" s="340">
        <v>0.02</v>
      </c>
      <c r="C149" s="340">
        <v>0.41</v>
      </c>
      <c r="D149" s="341">
        <v>118</v>
      </c>
      <c r="E149" s="341">
        <v>104</v>
      </c>
      <c r="F149" s="342" t="s">
        <v>170</v>
      </c>
    </row>
    <row r="150" spans="1:6" s="15" customFormat="1" ht="14.45" customHeight="1" x14ac:dyDescent="0.2">
      <c r="A150" s="326" t="s">
        <v>458</v>
      </c>
      <c r="B150" s="340">
        <v>12.25</v>
      </c>
      <c r="C150" s="340">
        <v>0.71</v>
      </c>
      <c r="D150" s="341">
        <v>11</v>
      </c>
      <c r="E150" s="341">
        <v>93</v>
      </c>
      <c r="F150" s="342" t="s">
        <v>171</v>
      </c>
    </row>
    <row r="151" spans="1:6" s="15" customFormat="1" ht="14.45" customHeight="1" x14ac:dyDescent="0.2">
      <c r="A151" s="326" t="s">
        <v>556</v>
      </c>
      <c r="B151" s="340">
        <v>0.22</v>
      </c>
      <c r="C151" s="340">
        <v>1.29</v>
      </c>
      <c r="D151" s="341">
        <v>73</v>
      </c>
      <c r="E151" s="341">
        <v>79</v>
      </c>
      <c r="F151" s="342" t="s">
        <v>172</v>
      </c>
    </row>
    <row r="152" spans="1:6" s="15" customFormat="1" ht="14.45" customHeight="1" x14ac:dyDescent="0.2">
      <c r="A152" s="326" t="s">
        <v>459</v>
      </c>
      <c r="B152" s="340">
        <v>26.21</v>
      </c>
      <c r="C152" s="340">
        <v>28.09</v>
      </c>
      <c r="D152" s="341">
        <v>4</v>
      </c>
      <c r="E152" s="341">
        <v>14</v>
      </c>
      <c r="F152" s="342" t="s">
        <v>173</v>
      </c>
    </row>
    <row r="153" spans="1:6" s="15" customFormat="1" ht="14.45" customHeight="1" x14ac:dyDescent="0.2">
      <c r="A153" s="326" t="s">
        <v>557</v>
      </c>
      <c r="B153" s="340">
        <v>7.0000000000000007E-2</v>
      </c>
      <c r="C153" s="340">
        <v>2.2200000000000002</v>
      </c>
      <c r="D153" s="341">
        <v>96</v>
      </c>
      <c r="E153" s="341">
        <v>65</v>
      </c>
      <c r="F153" s="342" t="s">
        <v>174</v>
      </c>
    </row>
    <row r="154" spans="1:6" s="15" customFormat="1" ht="14.45" customHeight="1" x14ac:dyDescent="0.2">
      <c r="A154" s="326" t="s">
        <v>460</v>
      </c>
      <c r="B154" s="340">
        <v>0.01</v>
      </c>
      <c r="C154" s="340">
        <v>0.05</v>
      </c>
      <c r="D154" s="341">
        <v>128</v>
      </c>
      <c r="E154" s="341">
        <v>146</v>
      </c>
      <c r="F154" s="342" t="s">
        <v>175</v>
      </c>
    </row>
    <row r="155" spans="1:6" s="15" customFormat="1" ht="14.45" customHeight="1" x14ac:dyDescent="0.2">
      <c r="A155" s="326" t="s">
        <v>461</v>
      </c>
      <c r="B155" s="340">
        <v>34.090000000000003</v>
      </c>
      <c r="C155" s="340">
        <v>23.72</v>
      </c>
      <c r="D155" s="341">
        <v>3</v>
      </c>
      <c r="E155" s="341">
        <v>17</v>
      </c>
      <c r="F155" s="342" t="s">
        <v>176</v>
      </c>
    </row>
    <row r="156" spans="1:6" s="15" customFormat="1" ht="14.45" customHeight="1" x14ac:dyDescent="0.2">
      <c r="A156" s="326" t="s">
        <v>859</v>
      </c>
      <c r="B156" s="340">
        <v>0.01</v>
      </c>
      <c r="C156" s="340">
        <v>0.04</v>
      </c>
      <c r="D156" s="341">
        <v>128</v>
      </c>
      <c r="E156" s="341">
        <v>150</v>
      </c>
      <c r="F156" s="342" t="s">
        <v>177</v>
      </c>
    </row>
    <row r="157" spans="1:6" s="15" customFormat="1" ht="14.45" customHeight="1" x14ac:dyDescent="0.2">
      <c r="A157" s="326" t="s">
        <v>558</v>
      </c>
      <c r="B157" s="340">
        <v>0.47</v>
      </c>
      <c r="C157" s="340">
        <v>24.6</v>
      </c>
      <c r="D157" s="341">
        <v>57</v>
      </c>
      <c r="E157" s="341">
        <v>15</v>
      </c>
      <c r="F157" s="342" t="s">
        <v>178</v>
      </c>
    </row>
    <row r="158" spans="1:6" s="15" customFormat="1" ht="14.45" customHeight="1" x14ac:dyDescent="0.2">
      <c r="A158" s="326" t="s">
        <v>559</v>
      </c>
      <c r="B158" s="340">
        <v>0.16</v>
      </c>
      <c r="C158" s="340">
        <v>13.39</v>
      </c>
      <c r="D158" s="341">
        <v>78</v>
      </c>
      <c r="E158" s="341">
        <v>25</v>
      </c>
      <c r="F158" s="342" t="s">
        <v>179</v>
      </c>
    </row>
    <row r="159" spans="1:6" s="15" customFormat="1" ht="14.45" customHeight="1" x14ac:dyDescent="0.2">
      <c r="A159" s="326" t="s">
        <v>462</v>
      </c>
      <c r="B159" s="340">
        <v>0.38</v>
      </c>
      <c r="C159" s="340">
        <v>0.88</v>
      </c>
      <c r="D159" s="341">
        <v>61</v>
      </c>
      <c r="E159" s="341">
        <v>88</v>
      </c>
      <c r="F159" s="342" t="s">
        <v>180</v>
      </c>
    </row>
    <row r="160" spans="1:6" s="15" customFormat="1" ht="14.45" customHeight="1" x14ac:dyDescent="0.2">
      <c r="A160" s="326" t="s">
        <v>560</v>
      </c>
      <c r="B160" s="340">
        <v>0.69</v>
      </c>
      <c r="C160" s="340">
        <v>0.59</v>
      </c>
      <c r="D160" s="341">
        <v>47</v>
      </c>
      <c r="E160" s="341">
        <v>100</v>
      </c>
      <c r="F160" s="342" t="s">
        <v>181</v>
      </c>
    </row>
    <row r="161" spans="1:6" s="15" customFormat="1" ht="14.45" customHeight="1" x14ac:dyDescent="0.2">
      <c r="A161" s="326" t="s">
        <v>561</v>
      </c>
      <c r="B161" s="340">
        <v>0.18</v>
      </c>
      <c r="C161" s="340">
        <v>1.38</v>
      </c>
      <c r="D161" s="341">
        <v>77</v>
      </c>
      <c r="E161" s="341">
        <v>77</v>
      </c>
      <c r="F161" s="342" t="s">
        <v>182</v>
      </c>
    </row>
    <row r="162" spans="1:6" s="15" customFormat="1" ht="13.9" customHeight="1" x14ac:dyDescent="0.2">
      <c r="A162" s="326" t="s">
        <v>860</v>
      </c>
      <c r="B162" s="340">
        <v>1.97</v>
      </c>
      <c r="C162" s="340">
        <v>1.31</v>
      </c>
      <c r="D162" s="341">
        <v>37</v>
      </c>
      <c r="E162" s="341">
        <v>78</v>
      </c>
      <c r="F162" s="342" t="s">
        <v>184</v>
      </c>
    </row>
    <row r="163" spans="1:6" s="15" customFormat="1" ht="14.45" customHeight="1" x14ac:dyDescent="0.2">
      <c r="A163" s="326" t="s">
        <v>861</v>
      </c>
      <c r="B163" s="340">
        <v>0.32</v>
      </c>
      <c r="C163" s="340">
        <v>5.64</v>
      </c>
      <c r="D163" s="341">
        <v>63</v>
      </c>
      <c r="E163" s="341">
        <v>42</v>
      </c>
      <c r="F163" s="342" t="s">
        <v>186</v>
      </c>
    </row>
    <row r="164" spans="1:6" s="15" customFormat="1" ht="14.45" customHeight="1" x14ac:dyDescent="0.2">
      <c r="A164" s="326" t="s">
        <v>862</v>
      </c>
      <c r="B164" s="340">
        <v>7.0000000000000007E-2</v>
      </c>
      <c r="C164" s="340">
        <v>0.22</v>
      </c>
      <c r="D164" s="341">
        <v>96</v>
      </c>
      <c r="E164" s="341">
        <v>116</v>
      </c>
      <c r="F164" s="342" t="s">
        <v>187</v>
      </c>
    </row>
    <row r="165" spans="1:6" s="15" customFormat="1" ht="14.45" customHeight="1" x14ac:dyDescent="0.2">
      <c r="A165" s="326" t="s">
        <v>863</v>
      </c>
      <c r="B165" s="340">
        <v>0.01</v>
      </c>
      <c r="C165" s="340">
        <v>0.21</v>
      </c>
      <c r="D165" s="341">
        <v>128</v>
      </c>
      <c r="E165" s="341">
        <v>121</v>
      </c>
      <c r="F165" s="342" t="s">
        <v>190</v>
      </c>
    </row>
    <row r="166" spans="1:6" s="15" customFormat="1" ht="14.45" customHeight="1" x14ac:dyDescent="0.2">
      <c r="A166" s="326" t="s">
        <v>562</v>
      </c>
      <c r="B166" s="340">
        <v>4.8</v>
      </c>
      <c r="C166" s="340">
        <v>43.31</v>
      </c>
      <c r="D166" s="341">
        <v>23</v>
      </c>
      <c r="E166" s="341">
        <v>6</v>
      </c>
      <c r="F166" s="342" t="s">
        <v>188</v>
      </c>
    </row>
    <row r="167" spans="1:6" s="15" customFormat="1" ht="14.45" customHeight="1" x14ac:dyDescent="0.2">
      <c r="A167" s="326" t="s">
        <v>563</v>
      </c>
      <c r="B167" s="340">
        <v>0</v>
      </c>
      <c r="C167" s="340">
        <v>0</v>
      </c>
      <c r="D167" s="341">
        <v>148</v>
      </c>
      <c r="E167" s="341">
        <v>167</v>
      </c>
      <c r="F167" s="342" t="s">
        <v>189</v>
      </c>
    </row>
    <row r="168" spans="1:6" s="15" customFormat="1" ht="14.45" customHeight="1" x14ac:dyDescent="0.2">
      <c r="A168" s="326" t="s">
        <v>864</v>
      </c>
      <c r="B168" s="340">
        <v>40.409999999999997</v>
      </c>
      <c r="C168" s="340">
        <v>31.07</v>
      </c>
      <c r="D168" s="341">
        <v>2</v>
      </c>
      <c r="E168" s="341">
        <v>9</v>
      </c>
      <c r="F168" s="342" t="s">
        <v>191</v>
      </c>
    </row>
    <row r="169" spans="1:6" s="15" customFormat="1" ht="14.45" customHeight="1" x14ac:dyDescent="0.2">
      <c r="A169" s="326" t="s">
        <v>564</v>
      </c>
      <c r="B169" s="340">
        <v>0.01</v>
      </c>
      <c r="C169" s="340">
        <v>0.05</v>
      </c>
      <c r="D169" s="341">
        <v>128</v>
      </c>
      <c r="E169" s="341">
        <v>146</v>
      </c>
      <c r="F169" s="342" t="s">
        <v>192</v>
      </c>
    </row>
    <row r="170" spans="1:6" s="15" customFormat="1" ht="14.45" customHeight="1" x14ac:dyDescent="0.2">
      <c r="A170" s="326" t="s">
        <v>565</v>
      </c>
      <c r="B170" s="340">
        <v>0</v>
      </c>
      <c r="C170" s="340">
        <v>0.13</v>
      </c>
      <c r="D170" s="341">
        <v>148</v>
      </c>
      <c r="E170" s="341">
        <v>133</v>
      </c>
      <c r="F170" s="342" t="s">
        <v>193</v>
      </c>
    </row>
    <row r="171" spans="1:6" s="15" customFormat="1" ht="14.45" customHeight="1" x14ac:dyDescent="0.2">
      <c r="A171" s="326" t="s">
        <v>566</v>
      </c>
      <c r="B171" s="340">
        <v>0.05</v>
      </c>
      <c r="C171" s="340">
        <v>1.95</v>
      </c>
      <c r="D171" s="341">
        <v>104</v>
      </c>
      <c r="E171" s="341">
        <v>68</v>
      </c>
      <c r="F171" s="342" t="s">
        <v>194</v>
      </c>
    </row>
    <row r="172" spans="1:6" s="15" customFormat="1" ht="14.45" customHeight="1" x14ac:dyDescent="0.2">
      <c r="A172" s="326" t="s">
        <v>865</v>
      </c>
      <c r="B172" s="340">
        <v>3.71</v>
      </c>
      <c r="C172" s="340">
        <v>3.93</v>
      </c>
      <c r="D172" s="341">
        <v>29</v>
      </c>
      <c r="E172" s="341">
        <v>54</v>
      </c>
      <c r="F172" s="342" t="s">
        <v>195</v>
      </c>
    </row>
    <row r="173" spans="1:6" s="15" customFormat="1" ht="14.45" customHeight="1" x14ac:dyDescent="0.2">
      <c r="A173" s="326" t="s">
        <v>567</v>
      </c>
      <c r="B173" s="340">
        <v>0.02</v>
      </c>
      <c r="C173" s="340">
        <v>1.03</v>
      </c>
      <c r="D173" s="341">
        <v>118</v>
      </c>
      <c r="E173" s="341">
        <v>82</v>
      </c>
      <c r="F173" s="342" t="s">
        <v>196</v>
      </c>
    </row>
    <row r="174" spans="1:6" s="15" customFormat="1" ht="14.45" customHeight="1" x14ac:dyDescent="0.2">
      <c r="A174" s="326" t="s">
        <v>568</v>
      </c>
      <c r="B174" s="340">
        <v>0.26</v>
      </c>
      <c r="C174" s="340">
        <v>4.26</v>
      </c>
      <c r="D174" s="341">
        <v>70</v>
      </c>
      <c r="E174" s="341">
        <v>50</v>
      </c>
      <c r="F174" s="342" t="s">
        <v>197</v>
      </c>
    </row>
    <row r="175" spans="1:6" s="15" customFormat="1" ht="14.45" customHeight="1" x14ac:dyDescent="0.2">
      <c r="A175" s="326" t="s">
        <v>569</v>
      </c>
      <c r="B175" s="340">
        <v>0</v>
      </c>
      <c r="C175" s="340">
        <v>0</v>
      </c>
      <c r="D175" s="341">
        <v>148</v>
      </c>
      <c r="E175" s="341">
        <v>167</v>
      </c>
      <c r="F175" s="342" t="s">
        <v>198</v>
      </c>
    </row>
    <row r="176" spans="1:6" s="15" customFormat="1" ht="14.45" customHeight="1" x14ac:dyDescent="0.2">
      <c r="A176" s="326" t="s">
        <v>866</v>
      </c>
      <c r="B176" s="340">
        <v>0.14000000000000001</v>
      </c>
      <c r="C176" s="340">
        <v>2.4</v>
      </c>
      <c r="D176" s="341">
        <v>81</v>
      </c>
      <c r="E176" s="341">
        <v>61</v>
      </c>
      <c r="F176" s="342" t="s">
        <v>200</v>
      </c>
    </row>
    <row r="177" spans="1:6" s="15" customFormat="1" ht="14.45" customHeight="1" x14ac:dyDescent="0.2">
      <c r="A177" s="326" t="s">
        <v>571</v>
      </c>
      <c r="B177" s="340">
        <v>0</v>
      </c>
      <c r="C177" s="340">
        <v>0</v>
      </c>
      <c r="D177" s="341">
        <v>148</v>
      </c>
      <c r="E177" s="341">
        <v>167</v>
      </c>
      <c r="F177" s="342" t="s">
        <v>201</v>
      </c>
    </row>
    <row r="178" spans="1:6" s="15" customFormat="1" ht="14.45" customHeight="1" x14ac:dyDescent="0.2">
      <c r="A178" s="326" t="s">
        <v>464</v>
      </c>
      <c r="B178" s="340">
        <v>7.39</v>
      </c>
      <c r="C178" s="340">
        <v>5.6</v>
      </c>
      <c r="D178" s="341">
        <v>17</v>
      </c>
      <c r="E178" s="341">
        <v>44</v>
      </c>
      <c r="F178" s="342" t="s">
        <v>202</v>
      </c>
    </row>
    <row r="179" spans="1:6" s="15" customFormat="1" ht="14.45" customHeight="1" x14ac:dyDescent="0.2">
      <c r="A179" s="326" t="s">
        <v>867</v>
      </c>
      <c r="B179" s="340">
        <v>2.83</v>
      </c>
      <c r="C179" s="340">
        <v>3.59</v>
      </c>
      <c r="D179" s="341">
        <v>31</v>
      </c>
      <c r="E179" s="341">
        <v>56</v>
      </c>
      <c r="F179" s="342" t="s">
        <v>203</v>
      </c>
    </row>
    <row r="180" spans="1:6" ht="14.45" customHeight="1" x14ac:dyDescent="0.2">
      <c r="A180" s="326" t="s">
        <v>572</v>
      </c>
      <c r="B180" s="340">
        <v>0.43</v>
      </c>
      <c r="C180" s="340">
        <v>0.62</v>
      </c>
      <c r="D180" s="341">
        <v>59</v>
      </c>
      <c r="E180" s="341">
        <v>97</v>
      </c>
      <c r="F180" s="342" t="s">
        <v>204</v>
      </c>
    </row>
    <row r="181" spans="1:6" ht="14.45" customHeight="1" x14ac:dyDescent="0.2">
      <c r="A181" s="338"/>
      <c r="B181" s="338"/>
      <c r="C181" s="338"/>
      <c r="D181" s="338"/>
      <c r="E181" s="338"/>
      <c r="F181" s="339"/>
    </row>
    <row r="182" spans="1:6" x14ac:dyDescent="0.2">
      <c r="A182" s="135"/>
      <c r="B182" s="136"/>
      <c r="C182" s="136"/>
      <c r="D182" s="137"/>
      <c r="E182" s="137"/>
      <c r="F182" s="137"/>
    </row>
    <row r="183" spans="1:6" x14ac:dyDescent="0.2">
      <c r="A183" s="138" t="s">
        <v>868</v>
      </c>
      <c r="B183" s="136"/>
      <c r="C183" s="136"/>
      <c r="D183" s="137"/>
      <c r="E183" s="137"/>
      <c r="F183" s="137"/>
    </row>
    <row r="184" spans="1:6" ht="12" x14ac:dyDescent="0.2">
      <c r="A184" s="41" t="s">
        <v>783</v>
      </c>
      <c r="B184" s="139"/>
      <c r="C184" s="139"/>
      <c r="D184" s="140"/>
      <c r="E184" s="140"/>
      <c r="F184" s="140"/>
    </row>
    <row r="185" spans="1:6" ht="23.45" customHeight="1" x14ac:dyDescent="0.2">
      <c r="A185" s="434" t="s">
        <v>993</v>
      </c>
      <c r="B185" s="434"/>
      <c r="C185" s="434"/>
      <c r="D185" s="434"/>
      <c r="E185" s="434"/>
      <c r="F185" s="359"/>
    </row>
    <row r="186" spans="1:6" ht="24" customHeight="1" x14ac:dyDescent="0.2">
      <c r="A186" s="435" t="s">
        <v>869</v>
      </c>
      <c r="B186" s="435"/>
      <c r="C186" s="435"/>
      <c r="D186" s="435"/>
      <c r="E186" s="435"/>
      <c r="F186" s="360"/>
    </row>
    <row r="187" spans="1:6" x14ac:dyDescent="0.2">
      <c r="B187" s="14"/>
      <c r="C187" s="14"/>
      <c r="D187" s="14"/>
      <c r="E187" s="14"/>
      <c r="F187" s="14"/>
    </row>
    <row r="188" spans="1:6" x14ac:dyDescent="0.2">
      <c r="B188" s="14"/>
      <c r="C188" s="14"/>
      <c r="D188" s="14"/>
      <c r="E188" s="14"/>
      <c r="F188" s="14"/>
    </row>
    <row r="189" spans="1:6" x14ac:dyDescent="0.2">
      <c r="B189" s="14"/>
      <c r="C189" s="14"/>
      <c r="D189" s="14"/>
      <c r="E189" s="14"/>
      <c r="F189" s="14"/>
    </row>
    <row r="190" spans="1:6" x14ac:dyDescent="0.2">
      <c r="B190" s="14"/>
      <c r="C190" s="14"/>
      <c r="D190" s="14"/>
      <c r="E190" s="14"/>
      <c r="F190" s="14"/>
    </row>
    <row r="191" spans="1:6" x14ac:dyDescent="0.2">
      <c r="B191" s="14"/>
      <c r="C191" s="14"/>
      <c r="D191" s="14"/>
      <c r="E191" s="14"/>
      <c r="F191" s="14"/>
    </row>
    <row r="192" spans="1:6" x14ac:dyDescent="0.2">
      <c r="B192" s="14"/>
      <c r="C192" s="14"/>
      <c r="D192" s="14"/>
      <c r="E192" s="14"/>
      <c r="F192" s="14"/>
    </row>
  </sheetData>
  <mergeCells count="2">
    <mergeCell ref="A185:E185"/>
    <mergeCell ref="A186:E186"/>
  </mergeCells>
  <conditionalFormatting sqref="A7:F181">
    <cfRule type="expression" dxfId="1" priority="21">
      <formula>MOD(ROW(),2)=0</formula>
    </cfRule>
  </conditionalFormatting>
  <printOptions gridLines="1"/>
  <pageMargins left="0.7" right="0.7" top="0.75" bottom="0.75" header="0.3" footer="0.3"/>
  <pageSetup paperSize="9" scale="74" fitToHeight="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EB25C-5957-48BF-BC6F-6F6F2A70D131}">
  <sheetPr>
    <tabColor theme="7" tint="0.79998168889431442"/>
  </sheetPr>
  <dimension ref="A1:I227"/>
  <sheetViews>
    <sheetView zoomScaleNormal="100" workbookViewId="0">
      <selection activeCell="E22" sqref="E22"/>
    </sheetView>
  </sheetViews>
  <sheetFormatPr defaultColWidth="9.140625" defaultRowHeight="14.25" x14ac:dyDescent="0.2"/>
  <cols>
    <col min="1" max="2" width="15.28515625" style="91" customWidth="1"/>
    <col min="3" max="3" width="30.7109375" style="91" customWidth="1"/>
    <col min="4" max="5" width="28.140625" style="91" customWidth="1"/>
    <col min="6" max="6" width="41.7109375" style="91" customWidth="1"/>
    <col min="7" max="7" width="22.140625" style="91" customWidth="1"/>
    <col min="8" max="8" width="41.7109375" style="91" customWidth="1"/>
    <col min="9" max="9" width="41.5703125" style="91" customWidth="1"/>
    <col min="10" max="16384" width="9.140625" style="91"/>
  </cols>
  <sheetData>
    <row r="1" spans="1:9" ht="41.25" customHeight="1" x14ac:dyDescent="0.2">
      <c r="A1" s="389" t="s">
        <v>870</v>
      </c>
      <c r="B1" s="389"/>
      <c r="C1" s="389"/>
      <c r="D1" s="389"/>
      <c r="E1" s="389"/>
      <c r="F1" s="389"/>
      <c r="G1" s="389"/>
      <c r="H1" s="389"/>
      <c r="I1" s="389"/>
    </row>
    <row r="2" spans="1:9" x14ac:dyDescent="0.2">
      <c r="A2" s="274" t="s">
        <v>871</v>
      </c>
      <c r="B2" s="271"/>
      <c r="D2" s="278" t="s">
        <v>872</v>
      </c>
      <c r="E2" s="272"/>
      <c r="F2" s="272"/>
      <c r="G2" s="272"/>
      <c r="H2" s="272"/>
      <c r="I2" s="272"/>
    </row>
    <row r="3" spans="1:9" x14ac:dyDescent="0.2">
      <c r="A3" s="274" t="s">
        <v>873</v>
      </c>
      <c r="B3" s="271"/>
      <c r="C3" s="272"/>
      <c r="D3" s="272"/>
      <c r="E3" s="272"/>
      <c r="F3" s="272"/>
      <c r="G3" s="272"/>
      <c r="H3" s="272"/>
      <c r="I3" s="272"/>
    </row>
    <row r="4" spans="1:9" x14ac:dyDescent="0.2">
      <c r="A4" s="273"/>
      <c r="B4" s="273"/>
      <c r="C4" s="272"/>
      <c r="D4" s="272"/>
      <c r="E4" s="272"/>
      <c r="F4" s="272"/>
      <c r="G4" s="272"/>
      <c r="H4" s="272"/>
      <c r="I4" s="272"/>
    </row>
    <row r="5" spans="1:9" s="185" customFormat="1" ht="40.5" customHeight="1" x14ac:dyDescent="0.2">
      <c r="A5" s="275" t="s">
        <v>874</v>
      </c>
      <c r="B5" s="275" t="s">
        <v>875</v>
      </c>
      <c r="C5" s="276" t="s">
        <v>876</v>
      </c>
      <c r="D5" s="275" t="s">
        <v>877</v>
      </c>
      <c r="E5" s="275" t="s">
        <v>878</v>
      </c>
      <c r="F5" s="276" t="s">
        <v>879</v>
      </c>
      <c r="G5" s="276" t="s">
        <v>880</v>
      </c>
      <c r="H5" s="276" t="s">
        <v>881</v>
      </c>
      <c r="I5" s="276" t="s">
        <v>882</v>
      </c>
    </row>
    <row r="6" spans="1:9" x14ac:dyDescent="0.2">
      <c r="A6" s="206" t="s">
        <v>18</v>
      </c>
      <c r="B6" s="206" t="s">
        <v>18</v>
      </c>
      <c r="C6" s="206" t="s">
        <v>431</v>
      </c>
      <c r="D6" s="206" t="s">
        <v>431</v>
      </c>
      <c r="E6" s="206" t="s">
        <v>431</v>
      </c>
      <c r="F6" s="206" t="s">
        <v>212</v>
      </c>
      <c r="G6" s="206" t="s">
        <v>217</v>
      </c>
      <c r="H6" s="206" t="s">
        <v>883</v>
      </c>
      <c r="I6" s="206" t="s">
        <v>217</v>
      </c>
    </row>
    <row r="7" spans="1:9" x14ac:dyDescent="0.2">
      <c r="A7" s="206" t="s">
        <v>19</v>
      </c>
      <c r="B7" s="206" t="s">
        <v>19</v>
      </c>
      <c r="C7" s="206" t="s">
        <v>478</v>
      </c>
      <c r="D7" s="206" t="s">
        <v>478</v>
      </c>
      <c r="E7" s="206" t="s">
        <v>478</v>
      </c>
      <c r="F7" s="206" t="s">
        <v>213</v>
      </c>
      <c r="G7" s="206" t="s">
        <v>213</v>
      </c>
      <c r="H7" s="206" t="s">
        <v>884</v>
      </c>
      <c r="I7" s="206" t="s">
        <v>213</v>
      </c>
    </row>
    <row r="8" spans="1:9" x14ac:dyDescent="0.2">
      <c r="A8" s="206" t="s">
        <v>20</v>
      </c>
      <c r="B8" s="206" t="s">
        <v>233</v>
      </c>
      <c r="C8" s="206" t="s">
        <v>812</v>
      </c>
      <c r="D8" s="206" t="s">
        <v>812</v>
      </c>
      <c r="E8" s="206" t="s">
        <v>812</v>
      </c>
      <c r="F8" s="206" t="s">
        <v>214</v>
      </c>
      <c r="G8" s="206" t="s">
        <v>216</v>
      </c>
      <c r="H8" s="206" t="s">
        <v>885</v>
      </c>
      <c r="I8" s="206" t="s">
        <v>216</v>
      </c>
    </row>
    <row r="9" spans="1:9" x14ac:dyDescent="0.2">
      <c r="A9" s="206" t="s">
        <v>266</v>
      </c>
      <c r="B9" s="206" t="s">
        <v>266</v>
      </c>
      <c r="C9" s="206" t="s">
        <v>886</v>
      </c>
      <c r="D9" s="206" t="s">
        <v>886</v>
      </c>
      <c r="E9" s="206" t="s">
        <v>886</v>
      </c>
      <c r="F9" s="206" t="s">
        <v>213</v>
      </c>
      <c r="G9" s="206" t="s">
        <v>213</v>
      </c>
      <c r="H9" s="206" t="s">
        <v>884</v>
      </c>
      <c r="I9" s="206" t="s">
        <v>213</v>
      </c>
    </row>
    <row r="10" spans="1:9" x14ac:dyDescent="0.2">
      <c r="A10" s="206" t="s">
        <v>21</v>
      </c>
      <c r="B10" s="206" t="s">
        <v>235</v>
      </c>
      <c r="C10" s="206" t="s">
        <v>813</v>
      </c>
      <c r="D10" s="206" t="s">
        <v>813</v>
      </c>
      <c r="E10" s="206" t="s">
        <v>813</v>
      </c>
      <c r="F10" s="206" t="s">
        <v>208</v>
      </c>
      <c r="G10" s="206" t="s">
        <v>216</v>
      </c>
      <c r="H10" s="206" t="s">
        <v>887</v>
      </c>
      <c r="I10" s="206" t="s">
        <v>216</v>
      </c>
    </row>
    <row r="11" spans="1:9" x14ac:dyDescent="0.2">
      <c r="A11" s="206" t="s">
        <v>22</v>
      </c>
      <c r="B11" s="206" t="s">
        <v>22</v>
      </c>
      <c r="C11" s="206" t="s">
        <v>814</v>
      </c>
      <c r="D11" s="206" t="s">
        <v>814</v>
      </c>
      <c r="E11" s="206" t="s">
        <v>814</v>
      </c>
      <c r="F11" s="206" t="s">
        <v>211</v>
      </c>
      <c r="G11" s="206" t="s">
        <v>211</v>
      </c>
      <c r="H11" s="206" t="s">
        <v>888</v>
      </c>
      <c r="I11" s="206" t="s">
        <v>219</v>
      </c>
    </row>
    <row r="12" spans="1:9" x14ac:dyDescent="0.2">
      <c r="A12" s="206" t="s">
        <v>23</v>
      </c>
      <c r="B12" s="206" t="s">
        <v>346</v>
      </c>
      <c r="C12" s="206" t="s">
        <v>889</v>
      </c>
      <c r="D12" s="206" t="s">
        <v>889</v>
      </c>
      <c r="E12" s="206" t="s">
        <v>889</v>
      </c>
      <c r="F12" s="206" t="s">
        <v>211</v>
      </c>
      <c r="G12" s="206" t="s">
        <v>211</v>
      </c>
      <c r="H12" s="206" t="s">
        <v>888</v>
      </c>
      <c r="I12" s="206" t="s">
        <v>219</v>
      </c>
    </row>
    <row r="13" spans="1:9" x14ac:dyDescent="0.2">
      <c r="A13" s="206" t="s">
        <v>24</v>
      </c>
      <c r="B13" s="206" t="s">
        <v>24</v>
      </c>
      <c r="C13" s="206" t="s">
        <v>815</v>
      </c>
      <c r="D13" s="206" t="s">
        <v>815</v>
      </c>
      <c r="E13" s="206" t="s">
        <v>815</v>
      </c>
      <c r="F13" s="206" t="s">
        <v>211</v>
      </c>
      <c r="G13" s="206" t="s">
        <v>211</v>
      </c>
      <c r="H13" s="206" t="s">
        <v>888</v>
      </c>
      <c r="I13" s="206" t="s">
        <v>218</v>
      </c>
    </row>
    <row r="14" spans="1:9" x14ac:dyDescent="0.2">
      <c r="A14" s="206" t="s">
        <v>25</v>
      </c>
      <c r="B14" s="206" t="s">
        <v>25</v>
      </c>
      <c r="C14" s="206" t="s">
        <v>479</v>
      </c>
      <c r="D14" s="206" t="s">
        <v>479</v>
      </c>
      <c r="E14" s="206" t="s">
        <v>479</v>
      </c>
      <c r="F14" s="206" t="s">
        <v>213</v>
      </c>
      <c r="G14" s="206" t="s">
        <v>217</v>
      </c>
      <c r="H14" s="206" t="s">
        <v>890</v>
      </c>
      <c r="I14" s="206" t="s">
        <v>217</v>
      </c>
    </row>
    <row r="15" spans="1:9" x14ac:dyDescent="0.2">
      <c r="A15" s="206" t="s">
        <v>26</v>
      </c>
      <c r="B15" s="206" t="s">
        <v>26</v>
      </c>
      <c r="C15" s="206" t="s">
        <v>816</v>
      </c>
      <c r="D15" s="206" t="s">
        <v>816</v>
      </c>
      <c r="E15" s="206" t="s">
        <v>816</v>
      </c>
      <c r="F15" s="206" t="s">
        <v>211</v>
      </c>
      <c r="G15" s="206" t="s">
        <v>211</v>
      </c>
      <c r="H15" s="206" t="s">
        <v>888</v>
      </c>
      <c r="I15" s="206" t="s">
        <v>219</v>
      </c>
    </row>
    <row r="16" spans="1:9" x14ac:dyDescent="0.2">
      <c r="A16" s="206" t="s">
        <v>27</v>
      </c>
      <c r="B16" s="206" t="s">
        <v>237</v>
      </c>
      <c r="C16" s="206" t="s">
        <v>480</v>
      </c>
      <c r="D16" s="206" t="s">
        <v>480</v>
      </c>
      <c r="E16" s="206" t="s">
        <v>480</v>
      </c>
      <c r="F16" s="206" t="s">
        <v>212</v>
      </c>
      <c r="G16" s="206" t="s">
        <v>220</v>
      </c>
      <c r="H16" s="206" t="s">
        <v>891</v>
      </c>
      <c r="I16" s="206" t="s">
        <v>220</v>
      </c>
    </row>
    <row r="17" spans="1:9" x14ac:dyDescent="0.2">
      <c r="A17" s="206" t="s">
        <v>28</v>
      </c>
      <c r="B17" s="206" t="s">
        <v>27</v>
      </c>
      <c r="C17" s="206" t="s">
        <v>481</v>
      </c>
      <c r="D17" s="206" t="s">
        <v>481</v>
      </c>
      <c r="E17" s="206" t="s">
        <v>481</v>
      </c>
      <c r="F17" s="206" t="s">
        <v>213</v>
      </c>
      <c r="G17" s="206" t="s">
        <v>213</v>
      </c>
      <c r="H17" s="206" t="s">
        <v>892</v>
      </c>
      <c r="I17" s="206" t="s">
        <v>213</v>
      </c>
    </row>
    <row r="18" spans="1:9" x14ac:dyDescent="0.2">
      <c r="A18" s="206" t="s">
        <v>29</v>
      </c>
      <c r="B18" s="206" t="s">
        <v>29</v>
      </c>
      <c r="C18" s="206" t="s">
        <v>432</v>
      </c>
      <c r="D18" s="206" t="s">
        <v>432</v>
      </c>
      <c r="E18" s="206" t="s">
        <v>432</v>
      </c>
      <c r="F18" s="206" t="s">
        <v>213</v>
      </c>
      <c r="G18" s="206" t="s">
        <v>217</v>
      </c>
      <c r="H18" s="206" t="s">
        <v>890</v>
      </c>
      <c r="I18" s="206" t="s">
        <v>217</v>
      </c>
    </row>
    <row r="19" spans="1:9" x14ac:dyDescent="0.2">
      <c r="A19" s="206" t="s">
        <v>30</v>
      </c>
      <c r="B19" s="206" t="s">
        <v>30</v>
      </c>
      <c r="C19" s="206" t="s">
        <v>817</v>
      </c>
      <c r="D19" s="206" t="s">
        <v>817</v>
      </c>
      <c r="E19" s="206" t="s">
        <v>817</v>
      </c>
      <c r="F19" s="206" t="s">
        <v>211</v>
      </c>
      <c r="G19" s="206" t="s">
        <v>211</v>
      </c>
      <c r="H19" s="206" t="s">
        <v>888</v>
      </c>
      <c r="I19" s="206" t="s">
        <v>219</v>
      </c>
    </row>
    <row r="20" spans="1:9" x14ac:dyDescent="0.2">
      <c r="A20" s="206" t="s">
        <v>31</v>
      </c>
      <c r="B20" s="206" t="s">
        <v>347</v>
      </c>
      <c r="C20" s="206" t="s">
        <v>818</v>
      </c>
      <c r="D20" s="206" t="s">
        <v>818</v>
      </c>
      <c r="E20" s="206" t="s">
        <v>818</v>
      </c>
      <c r="F20" s="206" t="s">
        <v>214</v>
      </c>
      <c r="G20" s="206" t="s">
        <v>217</v>
      </c>
      <c r="H20" s="206" t="s">
        <v>890</v>
      </c>
      <c r="I20" s="206" t="s">
        <v>217</v>
      </c>
    </row>
    <row r="21" spans="1:9" x14ac:dyDescent="0.2">
      <c r="A21" s="206" t="s">
        <v>32</v>
      </c>
      <c r="B21" s="206" t="s">
        <v>32</v>
      </c>
      <c r="C21" s="206" t="s">
        <v>482</v>
      </c>
      <c r="D21" s="206" t="s">
        <v>482</v>
      </c>
      <c r="E21" s="206" t="s">
        <v>482</v>
      </c>
      <c r="F21" s="206" t="s">
        <v>212</v>
      </c>
      <c r="G21" s="206" t="s">
        <v>217</v>
      </c>
      <c r="H21" s="206" t="s">
        <v>883</v>
      </c>
      <c r="I21" s="206" t="s">
        <v>217</v>
      </c>
    </row>
    <row r="22" spans="1:9" x14ac:dyDescent="0.2">
      <c r="A22" s="206" t="s">
        <v>33</v>
      </c>
      <c r="B22" s="206" t="s">
        <v>351</v>
      </c>
      <c r="C22" s="206" t="s">
        <v>893</v>
      </c>
      <c r="D22" s="206" t="s">
        <v>893</v>
      </c>
      <c r="E22" s="206" t="s">
        <v>893</v>
      </c>
      <c r="F22" s="206" t="s">
        <v>211</v>
      </c>
      <c r="G22" s="206" t="s">
        <v>211</v>
      </c>
      <c r="H22" s="206" t="s">
        <v>888</v>
      </c>
      <c r="I22" s="206" t="s">
        <v>219</v>
      </c>
    </row>
    <row r="23" spans="1:9" x14ac:dyDescent="0.2">
      <c r="A23" s="206" t="s">
        <v>34</v>
      </c>
      <c r="B23" s="206" t="s">
        <v>34</v>
      </c>
      <c r="C23" s="206" t="s">
        <v>483</v>
      </c>
      <c r="D23" s="206" t="s">
        <v>483</v>
      </c>
      <c r="E23" s="206" t="s">
        <v>483</v>
      </c>
      <c r="F23" s="206" t="s">
        <v>213</v>
      </c>
      <c r="G23" s="206" t="s">
        <v>213</v>
      </c>
      <c r="H23" s="206" t="s">
        <v>894</v>
      </c>
      <c r="I23" s="206" t="s">
        <v>213</v>
      </c>
    </row>
    <row r="24" spans="1:9" x14ac:dyDescent="0.2">
      <c r="A24" s="206" t="s">
        <v>35</v>
      </c>
      <c r="B24" s="206" t="s">
        <v>35</v>
      </c>
      <c r="C24" s="206" t="s">
        <v>484</v>
      </c>
      <c r="D24" s="206" t="s">
        <v>484</v>
      </c>
      <c r="E24" s="206" t="s">
        <v>484</v>
      </c>
      <c r="F24" s="206" t="s">
        <v>213</v>
      </c>
      <c r="G24" s="206" t="s">
        <v>213</v>
      </c>
      <c r="H24" s="206" t="s">
        <v>892</v>
      </c>
      <c r="I24" s="206" t="s">
        <v>213</v>
      </c>
    </row>
    <row r="25" spans="1:9" x14ac:dyDescent="0.2">
      <c r="A25" s="206" t="s">
        <v>36</v>
      </c>
      <c r="B25" s="206" t="s">
        <v>361</v>
      </c>
      <c r="C25" s="206" t="s">
        <v>819</v>
      </c>
      <c r="D25" s="206" t="s">
        <v>819</v>
      </c>
      <c r="E25" s="206" t="s">
        <v>819</v>
      </c>
      <c r="F25" s="206" t="s">
        <v>211</v>
      </c>
      <c r="G25" s="206" t="s">
        <v>211</v>
      </c>
      <c r="H25" s="206" t="s">
        <v>888</v>
      </c>
      <c r="I25" s="206" t="s">
        <v>218</v>
      </c>
    </row>
    <row r="26" spans="1:9" x14ac:dyDescent="0.2">
      <c r="A26" s="206" t="s">
        <v>37</v>
      </c>
      <c r="B26" s="206" t="s">
        <v>37</v>
      </c>
      <c r="C26" s="206" t="s">
        <v>820</v>
      </c>
      <c r="D26" s="206" t="s">
        <v>820</v>
      </c>
      <c r="E26" s="206" t="s">
        <v>820</v>
      </c>
      <c r="F26" s="206" t="s">
        <v>209</v>
      </c>
      <c r="G26" s="206" t="s">
        <v>216</v>
      </c>
      <c r="H26" s="206" t="s">
        <v>887</v>
      </c>
      <c r="I26" s="206" t="s">
        <v>216</v>
      </c>
    </row>
    <row r="27" spans="1:9" x14ac:dyDescent="0.2">
      <c r="A27" s="206" t="s">
        <v>895</v>
      </c>
      <c r="B27" s="206" t="s">
        <v>896</v>
      </c>
      <c r="C27" s="206" t="s">
        <v>897</v>
      </c>
      <c r="D27" s="206" t="s">
        <v>897</v>
      </c>
      <c r="E27" s="206" t="s">
        <v>897</v>
      </c>
      <c r="F27" s="206" t="s">
        <v>211</v>
      </c>
      <c r="G27" s="206" t="s">
        <v>211</v>
      </c>
      <c r="H27" s="206" t="s">
        <v>898</v>
      </c>
      <c r="I27" s="206" t="s">
        <v>219</v>
      </c>
    </row>
    <row r="28" spans="1:9" x14ac:dyDescent="0.2">
      <c r="A28" s="206" t="s">
        <v>267</v>
      </c>
      <c r="B28" s="206" t="s">
        <v>359</v>
      </c>
      <c r="C28" s="206" t="s">
        <v>485</v>
      </c>
      <c r="D28" s="206" t="s">
        <v>485</v>
      </c>
      <c r="E28" s="206" t="s">
        <v>485</v>
      </c>
      <c r="F28" s="206" t="s">
        <v>212</v>
      </c>
      <c r="G28" s="206" t="s">
        <v>217</v>
      </c>
      <c r="H28" s="206" t="s">
        <v>883</v>
      </c>
      <c r="I28" s="206" t="s">
        <v>217</v>
      </c>
    </row>
    <row r="29" spans="1:9" x14ac:dyDescent="0.2">
      <c r="A29" s="206" t="s">
        <v>38</v>
      </c>
      <c r="B29" s="206" t="s">
        <v>38</v>
      </c>
      <c r="C29" s="206" t="s">
        <v>821</v>
      </c>
      <c r="D29" s="206" t="s">
        <v>821</v>
      </c>
      <c r="E29" s="206" t="s">
        <v>821</v>
      </c>
      <c r="F29" s="206" t="s">
        <v>211</v>
      </c>
      <c r="G29" s="206" t="s">
        <v>211</v>
      </c>
      <c r="H29" s="206" t="s">
        <v>888</v>
      </c>
      <c r="I29" s="206" t="s">
        <v>218</v>
      </c>
    </row>
    <row r="30" spans="1:9" x14ac:dyDescent="0.2">
      <c r="A30" s="206" t="s">
        <v>899</v>
      </c>
      <c r="B30" s="206" t="s">
        <v>899</v>
      </c>
      <c r="C30" s="206" t="s">
        <v>900</v>
      </c>
      <c r="D30" s="206" t="s">
        <v>900</v>
      </c>
      <c r="E30" s="206" t="s">
        <v>900</v>
      </c>
      <c r="F30" s="206" t="s">
        <v>211</v>
      </c>
      <c r="G30" s="206" t="s">
        <v>211</v>
      </c>
      <c r="H30" s="206" t="s">
        <v>888</v>
      </c>
      <c r="I30" s="206" t="s">
        <v>219</v>
      </c>
    </row>
    <row r="31" spans="1:9" x14ac:dyDescent="0.2">
      <c r="A31" s="206" t="s">
        <v>39</v>
      </c>
      <c r="B31" s="206" t="s">
        <v>307</v>
      </c>
      <c r="C31" s="206" t="s">
        <v>433</v>
      </c>
      <c r="D31" s="206" t="s">
        <v>433</v>
      </c>
      <c r="E31" s="206" t="s">
        <v>433</v>
      </c>
      <c r="F31" s="206" t="s">
        <v>213</v>
      </c>
      <c r="G31" s="206" t="s">
        <v>213</v>
      </c>
      <c r="H31" s="206" t="s">
        <v>884</v>
      </c>
      <c r="I31" s="206" t="s">
        <v>213</v>
      </c>
    </row>
    <row r="32" spans="1:9" x14ac:dyDescent="0.2">
      <c r="A32" s="206" t="s">
        <v>40</v>
      </c>
      <c r="B32" s="206" t="s">
        <v>335</v>
      </c>
      <c r="C32" s="206" t="s">
        <v>822</v>
      </c>
      <c r="D32" s="206" t="s">
        <v>822</v>
      </c>
      <c r="E32" s="206" t="s">
        <v>822</v>
      </c>
      <c r="F32" s="206" t="s">
        <v>208</v>
      </c>
      <c r="G32" s="206" t="s">
        <v>216</v>
      </c>
      <c r="H32" s="206" t="s">
        <v>887</v>
      </c>
      <c r="I32" s="206" t="s">
        <v>216</v>
      </c>
    </row>
    <row r="33" spans="1:9" x14ac:dyDescent="0.2">
      <c r="A33" s="206" t="s">
        <v>41</v>
      </c>
      <c r="B33" s="206" t="s">
        <v>41</v>
      </c>
      <c r="C33" s="206" t="s">
        <v>486</v>
      </c>
      <c r="D33" s="206" t="s">
        <v>486</v>
      </c>
      <c r="E33" s="206" t="s">
        <v>486</v>
      </c>
      <c r="F33" s="206" t="s">
        <v>211</v>
      </c>
      <c r="G33" s="206" t="s">
        <v>211</v>
      </c>
      <c r="H33" s="206" t="s">
        <v>888</v>
      </c>
      <c r="I33" s="206" t="s">
        <v>218</v>
      </c>
    </row>
    <row r="34" spans="1:9" x14ac:dyDescent="0.2">
      <c r="A34" s="206" t="s">
        <v>901</v>
      </c>
      <c r="B34" s="206" t="s">
        <v>902</v>
      </c>
      <c r="C34" s="206" t="s">
        <v>903</v>
      </c>
      <c r="D34" s="206" t="s">
        <v>903</v>
      </c>
      <c r="E34" s="206" t="s">
        <v>903</v>
      </c>
      <c r="F34" s="206" t="s">
        <v>211</v>
      </c>
      <c r="G34" s="206" t="s">
        <v>211</v>
      </c>
      <c r="H34" s="206" t="s">
        <v>888</v>
      </c>
      <c r="I34" s="206" t="s">
        <v>219</v>
      </c>
    </row>
    <row r="35" spans="1:9" x14ac:dyDescent="0.2">
      <c r="A35" s="206" t="s">
        <v>42</v>
      </c>
      <c r="B35" s="206" t="s">
        <v>360</v>
      </c>
      <c r="C35" s="206" t="s">
        <v>487</v>
      </c>
      <c r="D35" s="206" t="s">
        <v>487</v>
      </c>
      <c r="E35" s="206" t="s">
        <v>487</v>
      </c>
      <c r="F35" s="206" t="s">
        <v>212</v>
      </c>
      <c r="G35" s="206" t="s">
        <v>217</v>
      </c>
      <c r="H35" s="206" t="s">
        <v>904</v>
      </c>
      <c r="I35" s="206" t="s">
        <v>217</v>
      </c>
    </row>
    <row r="36" spans="1:9" x14ac:dyDescent="0.2">
      <c r="A36" s="206" t="s">
        <v>43</v>
      </c>
      <c r="B36" s="206" t="s">
        <v>239</v>
      </c>
      <c r="C36" s="206" t="s">
        <v>488</v>
      </c>
      <c r="D36" s="206" t="s">
        <v>488</v>
      </c>
      <c r="E36" s="206" t="s">
        <v>488</v>
      </c>
      <c r="F36" s="206" t="s">
        <v>213</v>
      </c>
      <c r="G36" s="206" t="s">
        <v>213</v>
      </c>
      <c r="H36" s="206" t="s">
        <v>894</v>
      </c>
      <c r="I36" s="206" t="s">
        <v>213</v>
      </c>
    </row>
    <row r="37" spans="1:9" x14ac:dyDescent="0.2">
      <c r="A37" s="206" t="s">
        <v>44</v>
      </c>
      <c r="B37" s="206" t="s">
        <v>352</v>
      </c>
      <c r="C37" s="206" t="s">
        <v>434</v>
      </c>
      <c r="D37" s="206" t="s">
        <v>434</v>
      </c>
      <c r="E37" s="206" t="s">
        <v>434</v>
      </c>
      <c r="F37" s="206" t="s">
        <v>209</v>
      </c>
      <c r="G37" s="206" t="s">
        <v>216</v>
      </c>
      <c r="H37" s="206" t="s">
        <v>887</v>
      </c>
      <c r="I37" s="206" t="s">
        <v>216</v>
      </c>
    </row>
    <row r="38" spans="1:9" x14ac:dyDescent="0.2">
      <c r="A38" s="206" t="s">
        <v>45</v>
      </c>
      <c r="B38" s="206" t="s">
        <v>45</v>
      </c>
      <c r="C38" s="206" t="s">
        <v>435</v>
      </c>
      <c r="D38" s="206" t="s">
        <v>435</v>
      </c>
      <c r="E38" s="206" t="s">
        <v>435</v>
      </c>
      <c r="F38" s="206" t="s">
        <v>207</v>
      </c>
      <c r="G38" s="206" t="s">
        <v>216</v>
      </c>
      <c r="H38" s="206" t="s">
        <v>887</v>
      </c>
      <c r="I38" s="206" t="s">
        <v>216</v>
      </c>
    </row>
    <row r="39" spans="1:9" x14ac:dyDescent="0.2">
      <c r="A39" s="206" t="s">
        <v>46</v>
      </c>
      <c r="B39" s="206" t="s">
        <v>367</v>
      </c>
      <c r="C39" s="206" t="s">
        <v>489</v>
      </c>
      <c r="D39" s="206" t="s">
        <v>489</v>
      </c>
      <c r="E39" s="206" t="s">
        <v>489</v>
      </c>
      <c r="F39" s="206" t="s">
        <v>209</v>
      </c>
      <c r="G39" s="206" t="s">
        <v>216</v>
      </c>
      <c r="H39" s="206" t="s">
        <v>887</v>
      </c>
      <c r="I39" s="206" t="s">
        <v>216</v>
      </c>
    </row>
    <row r="40" spans="1:9" x14ac:dyDescent="0.2">
      <c r="A40" s="206" t="s">
        <v>47</v>
      </c>
      <c r="B40" s="206" t="s">
        <v>362</v>
      </c>
      <c r="C40" s="206" t="s">
        <v>490</v>
      </c>
      <c r="D40" s="206" t="s">
        <v>490</v>
      </c>
      <c r="E40" s="206" t="s">
        <v>490</v>
      </c>
      <c r="F40" s="206" t="s">
        <v>212</v>
      </c>
      <c r="G40" s="206" t="s">
        <v>217</v>
      </c>
      <c r="H40" s="206" t="s">
        <v>904</v>
      </c>
      <c r="I40" s="206" t="s">
        <v>217</v>
      </c>
    </row>
    <row r="41" spans="1:9" x14ac:dyDescent="0.2">
      <c r="A41" s="206" t="s">
        <v>48</v>
      </c>
      <c r="B41" s="206" t="s">
        <v>48</v>
      </c>
      <c r="C41" s="206" t="s">
        <v>436</v>
      </c>
      <c r="D41" s="206" t="s">
        <v>436</v>
      </c>
      <c r="E41" s="206" t="s">
        <v>436</v>
      </c>
      <c r="F41" s="206" t="s">
        <v>209</v>
      </c>
      <c r="G41" s="206" t="s">
        <v>216</v>
      </c>
      <c r="H41" s="206" t="s">
        <v>887</v>
      </c>
      <c r="I41" s="206" t="s">
        <v>216</v>
      </c>
    </row>
    <row r="42" spans="1:9" x14ac:dyDescent="0.2">
      <c r="A42" s="206" t="s">
        <v>49</v>
      </c>
      <c r="B42" s="206" t="s">
        <v>49</v>
      </c>
      <c r="C42" s="206" t="s">
        <v>491</v>
      </c>
      <c r="D42" s="206" t="s">
        <v>491</v>
      </c>
      <c r="E42" s="206" t="s">
        <v>491</v>
      </c>
      <c r="F42" s="206" t="s">
        <v>211</v>
      </c>
      <c r="G42" s="206" t="s">
        <v>211</v>
      </c>
      <c r="H42" s="206" t="s">
        <v>898</v>
      </c>
      <c r="I42" s="206" t="s">
        <v>219</v>
      </c>
    </row>
    <row r="43" spans="1:9" x14ac:dyDescent="0.2">
      <c r="A43" s="206" t="s">
        <v>50</v>
      </c>
      <c r="B43" s="206" t="s">
        <v>308</v>
      </c>
      <c r="C43" s="206" t="s">
        <v>823</v>
      </c>
      <c r="D43" s="206" t="s">
        <v>823</v>
      </c>
      <c r="E43" s="206" t="s">
        <v>823</v>
      </c>
      <c r="F43" s="206" t="s">
        <v>211</v>
      </c>
      <c r="G43" s="206" t="s">
        <v>211</v>
      </c>
      <c r="H43" s="206" t="s">
        <v>888</v>
      </c>
      <c r="I43" s="206" t="s">
        <v>219</v>
      </c>
    </row>
    <row r="44" spans="1:9" x14ac:dyDescent="0.2">
      <c r="A44" s="206" t="s">
        <v>51</v>
      </c>
      <c r="B44" s="206" t="s">
        <v>341</v>
      </c>
      <c r="C44" s="206" t="s">
        <v>905</v>
      </c>
      <c r="D44" s="206" t="s">
        <v>437</v>
      </c>
      <c r="E44" s="206" t="s">
        <v>437</v>
      </c>
      <c r="F44" s="206" t="s">
        <v>209</v>
      </c>
      <c r="G44" s="206" t="s">
        <v>216</v>
      </c>
      <c r="H44" s="206" t="s">
        <v>887</v>
      </c>
      <c r="I44" s="206" t="s">
        <v>216</v>
      </c>
    </row>
    <row r="45" spans="1:9" x14ac:dyDescent="0.2">
      <c r="A45" s="206" t="s">
        <v>52</v>
      </c>
      <c r="B45" s="206" t="s">
        <v>309</v>
      </c>
      <c r="C45" s="206" t="s">
        <v>438</v>
      </c>
      <c r="D45" s="206" t="s">
        <v>438</v>
      </c>
      <c r="E45" s="206" t="s">
        <v>438</v>
      </c>
      <c r="F45" s="206" t="s">
        <v>209</v>
      </c>
      <c r="G45" s="206" t="s">
        <v>216</v>
      </c>
      <c r="H45" s="206" t="s">
        <v>887</v>
      </c>
      <c r="I45" s="206" t="s">
        <v>216</v>
      </c>
    </row>
    <row r="46" spans="1:9" x14ac:dyDescent="0.2">
      <c r="A46" s="206" t="s">
        <v>53</v>
      </c>
      <c r="B46" s="206" t="s">
        <v>53</v>
      </c>
      <c r="C46" s="206" t="s">
        <v>824</v>
      </c>
      <c r="D46" s="206" t="s">
        <v>824</v>
      </c>
      <c r="E46" s="206" t="s">
        <v>824</v>
      </c>
      <c r="F46" s="206" t="s">
        <v>211</v>
      </c>
      <c r="G46" s="206" t="s">
        <v>211</v>
      </c>
      <c r="H46" s="206" t="s">
        <v>888</v>
      </c>
      <c r="I46" s="206" t="s">
        <v>218</v>
      </c>
    </row>
    <row r="47" spans="1:9" x14ac:dyDescent="0.2">
      <c r="A47" s="206" t="s">
        <v>56</v>
      </c>
      <c r="B47" s="206" t="s">
        <v>242</v>
      </c>
      <c r="C47" s="206" t="s">
        <v>492</v>
      </c>
      <c r="D47" s="206" t="s">
        <v>492</v>
      </c>
      <c r="E47" s="206" t="s">
        <v>492</v>
      </c>
      <c r="F47" s="206" t="s">
        <v>212</v>
      </c>
      <c r="G47" s="206" t="s">
        <v>217</v>
      </c>
      <c r="H47" s="206" t="s">
        <v>906</v>
      </c>
      <c r="I47" s="206" t="s">
        <v>217</v>
      </c>
    </row>
    <row r="48" spans="1:9" x14ac:dyDescent="0.2">
      <c r="A48" s="206" t="s">
        <v>54</v>
      </c>
      <c r="B48" s="206" t="s">
        <v>54</v>
      </c>
      <c r="C48" s="206" t="s">
        <v>907</v>
      </c>
      <c r="D48" s="206" t="s">
        <v>493</v>
      </c>
      <c r="E48" s="206" t="s">
        <v>493</v>
      </c>
      <c r="F48" s="206" t="s">
        <v>212</v>
      </c>
      <c r="G48" s="206" t="s">
        <v>217</v>
      </c>
      <c r="H48" s="206" t="s">
        <v>906</v>
      </c>
      <c r="I48" s="206" t="s">
        <v>217</v>
      </c>
    </row>
    <row r="49" spans="1:9" x14ac:dyDescent="0.2">
      <c r="A49" s="206" t="s">
        <v>55</v>
      </c>
      <c r="B49" s="206" t="s">
        <v>55</v>
      </c>
      <c r="C49" s="206" t="s">
        <v>908</v>
      </c>
      <c r="D49" s="206" t="s">
        <v>909</v>
      </c>
      <c r="E49" s="206" t="s">
        <v>909</v>
      </c>
      <c r="F49" s="206" t="s">
        <v>212</v>
      </c>
      <c r="G49" s="206" t="s">
        <v>217</v>
      </c>
      <c r="H49" s="206" t="s">
        <v>906</v>
      </c>
      <c r="I49" s="206" t="s">
        <v>217</v>
      </c>
    </row>
    <row r="50" spans="1:9" x14ac:dyDescent="0.2">
      <c r="A50" s="206" t="s">
        <v>57</v>
      </c>
      <c r="B50" s="206" t="s">
        <v>57</v>
      </c>
      <c r="C50" s="206" t="s">
        <v>494</v>
      </c>
      <c r="D50" s="206" t="s">
        <v>494</v>
      </c>
      <c r="E50" s="206" t="s">
        <v>494</v>
      </c>
      <c r="F50" s="206" t="s">
        <v>211</v>
      </c>
      <c r="G50" s="206" t="s">
        <v>211</v>
      </c>
      <c r="H50" s="206" t="s">
        <v>888</v>
      </c>
      <c r="I50" s="206" t="s">
        <v>218</v>
      </c>
    </row>
    <row r="51" spans="1:9" x14ac:dyDescent="0.2">
      <c r="A51" s="206" t="s">
        <v>58</v>
      </c>
      <c r="B51" s="206" t="s">
        <v>59</v>
      </c>
      <c r="C51" s="206" t="s">
        <v>825</v>
      </c>
      <c r="D51" s="206" t="s">
        <v>825</v>
      </c>
      <c r="E51" s="206" t="s">
        <v>825</v>
      </c>
      <c r="F51" s="206" t="s">
        <v>208</v>
      </c>
      <c r="G51" s="206" t="s">
        <v>216</v>
      </c>
      <c r="H51" s="206" t="s">
        <v>887</v>
      </c>
      <c r="I51" s="206" t="s">
        <v>216</v>
      </c>
    </row>
    <row r="52" spans="1:9" x14ac:dyDescent="0.2">
      <c r="A52" s="206" t="s">
        <v>60</v>
      </c>
      <c r="B52" s="206" t="s">
        <v>342</v>
      </c>
      <c r="C52" s="206" t="s">
        <v>910</v>
      </c>
      <c r="D52" s="206" t="s">
        <v>440</v>
      </c>
      <c r="E52" s="206" t="s">
        <v>440</v>
      </c>
      <c r="F52" s="206" t="s">
        <v>208</v>
      </c>
      <c r="G52" s="206" t="s">
        <v>216</v>
      </c>
      <c r="H52" s="206" t="s">
        <v>887</v>
      </c>
      <c r="I52" s="206" t="s">
        <v>216</v>
      </c>
    </row>
    <row r="53" spans="1:9" x14ac:dyDescent="0.2">
      <c r="A53" s="206" t="s">
        <v>911</v>
      </c>
      <c r="B53" s="206" t="s">
        <v>911</v>
      </c>
      <c r="C53" s="206" t="s">
        <v>912</v>
      </c>
      <c r="D53" s="206" t="s">
        <v>912</v>
      </c>
      <c r="E53" s="206" t="s">
        <v>912</v>
      </c>
      <c r="F53" s="206" t="s">
        <v>212</v>
      </c>
      <c r="G53" s="206" t="s">
        <v>220</v>
      </c>
      <c r="H53" s="206" t="s">
        <v>913</v>
      </c>
      <c r="I53" s="206" t="s">
        <v>220</v>
      </c>
    </row>
    <row r="54" spans="1:9" x14ac:dyDescent="0.2">
      <c r="A54" s="206" t="s">
        <v>61</v>
      </c>
      <c r="B54" s="206" t="s">
        <v>310</v>
      </c>
      <c r="C54" s="206" t="s">
        <v>495</v>
      </c>
      <c r="D54" s="206" t="s">
        <v>495</v>
      </c>
      <c r="E54" s="206" t="s">
        <v>495</v>
      </c>
      <c r="F54" s="206" t="s">
        <v>211</v>
      </c>
      <c r="G54" s="206" t="s">
        <v>211</v>
      </c>
      <c r="H54" s="206" t="s">
        <v>888</v>
      </c>
      <c r="I54" s="206" t="s">
        <v>218</v>
      </c>
    </row>
    <row r="55" spans="1:9" x14ac:dyDescent="0.2">
      <c r="A55" s="206" t="s">
        <v>62</v>
      </c>
      <c r="B55" s="206" t="s">
        <v>245</v>
      </c>
      <c r="C55" s="206" t="s">
        <v>914</v>
      </c>
      <c r="D55" s="206" t="s">
        <v>441</v>
      </c>
      <c r="E55" s="206" t="s">
        <v>441</v>
      </c>
      <c r="F55" s="206" t="s">
        <v>209</v>
      </c>
      <c r="G55" s="206" t="s">
        <v>216</v>
      </c>
      <c r="H55" s="206" t="s">
        <v>887</v>
      </c>
      <c r="I55" s="206" t="s">
        <v>216</v>
      </c>
    </row>
    <row r="56" spans="1:9" x14ac:dyDescent="0.2">
      <c r="A56" s="206" t="s">
        <v>63</v>
      </c>
      <c r="B56" s="206" t="s">
        <v>63</v>
      </c>
      <c r="C56" s="206" t="s">
        <v>496</v>
      </c>
      <c r="D56" s="206" t="s">
        <v>496</v>
      </c>
      <c r="E56" s="206" t="s">
        <v>496</v>
      </c>
      <c r="F56" s="206" t="s">
        <v>213</v>
      </c>
      <c r="G56" s="206" t="s">
        <v>213</v>
      </c>
      <c r="H56" s="206" t="s">
        <v>884</v>
      </c>
      <c r="I56" s="206" t="s">
        <v>213</v>
      </c>
    </row>
    <row r="57" spans="1:9" x14ac:dyDescent="0.2">
      <c r="A57" s="206" t="s">
        <v>64</v>
      </c>
      <c r="B57" s="206" t="s">
        <v>64</v>
      </c>
      <c r="C57" s="206" t="s">
        <v>827</v>
      </c>
      <c r="D57" s="206" t="s">
        <v>827</v>
      </c>
      <c r="E57" s="206" t="s">
        <v>827</v>
      </c>
      <c r="F57" s="206" t="s">
        <v>211</v>
      </c>
      <c r="G57" s="206" t="s">
        <v>211</v>
      </c>
      <c r="H57" s="206" t="s">
        <v>888</v>
      </c>
      <c r="I57" s="206" t="s">
        <v>218</v>
      </c>
    </row>
    <row r="58" spans="1:9" x14ac:dyDescent="0.2">
      <c r="A58" s="206" t="s">
        <v>65</v>
      </c>
      <c r="B58" s="206" t="s">
        <v>65</v>
      </c>
      <c r="C58" s="206" t="s">
        <v>828</v>
      </c>
      <c r="D58" s="206" t="s">
        <v>828</v>
      </c>
      <c r="E58" s="206" t="s">
        <v>828</v>
      </c>
      <c r="F58" s="206" t="s">
        <v>211</v>
      </c>
      <c r="G58" s="206" t="s">
        <v>211</v>
      </c>
      <c r="H58" s="206" t="s">
        <v>888</v>
      </c>
      <c r="I58" s="206" t="s">
        <v>219</v>
      </c>
    </row>
    <row r="59" spans="1:9" x14ac:dyDescent="0.2">
      <c r="A59" s="206" t="s">
        <v>66</v>
      </c>
      <c r="B59" s="206" t="s">
        <v>66</v>
      </c>
      <c r="C59" s="206" t="s">
        <v>497</v>
      </c>
      <c r="D59" s="206" t="s">
        <v>497</v>
      </c>
      <c r="E59" s="206" t="s">
        <v>497</v>
      </c>
      <c r="F59" s="206" t="s">
        <v>213</v>
      </c>
      <c r="G59" s="206" t="s">
        <v>217</v>
      </c>
      <c r="H59" s="206" t="s">
        <v>890</v>
      </c>
      <c r="I59" s="206" t="s">
        <v>217</v>
      </c>
    </row>
    <row r="60" spans="1:9" x14ac:dyDescent="0.2">
      <c r="A60" s="206" t="s">
        <v>67</v>
      </c>
      <c r="B60" s="206" t="s">
        <v>67</v>
      </c>
      <c r="C60" s="206" t="s">
        <v>498</v>
      </c>
      <c r="D60" s="206" t="s">
        <v>498</v>
      </c>
      <c r="E60" s="206" t="s">
        <v>498</v>
      </c>
      <c r="F60" s="206" t="s">
        <v>213</v>
      </c>
      <c r="G60" s="206" t="s">
        <v>213</v>
      </c>
      <c r="H60" s="206" t="s">
        <v>894</v>
      </c>
      <c r="I60" s="206" t="s">
        <v>213</v>
      </c>
    </row>
    <row r="61" spans="1:9" x14ac:dyDescent="0.2">
      <c r="A61" s="206" t="s">
        <v>268</v>
      </c>
      <c r="B61" s="206" t="s">
        <v>373</v>
      </c>
      <c r="C61" s="206" t="s">
        <v>915</v>
      </c>
      <c r="D61" s="206" t="s">
        <v>916</v>
      </c>
      <c r="E61" s="206" t="s">
        <v>916</v>
      </c>
      <c r="F61" s="206" t="s">
        <v>212</v>
      </c>
      <c r="G61" s="206" t="s">
        <v>217</v>
      </c>
      <c r="H61" s="206" t="s">
        <v>906</v>
      </c>
      <c r="I61" s="206" t="s">
        <v>217</v>
      </c>
    </row>
    <row r="62" spans="1:9" x14ac:dyDescent="0.2">
      <c r="A62" s="206" t="s">
        <v>68</v>
      </c>
      <c r="B62" s="206" t="s">
        <v>68</v>
      </c>
      <c r="C62" s="206" t="s">
        <v>917</v>
      </c>
      <c r="D62" s="206" t="s">
        <v>442</v>
      </c>
      <c r="E62" s="206" t="s">
        <v>442</v>
      </c>
      <c r="F62" s="206" t="s">
        <v>208</v>
      </c>
      <c r="G62" s="206" t="s">
        <v>216</v>
      </c>
      <c r="H62" s="206" t="s">
        <v>887</v>
      </c>
      <c r="I62" s="206" t="s">
        <v>216</v>
      </c>
    </row>
    <row r="63" spans="1:9" x14ac:dyDescent="0.2">
      <c r="A63" s="206" t="s">
        <v>69</v>
      </c>
      <c r="B63" s="206" t="s">
        <v>311</v>
      </c>
      <c r="C63" s="206" t="s">
        <v>499</v>
      </c>
      <c r="D63" s="206" t="s">
        <v>499</v>
      </c>
      <c r="E63" s="206" t="s">
        <v>499</v>
      </c>
      <c r="F63" s="206" t="s">
        <v>213</v>
      </c>
      <c r="G63" s="206" t="s">
        <v>213</v>
      </c>
      <c r="H63" s="206" t="s">
        <v>918</v>
      </c>
      <c r="I63" s="206" t="s">
        <v>213</v>
      </c>
    </row>
    <row r="64" spans="1:9" x14ac:dyDescent="0.2">
      <c r="A64" s="206" t="s">
        <v>70</v>
      </c>
      <c r="B64" s="206" t="s">
        <v>353</v>
      </c>
      <c r="C64" s="206" t="s">
        <v>829</v>
      </c>
      <c r="D64" s="206" t="s">
        <v>829</v>
      </c>
      <c r="E64" s="206" t="s">
        <v>829</v>
      </c>
      <c r="F64" s="206" t="s">
        <v>207</v>
      </c>
      <c r="G64" s="206" t="s">
        <v>216</v>
      </c>
      <c r="H64" s="206" t="s">
        <v>887</v>
      </c>
      <c r="I64" s="206" t="s">
        <v>216</v>
      </c>
    </row>
    <row r="65" spans="1:9" x14ac:dyDescent="0.2">
      <c r="A65" s="206" t="s">
        <v>72</v>
      </c>
      <c r="B65" s="206" t="s">
        <v>72</v>
      </c>
      <c r="C65" s="206" t="s">
        <v>919</v>
      </c>
      <c r="D65" s="206" t="s">
        <v>919</v>
      </c>
      <c r="E65" s="206" t="s">
        <v>919</v>
      </c>
      <c r="F65" s="206" t="s">
        <v>211</v>
      </c>
      <c r="G65" s="206" t="s">
        <v>211</v>
      </c>
      <c r="H65" s="206" t="s">
        <v>888</v>
      </c>
      <c r="I65" s="206" t="s">
        <v>219</v>
      </c>
    </row>
    <row r="66" spans="1:9" x14ac:dyDescent="0.2">
      <c r="A66" s="206" t="s">
        <v>71</v>
      </c>
      <c r="B66" s="206" t="s">
        <v>71</v>
      </c>
      <c r="C66" s="206" t="s">
        <v>920</v>
      </c>
      <c r="D66" s="206" t="s">
        <v>500</v>
      </c>
      <c r="E66" s="206" t="s">
        <v>500</v>
      </c>
      <c r="F66" s="206" t="s">
        <v>211</v>
      </c>
      <c r="G66" s="206" t="s">
        <v>211</v>
      </c>
      <c r="H66" s="206" t="s">
        <v>888</v>
      </c>
      <c r="I66" s="206" t="s">
        <v>219</v>
      </c>
    </row>
    <row r="67" spans="1:9" x14ac:dyDescent="0.2">
      <c r="A67" s="206" t="s">
        <v>73</v>
      </c>
      <c r="B67" s="206" t="s">
        <v>73</v>
      </c>
      <c r="C67" s="206" t="s">
        <v>830</v>
      </c>
      <c r="D67" s="206" t="s">
        <v>830</v>
      </c>
      <c r="E67" s="206" t="s">
        <v>830</v>
      </c>
      <c r="F67" s="206" t="s">
        <v>211</v>
      </c>
      <c r="G67" s="206" t="s">
        <v>211</v>
      </c>
      <c r="H67" s="206" t="s">
        <v>888</v>
      </c>
      <c r="I67" s="206" t="s">
        <v>218</v>
      </c>
    </row>
    <row r="68" spans="1:9" x14ac:dyDescent="0.2">
      <c r="A68" s="206" t="s">
        <v>74</v>
      </c>
      <c r="B68" s="206" t="s">
        <v>193</v>
      </c>
      <c r="C68" s="206" t="s">
        <v>501</v>
      </c>
      <c r="D68" s="206" t="s">
        <v>501</v>
      </c>
      <c r="E68" s="206" t="s">
        <v>501</v>
      </c>
      <c r="F68" s="206" t="s">
        <v>214</v>
      </c>
      <c r="G68" s="206" t="s">
        <v>216</v>
      </c>
      <c r="H68" s="206" t="s">
        <v>885</v>
      </c>
      <c r="I68" s="206" t="s">
        <v>216</v>
      </c>
    </row>
    <row r="69" spans="1:9" x14ac:dyDescent="0.2">
      <c r="A69" s="206" t="s">
        <v>75</v>
      </c>
      <c r="B69" s="206" t="s">
        <v>340</v>
      </c>
      <c r="C69" s="206" t="s">
        <v>443</v>
      </c>
      <c r="D69" s="206" t="s">
        <v>443</v>
      </c>
      <c r="E69" s="206" t="s">
        <v>443</v>
      </c>
      <c r="F69" s="206" t="s">
        <v>211</v>
      </c>
      <c r="G69" s="206" t="s">
        <v>211</v>
      </c>
      <c r="H69" s="206" t="s">
        <v>888</v>
      </c>
      <c r="I69" s="206" t="s">
        <v>218</v>
      </c>
    </row>
    <row r="70" spans="1:9" x14ac:dyDescent="0.2">
      <c r="A70" s="206" t="s">
        <v>269</v>
      </c>
      <c r="B70" s="206" t="s">
        <v>368</v>
      </c>
      <c r="C70" s="206" t="s">
        <v>921</v>
      </c>
      <c r="D70" s="206" t="s">
        <v>921</v>
      </c>
      <c r="E70" s="206" t="s">
        <v>921</v>
      </c>
      <c r="F70" s="206" t="s">
        <v>209</v>
      </c>
      <c r="G70" s="206" t="s">
        <v>216</v>
      </c>
      <c r="H70" s="206" t="s">
        <v>887</v>
      </c>
      <c r="I70" s="206" t="s">
        <v>216</v>
      </c>
    </row>
    <row r="71" spans="1:9" x14ac:dyDescent="0.2">
      <c r="A71" s="206" t="s">
        <v>76</v>
      </c>
      <c r="B71" s="206" t="s">
        <v>369</v>
      </c>
      <c r="C71" s="206" t="s">
        <v>502</v>
      </c>
      <c r="D71" s="206" t="s">
        <v>502</v>
      </c>
      <c r="E71" s="206" t="s">
        <v>502</v>
      </c>
      <c r="F71" s="206" t="s">
        <v>207</v>
      </c>
      <c r="G71" s="206" t="s">
        <v>216</v>
      </c>
      <c r="H71" s="206" t="s">
        <v>887</v>
      </c>
      <c r="I71" s="206" t="s">
        <v>216</v>
      </c>
    </row>
    <row r="72" spans="1:9" x14ac:dyDescent="0.2">
      <c r="A72" s="206" t="s">
        <v>77</v>
      </c>
      <c r="B72" s="206" t="s">
        <v>77</v>
      </c>
      <c r="C72" s="206" t="s">
        <v>503</v>
      </c>
      <c r="D72" s="206" t="s">
        <v>503</v>
      </c>
      <c r="E72" s="206" t="s">
        <v>503</v>
      </c>
      <c r="F72" s="206" t="s">
        <v>213</v>
      </c>
      <c r="G72" s="206" t="s">
        <v>213</v>
      </c>
      <c r="H72" s="206" t="s">
        <v>918</v>
      </c>
      <c r="I72" s="206" t="s">
        <v>213</v>
      </c>
    </row>
    <row r="73" spans="1:9" x14ac:dyDescent="0.2">
      <c r="A73" s="206" t="s">
        <v>78</v>
      </c>
      <c r="B73" s="206" t="s">
        <v>344</v>
      </c>
      <c r="C73" s="206" t="s">
        <v>831</v>
      </c>
      <c r="D73" s="206" t="s">
        <v>831</v>
      </c>
      <c r="E73" s="206" t="s">
        <v>831</v>
      </c>
      <c r="F73" s="206" t="s">
        <v>208</v>
      </c>
      <c r="G73" s="206" t="s">
        <v>216</v>
      </c>
      <c r="H73" s="206" t="s">
        <v>887</v>
      </c>
      <c r="I73" s="206" t="s">
        <v>216</v>
      </c>
    </row>
    <row r="74" spans="1:9" x14ac:dyDescent="0.2">
      <c r="A74" s="206" t="s">
        <v>79</v>
      </c>
      <c r="B74" s="206" t="s">
        <v>79</v>
      </c>
      <c r="C74" s="206" t="s">
        <v>444</v>
      </c>
      <c r="D74" s="206" t="s">
        <v>444</v>
      </c>
      <c r="E74" s="206" t="s">
        <v>444</v>
      </c>
      <c r="F74" s="206" t="s">
        <v>207</v>
      </c>
      <c r="G74" s="206" t="s">
        <v>216</v>
      </c>
      <c r="H74" s="206" t="s">
        <v>887</v>
      </c>
      <c r="I74" s="206" t="s">
        <v>216</v>
      </c>
    </row>
    <row r="75" spans="1:9" x14ac:dyDescent="0.2">
      <c r="A75" s="206" t="s">
        <v>80</v>
      </c>
      <c r="B75" s="206" t="s">
        <v>312</v>
      </c>
      <c r="C75" s="206" t="s">
        <v>504</v>
      </c>
      <c r="D75" s="206" t="s">
        <v>504</v>
      </c>
      <c r="E75" s="206" t="s">
        <v>504</v>
      </c>
      <c r="F75" s="206" t="s">
        <v>212</v>
      </c>
      <c r="G75" s="206" t="s">
        <v>220</v>
      </c>
      <c r="H75" s="206" t="s">
        <v>922</v>
      </c>
      <c r="I75" s="206" t="s">
        <v>220</v>
      </c>
    </row>
    <row r="76" spans="1:9" x14ac:dyDescent="0.2">
      <c r="A76" s="206" t="s">
        <v>81</v>
      </c>
      <c r="B76" s="206" t="s">
        <v>81</v>
      </c>
      <c r="C76" s="206" t="s">
        <v>505</v>
      </c>
      <c r="D76" s="206" t="s">
        <v>505</v>
      </c>
      <c r="E76" s="206" t="s">
        <v>505</v>
      </c>
      <c r="F76" s="206" t="s">
        <v>213</v>
      </c>
      <c r="G76" s="206" t="s">
        <v>213</v>
      </c>
      <c r="H76" s="206" t="s">
        <v>918</v>
      </c>
      <c r="I76" s="206" t="s">
        <v>213</v>
      </c>
    </row>
    <row r="77" spans="1:9" x14ac:dyDescent="0.2">
      <c r="A77" s="206" t="s">
        <v>82</v>
      </c>
      <c r="B77" s="206" t="s">
        <v>82</v>
      </c>
      <c r="C77" s="206" t="s">
        <v>506</v>
      </c>
      <c r="D77" s="206" t="s">
        <v>506</v>
      </c>
      <c r="E77" s="206" t="s">
        <v>506</v>
      </c>
      <c r="F77" s="206" t="s">
        <v>213</v>
      </c>
      <c r="G77" s="206" t="s">
        <v>213</v>
      </c>
      <c r="H77" s="206" t="s">
        <v>892</v>
      </c>
      <c r="I77" s="206" t="s">
        <v>213</v>
      </c>
    </row>
    <row r="78" spans="1:9" x14ac:dyDescent="0.2">
      <c r="A78" s="206" t="s">
        <v>270</v>
      </c>
      <c r="B78" s="206" t="s">
        <v>370</v>
      </c>
      <c r="C78" s="206" t="s">
        <v>923</v>
      </c>
      <c r="D78" s="206" t="s">
        <v>923</v>
      </c>
      <c r="E78" s="206" t="s">
        <v>923</v>
      </c>
      <c r="F78" s="206" t="s">
        <v>211</v>
      </c>
      <c r="G78" s="206" t="s">
        <v>211</v>
      </c>
      <c r="H78" s="206" t="s">
        <v>888</v>
      </c>
      <c r="I78" s="206" t="s">
        <v>219</v>
      </c>
    </row>
    <row r="79" spans="1:9" x14ac:dyDescent="0.2">
      <c r="A79" s="206" t="s">
        <v>924</v>
      </c>
      <c r="B79" s="206" t="s">
        <v>925</v>
      </c>
      <c r="C79" s="206" t="s">
        <v>926</v>
      </c>
      <c r="D79" s="206" t="s">
        <v>926</v>
      </c>
      <c r="E79" s="206" t="s">
        <v>926</v>
      </c>
      <c r="F79" s="206" t="s">
        <v>212</v>
      </c>
      <c r="G79" s="206" t="s">
        <v>220</v>
      </c>
      <c r="H79" s="206" t="s">
        <v>913</v>
      </c>
      <c r="I79" s="206" t="s">
        <v>220</v>
      </c>
    </row>
    <row r="80" spans="1:9" x14ac:dyDescent="0.2">
      <c r="A80" s="206" t="s">
        <v>83</v>
      </c>
      <c r="B80" s="206" t="s">
        <v>83</v>
      </c>
      <c r="C80" s="206" t="s">
        <v>832</v>
      </c>
      <c r="D80" s="206" t="s">
        <v>832</v>
      </c>
      <c r="E80" s="206" t="s">
        <v>832</v>
      </c>
      <c r="F80" s="206" t="s">
        <v>209</v>
      </c>
      <c r="G80" s="206" t="s">
        <v>216</v>
      </c>
      <c r="H80" s="206" t="s">
        <v>887</v>
      </c>
      <c r="I80" s="206" t="s">
        <v>216</v>
      </c>
    </row>
    <row r="81" spans="1:9" x14ac:dyDescent="0.2">
      <c r="A81" s="206" t="s">
        <v>84</v>
      </c>
      <c r="B81" s="206" t="s">
        <v>336</v>
      </c>
      <c r="C81" s="206" t="s">
        <v>833</v>
      </c>
      <c r="D81" s="206" t="s">
        <v>833</v>
      </c>
      <c r="E81" s="206" t="s">
        <v>833</v>
      </c>
      <c r="F81" s="206" t="s">
        <v>209</v>
      </c>
      <c r="G81" s="206" t="s">
        <v>216</v>
      </c>
      <c r="H81" s="206" t="s">
        <v>887</v>
      </c>
      <c r="I81" s="206" t="s">
        <v>216</v>
      </c>
    </row>
    <row r="82" spans="1:9" x14ac:dyDescent="0.2">
      <c r="A82" s="206" t="s">
        <v>85</v>
      </c>
      <c r="B82" s="206" t="s">
        <v>85</v>
      </c>
      <c r="C82" s="206" t="s">
        <v>445</v>
      </c>
      <c r="D82" s="206" t="s">
        <v>445</v>
      </c>
      <c r="E82" s="206" t="s">
        <v>445</v>
      </c>
      <c r="F82" s="206" t="s">
        <v>213</v>
      </c>
      <c r="G82" s="206" t="s">
        <v>217</v>
      </c>
      <c r="H82" s="206" t="s">
        <v>890</v>
      </c>
      <c r="I82" s="206" t="s">
        <v>217</v>
      </c>
    </row>
    <row r="83" spans="1:9" x14ac:dyDescent="0.2">
      <c r="A83" s="206" t="s">
        <v>86</v>
      </c>
      <c r="B83" s="206" t="s">
        <v>313</v>
      </c>
      <c r="C83" s="206" t="s">
        <v>507</v>
      </c>
      <c r="D83" s="206" t="s">
        <v>507</v>
      </c>
      <c r="E83" s="206" t="s">
        <v>507</v>
      </c>
      <c r="F83" s="206" t="s">
        <v>213</v>
      </c>
      <c r="G83" s="206" t="s">
        <v>213</v>
      </c>
      <c r="H83" s="206" t="s">
        <v>892</v>
      </c>
      <c r="I83" s="206" t="s">
        <v>213</v>
      </c>
    </row>
    <row r="84" spans="1:9" x14ac:dyDescent="0.2">
      <c r="A84" s="206" t="s">
        <v>87</v>
      </c>
      <c r="B84" s="206" t="s">
        <v>87</v>
      </c>
      <c r="C84" s="206" t="s">
        <v>834</v>
      </c>
      <c r="D84" s="206" t="s">
        <v>834</v>
      </c>
      <c r="E84" s="206" t="s">
        <v>834</v>
      </c>
      <c r="F84" s="206" t="s">
        <v>209</v>
      </c>
      <c r="G84" s="206" t="s">
        <v>216</v>
      </c>
      <c r="H84" s="206" t="s">
        <v>887</v>
      </c>
      <c r="I84" s="206" t="s">
        <v>216</v>
      </c>
    </row>
    <row r="85" spans="1:9" x14ac:dyDescent="0.2">
      <c r="A85" s="206" t="s">
        <v>271</v>
      </c>
      <c r="B85" s="206" t="s">
        <v>271</v>
      </c>
      <c r="C85" s="206" t="s">
        <v>927</v>
      </c>
      <c r="D85" s="206" t="s">
        <v>927</v>
      </c>
      <c r="E85" s="206" t="s">
        <v>927</v>
      </c>
      <c r="F85" s="206" t="s">
        <v>213</v>
      </c>
      <c r="G85" s="206" t="s">
        <v>213</v>
      </c>
      <c r="H85" s="206" t="s">
        <v>918</v>
      </c>
      <c r="I85" s="206" t="s">
        <v>213</v>
      </c>
    </row>
    <row r="86" spans="1:9" x14ac:dyDescent="0.2">
      <c r="A86" s="206" t="s">
        <v>88</v>
      </c>
      <c r="B86" s="206" t="s">
        <v>314</v>
      </c>
      <c r="C86" s="206" t="s">
        <v>508</v>
      </c>
      <c r="D86" s="206" t="s">
        <v>508</v>
      </c>
      <c r="E86" s="206" t="s">
        <v>508</v>
      </c>
      <c r="F86" s="206" t="s">
        <v>213</v>
      </c>
      <c r="G86" s="206" t="s">
        <v>213</v>
      </c>
      <c r="H86" s="206" t="s">
        <v>884</v>
      </c>
      <c r="I86" s="206" t="s">
        <v>213</v>
      </c>
    </row>
    <row r="87" spans="1:9" x14ac:dyDescent="0.2">
      <c r="A87" s="206" t="s">
        <v>89</v>
      </c>
      <c r="B87" s="206" t="s">
        <v>365</v>
      </c>
      <c r="C87" s="206" t="s">
        <v>835</v>
      </c>
      <c r="D87" s="206" t="s">
        <v>835</v>
      </c>
      <c r="E87" s="206" t="s">
        <v>835</v>
      </c>
      <c r="F87" s="206" t="s">
        <v>211</v>
      </c>
      <c r="G87" s="206" t="s">
        <v>211</v>
      </c>
      <c r="H87" s="206" t="s">
        <v>888</v>
      </c>
      <c r="I87" s="206" t="s">
        <v>219</v>
      </c>
    </row>
    <row r="88" spans="1:9" x14ac:dyDescent="0.2">
      <c r="A88" s="206" t="s">
        <v>272</v>
      </c>
      <c r="B88" s="206" t="s">
        <v>272</v>
      </c>
      <c r="C88" s="206" t="s">
        <v>928</v>
      </c>
      <c r="D88" s="206" t="s">
        <v>928</v>
      </c>
      <c r="E88" s="206" t="s">
        <v>928</v>
      </c>
      <c r="F88" s="206" t="s">
        <v>211</v>
      </c>
      <c r="G88" s="206" t="s">
        <v>211</v>
      </c>
      <c r="H88" s="206" t="s">
        <v>888</v>
      </c>
      <c r="I88" s="206" t="s">
        <v>219</v>
      </c>
    </row>
    <row r="89" spans="1:9" x14ac:dyDescent="0.2">
      <c r="A89" s="206" t="s">
        <v>273</v>
      </c>
      <c r="B89" s="206" t="s">
        <v>273</v>
      </c>
      <c r="C89" s="206" t="s">
        <v>929</v>
      </c>
      <c r="D89" s="206" t="s">
        <v>929</v>
      </c>
      <c r="E89" s="206" t="s">
        <v>929</v>
      </c>
      <c r="F89" s="206" t="s">
        <v>212</v>
      </c>
      <c r="G89" s="206" t="s">
        <v>220</v>
      </c>
      <c r="H89" s="206" t="s">
        <v>930</v>
      </c>
      <c r="I89" s="206" t="s">
        <v>220</v>
      </c>
    </row>
    <row r="90" spans="1:9" x14ac:dyDescent="0.2">
      <c r="A90" s="206" t="s">
        <v>90</v>
      </c>
      <c r="B90" s="206" t="s">
        <v>350</v>
      </c>
      <c r="C90" s="206" t="s">
        <v>836</v>
      </c>
      <c r="D90" s="206" t="s">
        <v>836</v>
      </c>
      <c r="E90" s="206" t="s">
        <v>836</v>
      </c>
      <c r="F90" s="206" t="s">
        <v>211</v>
      </c>
      <c r="G90" s="206" t="s">
        <v>211</v>
      </c>
      <c r="H90" s="206" t="s">
        <v>888</v>
      </c>
      <c r="I90" s="206" t="s">
        <v>218</v>
      </c>
    </row>
    <row r="91" spans="1:9" x14ac:dyDescent="0.2">
      <c r="A91" s="206" t="s">
        <v>91</v>
      </c>
      <c r="B91" s="206" t="s">
        <v>354</v>
      </c>
      <c r="C91" s="206" t="s">
        <v>837</v>
      </c>
      <c r="D91" s="206" t="s">
        <v>837</v>
      </c>
      <c r="E91" s="206" t="s">
        <v>837</v>
      </c>
      <c r="F91" s="206" t="s">
        <v>209</v>
      </c>
      <c r="G91" s="206" t="s">
        <v>216</v>
      </c>
      <c r="H91" s="206" t="s">
        <v>887</v>
      </c>
      <c r="I91" s="206" t="s">
        <v>216</v>
      </c>
    </row>
    <row r="92" spans="1:9" x14ac:dyDescent="0.2">
      <c r="A92" s="206" t="s">
        <v>92</v>
      </c>
      <c r="B92" s="206" t="s">
        <v>92</v>
      </c>
      <c r="C92" s="206" t="s">
        <v>838</v>
      </c>
      <c r="D92" s="206" t="s">
        <v>838</v>
      </c>
      <c r="E92" s="206" t="s">
        <v>838</v>
      </c>
      <c r="F92" s="206" t="s">
        <v>209</v>
      </c>
      <c r="G92" s="206" t="s">
        <v>216</v>
      </c>
      <c r="H92" s="206" t="s">
        <v>887</v>
      </c>
      <c r="I92" s="206" t="s">
        <v>216</v>
      </c>
    </row>
    <row r="93" spans="1:9" x14ac:dyDescent="0.2">
      <c r="A93" s="206" t="s">
        <v>93</v>
      </c>
      <c r="B93" s="206" t="s">
        <v>93</v>
      </c>
      <c r="C93" s="206" t="s">
        <v>839</v>
      </c>
      <c r="D93" s="206" t="s">
        <v>839</v>
      </c>
      <c r="E93" s="206" t="s">
        <v>839</v>
      </c>
      <c r="F93" s="206" t="s">
        <v>211</v>
      </c>
      <c r="G93" s="206" t="s">
        <v>211</v>
      </c>
      <c r="H93" s="206" t="s">
        <v>888</v>
      </c>
      <c r="I93" s="206" t="s">
        <v>219</v>
      </c>
    </row>
    <row r="94" spans="1:9" x14ac:dyDescent="0.2">
      <c r="A94" s="206" t="s">
        <v>94</v>
      </c>
      <c r="B94" s="206" t="s">
        <v>363</v>
      </c>
      <c r="C94" s="206" t="s">
        <v>509</v>
      </c>
      <c r="D94" s="206" t="s">
        <v>509</v>
      </c>
      <c r="E94" s="206" t="s">
        <v>509</v>
      </c>
      <c r="F94" s="206" t="s">
        <v>211</v>
      </c>
      <c r="G94" s="206" t="s">
        <v>211</v>
      </c>
      <c r="H94" s="206" t="s">
        <v>888</v>
      </c>
      <c r="I94" s="206" t="s">
        <v>219</v>
      </c>
    </row>
    <row r="95" spans="1:9" x14ac:dyDescent="0.2">
      <c r="A95" s="206" t="s">
        <v>274</v>
      </c>
      <c r="B95" s="206" t="s">
        <v>274</v>
      </c>
      <c r="C95" s="206" t="s">
        <v>931</v>
      </c>
      <c r="D95" s="206" t="s">
        <v>932</v>
      </c>
      <c r="E95" s="206" t="s">
        <v>932</v>
      </c>
      <c r="F95" s="206" t="s">
        <v>213</v>
      </c>
      <c r="G95" s="206" t="s">
        <v>213</v>
      </c>
      <c r="H95" s="206" t="s">
        <v>884</v>
      </c>
      <c r="I95" s="206" t="s">
        <v>213</v>
      </c>
    </row>
    <row r="96" spans="1:9" x14ac:dyDescent="0.2">
      <c r="A96" s="206" t="s">
        <v>95</v>
      </c>
      <c r="B96" s="206" t="s">
        <v>366</v>
      </c>
      <c r="C96" s="206" t="s">
        <v>446</v>
      </c>
      <c r="D96" s="206" t="s">
        <v>446</v>
      </c>
      <c r="E96" s="206" t="s">
        <v>446</v>
      </c>
      <c r="F96" s="206" t="s">
        <v>211</v>
      </c>
      <c r="G96" s="206" t="s">
        <v>211</v>
      </c>
      <c r="H96" s="206" t="s">
        <v>888</v>
      </c>
      <c r="I96" s="206" t="s">
        <v>218</v>
      </c>
    </row>
    <row r="97" spans="1:9" x14ac:dyDescent="0.2">
      <c r="A97" s="206" t="s">
        <v>96</v>
      </c>
      <c r="B97" s="206" t="s">
        <v>96</v>
      </c>
      <c r="C97" s="206" t="s">
        <v>510</v>
      </c>
      <c r="D97" s="206" t="s">
        <v>510</v>
      </c>
      <c r="E97" s="206" t="s">
        <v>510</v>
      </c>
      <c r="F97" s="206" t="s">
        <v>213</v>
      </c>
      <c r="G97" s="206" t="s">
        <v>213</v>
      </c>
      <c r="H97" s="206" t="s">
        <v>894</v>
      </c>
      <c r="I97" s="206" t="s">
        <v>213</v>
      </c>
    </row>
    <row r="98" spans="1:9" x14ac:dyDescent="0.2">
      <c r="A98" s="206" t="s">
        <v>97</v>
      </c>
      <c r="B98" s="206" t="s">
        <v>315</v>
      </c>
      <c r="C98" s="206" t="s">
        <v>511</v>
      </c>
      <c r="D98" s="206" t="s">
        <v>511</v>
      </c>
      <c r="E98" s="206" t="s">
        <v>511</v>
      </c>
      <c r="F98" s="206" t="s">
        <v>213</v>
      </c>
      <c r="G98" s="206" t="s">
        <v>213</v>
      </c>
      <c r="H98" s="206" t="s">
        <v>918</v>
      </c>
      <c r="I98" s="206" t="s">
        <v>213</v>
      </c>
    </row>
    <row r="99" spans="1:9" x14ac:dyDescent="0.2">
      <c r="A99" s="206" t="s">
        <v>98</v>
      </c>
      <c r="B99" s="206" t="s">
        <v>98</v>
      </c>
      <c r="C99" s="206" t="s">
        <v>512</v>
      </c>
      <c r="D99" s="206" t="s">
        <v>512</v>
      </c>
      <c r="E99" s="206" t="s">
        <v>512</v>
      </c>
      <c r="F99" s="206" t="s">
        <v>212</v>
      </c>
      <c r="G99" s="206" t="s">
        <v>217</v>
      </c>
      <c r="H99" s="206" t="s">
        <v>883</v>
      </c>
      <c r="I99" s="206" t="s">
        <v>217</v>
      </c>
    </row>
    <row r="100" spans="1:9" x14ac:dyDescent="0.2">
      <c r="A100" s="206" t="s">
        <v>99</v>
      </c>
      <c r="B100" s="206" t="s">
        <v>316</v>
      </c>
      <c r="C100" s="206" t="s">
        <v>513</v>
      </c>
      <c r="D100" s="206" t="s">
        <v>513</v>
      </c>
      <c r="E100" s="206" t="s">
        <v>513</v>
      </c>
      <c r="F100" s="206" t="s">
        <v>212</v>
      </c>
      <c r="G100" s="206" t="s">
        <v>217</v>
      </c>
      <c r="H100" s="206" t="s">
        <v>904</v>
      </c>
      <c r="I100" s="206" t="s">
        <v>217</v>
      </c>
    </row>
    <row r="101" spans="1:9" x14ac:dyDescent="0.2">
      <c r="A101" s="206" t="s">
        <v>100</v>
      </c>
      <c r="B101" s="206" t="s">
        <v>100</v>
      </c>
      <c r="C101" s="206" t="s">
        <v>933</v>
      </c>
      <c r="D101" s="206" t="s">
        <v>514</v>
      </c>
      <c r="E101" s="206" t="s">
        <v>514</v>
      </c>
      <c r="F101" s="206" t="s">
        <v>212</v>
      </c>
      <c r="G101" s="206" t="s">
        <v>217</v>
      </c>
      <c r="H101" s="206" t="s">
        <v>883</v>
      </c>
      <c r="I101" s="206" t="s">
        <v>217</v>
      </c>
    </row>
    <row r="102" spans="1:9" x14ac:dyDescent="0.2">
      <c r="A102" s="206" t="s">
        <v>101</v>
      </c>
      <c r="B102" s="206" t="s">
        <v>101</v>
      </c>
      <c r="C102" s="206" t="s">
        <v>447</v>
      </c>
      <c r="D102" s="206" t="s">
        <v>447</v>
      </c>
      <c r="E102" s="206" t="s">
        <v>447</v>
      </c>
      <c r="F102" s="206" t="s">
        <v>214</v>
      </c>
      <c r="G102" s="206" t="s">
        <v>217</v>
      </c>
      <c r="H102" s="206" t="s">
        <v>890</v>
      </c>
      <c r="I102" s="206" t="s">
        <v>217</v>
      </c>
    </row>
    <row r="103" spans="1:9" x14ac:dyDescent="0.2">
      <c r="A103" s="206" t="s">
        <v>102</v>
      </c>
      <c r="B103" s="206" t="s">
        <v>317</v>
      </c>
      <c r="C103" s="206" t="s">
        <v>515</v>
      </c>
      <c r="D103" s="206" t="s">
        <v>515</v>
      </c>
      <c r="E103" s="206" t="s">
        <v>515</v>
      </c>
      <c r="F103" s="206" t="s">
        <v>213</v>
      </c>
      <c r="G103" s="206" t="s">
        <v>213</v>
      </c>
      <c r="H103" s="206" t="s">
        <v>918</v>
      </c>
      <c r="I103" s="206" t="s">
        <v>213</v>
      </c>
    </row>
    <row r="104" spans="1:9" x14ac:dyDescent="0.2">
      <c r="A104" s="206" t="s">
        <v>103</v>
      </c>
      <c r="B104" s="206" t="s">
        <v>103</v>
      </c>
      <c r="C104" s="206" t="s">
        <v>516</v>
      </c>
      <c r="D104" s="206" t="s">
        <v>516</v>
      </c>
      <c r="E104" s="206" t="s">
        <v>516</v>
      </c>
      <c r="F104" s="206" t="s">
        <v>214</v>
      </c>
      <c r="G104" s="206" t="s">
        <v>217</v>
      </c>
      <c r="H104" s="206" t="s">
        <v>890</v>
      </c>
      <c r="I104" s="206" t="s">
        <v>217</v>
      </c>
    </row>
    <row r="105" spans="1:9" x14ac:dyDescent="0.2">
      <c r="A105" s="206" t="s">
        <v>104</v>
      </c>
      <c r="B105" s="206" t="s">
        <v>104</v>
      </c>
      <c r="C105" s="206" t="s">
        <v>517</v>
      </c>
      <c r="D105" s="206" t="s">
        <v>517</v>
      </c>
      <c r="E105" s="206" t="s">
        <v>517</v>
      </c>
      <c r="F105" s="206" t="s">
        <v>213</v>
      </c>
      <c r="G105" s="206" t="s">
        <v>213</v>
      </c>
      <c r="H105" s="206" t="s">
        <v>884</v>
      </c>
      <c r="I105" s="206" t="s">
        <v>213</v>
      </c>
    </row>
    <row r="106" spans="1:9" x14ac:dyDescent="0.2">
      <c r="A106" s="206" t="s">
        <v>105</v>
      </c>
      <c r="B106" s="206" t="s">
        <v>105</v>
      </c>
      <c r="C106" s="206" t="s">
        <v>841</v>
      </c>
      <c r="D106" s="206" t="s">
        <v>841</v>
      </c>
      <c r="E106" s="206" t="s">
        <v>841</v>
      </c>
      <c r="F106" s="206" t="s">
        <v>211</v>
      </c>
      <c r="G106" s="206" t="s">
        <v>211</v>
      </c>
      <c r="H106" s="206" t="s">
        <v>888</v>
      </c>
      <c r="I106" s="206" t="s">
        <v>219</v>
      </c>
    </row>
    <row r="107" spans="1:9" x14ac:dyDescent="0.2">
      <c r="A107" s="206" t="s">
        <v>106</v>
      </c>
      <c r="B107" s="206" t="s">
        <v>106</v>
      </c>
      <c r="C107" s="206" t="s">
        <v>518</v>
      </c>
      <c r="D107" s="206" t="s">
        <v>518</v>
      </c>
      <c r="E107" s="206" t="s">
        <v>518</v>
      </c>
      <c r="F107" s="206" t="s">
        <v>212</v>
      </c>
      <c r="G107" s="206" t="s">
        <v>217</v>
      </c>
      <c r="H107" s="206" t="s">
        <v>906</v>
      </c>
      <c r="I107" s="206" t="s">
        <v>217</v>
      </c>
    </row>
    <row r="108" spans="1:9" x14ac:dyDescent="0.2">
      <c r="A108" s="206" t="s">
        <v>107</v>
      </c>
      <c r="B108" s="206" t="s">
        <v>107</v>
      </c>
      <c r="C108" s="206" t="s">
        <v>519</v>
      </c>
      <c r="D108" s="206" t="s">
        <v>519</v>
      </c>
      <c r="E108" s="206" t="s">
        <v>519</v>
      </c>
      <c r="F108" s="206" t="s">
        <v>214</v>
      </c>
      <c r="G108" s="206" t="s">
        <v>217</v>
      </c>
      <c r="H108" s="206" t="s">
        <v>890</v>
      </c>
      <c r="I108" s="206" t="s">
        <v>217</v>
      </c>
    </row>
    <row r="109" spans="1:9" x14ac:dyDescent="0.2">
      <c r="A109" s="206" t="s">
        <v>108</v>
      </c>
      <c r="B109" s="206" t="s">
        <v>108</v>
      </c>
      <c r="C109" s="206" t="s">
        <v>520</v>
      </c>
      <c r="D109" s="206" t="s">
        <v>520</v>
      </c>
      <c r="E109" s="206" t="s">
        <v>520</v>
      </c>
      <c r="F109" s="206" t="s">
        <v>212</v>
      </c>
      <c r="G109" s="206" t="s">
        <v>217</v>
      </c>
      <c r="H109" s="206" t="s">
        <v>934</v>
      </c>
      <c r="I109" s="206" t="s">
        <v>217</v>
      </c>
    </row>
    <row r="110" spans="1:9" x14ac:dyDescent="0.2">
      <c r="A110" s="206" t="s">
        <v>109</v>
      </c>
      <c r="B110" s="206" t="s">
        <v>109</v>
      </c>
      <c r="C110" s="206" t="s">
        <v>521</v>
      </c>
      <c r="D110" s="206" t="s">
        <v>521</v>
      </c>
      <c r="E110" s="206" t="s">
        <v>521</v>
      </c>
      <c r="F110" s="206" t="s">
        <v>207</v>
      </c>
      <c r="G110" s="206" t="s">
        <v>216</v>
      </c>
      <c r="H110" s="206" t="s">
        <v>887</v>
      </c>
      <c r="I110" s="206" t="s">
        <v>216</v>
      </c>
    </row>
    <row r="111" spans="1:9" x14ac:dyDescent="0.2">
      <c r="A111" s="206" t="s">
        <v>275</v>
      </c>
      <c r="B111" s="206" t="s">
        <v>275</v>
      </c>
      <c r="C111" s="206" t="s">
        <v>935</v>
      </c>
      <c r="D111" s="206" t="s">
        <v>935</v>
      </c>
      <c r="E111" s="206" t="s">
        <v>935</v>
      </c>
      <c r="F111" s="206" t="s">
        <v>212</v>
      </c>
      <c r="G111" s="206" t="s">
        <v>220</v>
      </c>
      <c r="H111" s="206" t="s">
        <v>930</v>
      </c>
      <c r="I111" s="206" t="s">
        <v>220</v>
      </c>
    </row>
    <row r="112" spans="1:9" x14ac:dyDescent="0.2">
      <c r="A112" s="206" t="s">
        <v>110</v>
      </c>
      <c r="B112" s="206" t="s">
        <v>318</v>
      </c>
      <c r="C112" s="206" t="s">
        <v>522</v>
      </c>
      <c r="D112" s="206" t="s">
        <v>522</v>
      </c>
      <c r="E112" s="206" t="s">
        <v>522</v>
      </c>
      <c r="F112" s="206" t="s">
        <v>214</v>
      </c>
      <c r="G112" s="206" t="s">
        <v>217</v>
      </c>
      <c r="H112" s="206" t="s">
        <v>890</v>
      </c>
      <c r="I112" s="206" t="s">
        <v>217</v>
      </c>
    </row>
    <row r="113" spans="1:9" x14ac:dyDescent="0.2">
      <c r="A113" s="206" t="s">
        <v>111</v>
      </c>
      <c r="B113" s="206" t="s">
        <v>111</v>
      </c>
      <c r="C113" s="206" t="s">
        <v>523</v>
      </c>
      <c r="D113" s="206" t="s">
        <v>523</v>
      </c>
      <c r="E113" s="206" t="s">
        <v>523</v>
      </c>
      <c r="F113" s="206" t="s">
        <v>212</v>
      </c>
      <c r="G113" s="206" t="s">
        <v>217</v>
      </c>
      <c r="H113" s="206" t="s">
        <v>934</v>
      </c>
      <c r="I113" s="206" t="s">
        <v>217</v>
      </c>
    </row>
    <row r="114" spans="1:9" x14ac:dyDescent="0.2">
      <c r="A114" s="206" t="s">
        <v>276</v>
      </c>
      <c r="B114" s="206" t="s">
        <v>276</v>
      </c>
      <c r="C114" s="206" t="s">
        <v>936</v>
      </c>
      <c r="D114" s="206" t="s">
        <v>937</v>
      </c>
      <c r="E114" s="206" t="s">
        <v>937</v>
      </c>
      <c r="F114" s="206" t="s">
        <v>212</v>
      </c>
      <c r="G114" s="206" t="s">
        <v>217</v>
      </c>
      <c r="H114" s="206" t="s">
        <v>904</v>
      </c>
      <c r="I114" s="206" t="s">
        <v>217</v>
      </c>
    </row>
    <row r="115" spans="1:9" x14ac:dyDescent="0.2">
      <c r="A115" s="206" t="s">
        <v>112</v>
      </c>
      <c r="B115" s="206" t="s">
        <v>112</v>
      </c>
      <c r="C115" s="206" t="s">
        <v>524</v>
      </c>
      <c r="D115" s="206" t="s">
        <v>524</v>
      </c>
      <c r="E115" s="206" t="s">
        <v>524</v>
      </c>
      <c r="F115" s="206" t="s">
        <v>213</v>
      </c>
      <c r="G115" s="206" t="s">
        <v>213</v>
      </c>
      <c r="H115" s="206" t="s">
        <v>918</v>
      </c>
      <c r="I115" s="206" t="s">
        <v>213</v>
      </c>
    </row>
    <row r="116" spans="1:9" x14ac:dyDescent="0.2">
      <c r="A116" s="206" t="s">
        <v>113</v>
      </c>
      <c r="B116" s="206" t="s">
        <v>319</v>
      </c>
      <c r="C116" s="206" t="s">
        <v>525</v>
      </c>
      <c r="D116" s="206" t="s">
        <v>525</v>
      </c>
      <c r="E116" s="206" t="s">
        <v>525</v>
      </c>
      <c r="F116" s="206" t="s">
        <v>214</v>
      </c>
      <c r="G116" s="206" t="s">
        <v>217</v>
      </c>
      <c r="H116" s="206" t="s">
        <v>890</v>
      </c>
      <c r="I116" s="206" t="s">
        <v>217</v>
      </c>
    </row>
    <row r="117" spans="1:9" x14ac:dyDescent="0.2">
      <c r="A117" s="206" t="s">
        <v>114</v>
      </c>
      <c r="B117" s="206" t="s">
        <v>337</v>
      </c>
      <c r="C117" s="206" t="s">
        <v>842</v>
      </c>
      <c r="D117" s="206" t="s">
        <v>842</v>
      </c>
      <c r="E117" s="206" t="s">
        <v>842</v>
      </c>
      <c r="F117" s="206" t="s">
        <v>208</v>
      </c>
      <c r="G117" s="206" t="s">
        <v>216</v>
      </c>
      <c r="H117" s="206" t="s">
        <v>887</v>
      </c>
      <c r="I117" s="206" t="s">
        <v>216</v>
      </c>
    </row>
    <row r="118" spans="1:9" x14ac:dyDescent="0.2">
      <c r="A118" s="206" t="s">
        <v>115</v>
      </c>
      <c r="B118" s="206" t="s">
        <v>115</v>
      </c>
      <c r="C118" s="206" t="s">
        <v>526</v>
      </c>
      <c r="D118" s="206" t="s">
        <v>526</v>
      </c>
      <c r="E118" s="206" t="s">
        <v>526</v>
      </c>
      <c r="F118" s="206" t="s">
        <v>209</v>
      </c>
      <c r="G118" s="206" t="s">
        <v>216</v>
      </c>
      <c r="H118" s="206" t="s">
        <v>887</v>
      </c>
      <c r="I118" s="206" t="s">
        <v>216</v>
      </c>
    </row>
    <row r="119" spans="1:9" x14ac:dyDescent="0.2">
      <c r="A119" s="206" t="s">
        <v>116</v>
      </c>
      <c r="B119" s="206" t="s">
        <v>116</v>
      </c>
      <c r="C119" s="206" t="s">
        <v>448</v>
      </c>
      <c r="D119" s="206" t="s">
        <v>448</v>
      </c>
      <c r="E119" s="206" t="s">
        <v>448</v>
      </c>
      <c r="F119" s="206" t="s">
        <v>214</v>
      </c>
      <c r="G119" s="206" t="s">
        <v>216</v>
      </c>
      <c r="H119" s="206" t="s">
        <v>885</v>
      </c>
      <c r="I119" s="206" t="s">
        <v>216</v>
      </c>
    </row>
    <row r="120" spans="1:9" x14ac:dyDescent="0.2">
      <c r="A120" s="206" t="s">
        <v>117</v>
      </c>
      <c r="B120" s="206" t="s">
        <v>117</v>
      </c>
      <c r="C120" s="206" t="s">
        <v>527</v>
      </c>
      <c r="D120" s="206" t="s">
        <v>527</v>
      </c>
      <c r="E120" s="206" t="s">
        <v>527</v>
      </c>
      <c r="F120" s="206" t="s">
        <v>213</v>
      </c>
      <c r="G120" s="206" t="s">
        <v>213</v>
      </c>
      <c r="H120" s="206" t="s">
        <v>892</v>
      </c>
      <c r="I120" s="206" t="s">
        <v>213</v>
      </c>
    </row>
    <row r="121" spans="1:9" x14ac:dyDescent="0.2">
      <c r="A121" s="206" t="s">
        <v>118</v>
      </c>
      <c r="B121" s="206" t="s">
        <v>118</v>
      </c>
      <c r="C121" s="206" t="s">
        <v>528</v>
      </c>
      <c r="D121" s="206" t="s">
        <v>528</v>
      </c>
      <c r="E121" s="206" t="s">
        <v>528</v>
      </c>
      <c r="F121" s="206" t="s">
        <v>213</v>
      </c>
      <c r="G121" s="206" t="s">
        <v>213</v>
      </c>
      <c r="H121" s="206" t="s">
        <v>918</v>
      </c>
      <c r="I121" s="206" t="s">
        <v>213</v>
      </c>
    </row>
    <row r="122" spans="1:9" x14ac:dyDescent="0.2">
      <c r="A122" s="206" t="s">
        <v>119</v>
      </c>
      <c r="B122" s="206" t="s">
        <v>119</v>
      </c>
      <c r="C122" s="206" t="s">
        <v>529</v>
      </c>
      <c r="D122" s="206" t="s">
        <v>529</v>
      </c>
      <c r="E122" s="206" t="s">
        <v>529</v>
      </c>
      <c r="F122" s="206" t="s">
        <v>213</v>
      </c>
      <c r="G122" s="206" t="s">
        <v>213</v>
      </c>
      <c r="H122" s="206" t="s">
        <v>892</v>
      </c>
      <c r="I122" s="206" t="s">
        <v>213</v>
      </c>
    </row>
    <row r="123" spans="1:9" x14ac:dyDescent="0.2">
      <c r="A123" s="206" t="s">
        <v>120</v>
      </c>
      <c r="B123" s="206" t="s">
        <v>320</v>
      </c>
      <c r="C123" s="206" t="s">
        <v>530</v>
      </c>
      <c r="D123" s="206" t="s">
        <v>530</v>
      </c>
      <c r="E123" s="206" t="s">
        <v>530</v>
      </c>
      <c r="F123" s="206" t="s">
        <v>208</v>
      </c>
      <c r="G123" s="206" t="s">
        <v>216</v>
      </c>
      <c r="H123" s="206" t="s">
        <v>887</v>
      </c>
      <c r="I123" s="206" t="s">
        <v>216</v>
      </c>
    </row>
    <row r="124" spans="1:9" x14ac:dyDescent="0.2">
      <c r="A124" s="206" t="s">
        <v>121</v>
      </c>
      <c r="B124" s="206" t="s">
        <v>355</v>
      </c>
      <c r="C124" s="206" t="s">
        <v>843</v>
      </c>
      <c r="D124" s="206" t="s">
        <v>843</v>
      </c>
      <c r="E124" s="206" t="s">
        <v>843</v>
      </c>
      <c r="F124" s="206" t="s">
        <v>208</v>
      </c>
      <c r="G124" s="206" t="s">
        <v>216</v>
      </c>
      <c r="H124" s="206" t="s">
        <v>887</v>
      </c>
      <c r="I124" s="206" t="s">
        <v>216</v>
      </c>
    </row>
    <row r="125" spans="1:9" x14ac:dyDescent="0.2">
      <c r="A125" s="206" t="s">
        <v>122</v>
      </c>
      <c r="B125" s="206" t="s">
        <v>252</v>
      </c>
      <c r="C125" s="206" t="s">
        <v>531</v>
      </c>
      <c r="D125" s="206" t="s">
        <v>531</v>
      </c>
      <c r="E125" s="206" t="s">
        <v>531</v>
      </c>
      <c r="F125" s="206" t="s">
        <v>212</v>
      </c>
      <c r="G125" s="206" t="s">
        <v>217</v>
      </c>
      <c r="H125" s="206" t="s">
        <v>904</v>
      </c>
      <c r="I125" s="206" t="s">
        <v>217</v>
      </c>
    </row>
    <row r="126" spans="1:9" x14ac:dyDescent="0.2">
      <c r="A126" s="206" t="s">
        <v>277</v>
      </c>
      <c r="B126" s="206" t="s">
        <v>277</v>
      </c>
      <c r="C126" s="206" t="s">
        <v>938</v>
      </c>
      <c r="D126" s="206" t="s">
        <v>938</v>
      </c>
      <c r="E126" s="206" t="s">
        <v>938</v>
      </c>
      <c r="F126" s="206" t="s">
        <v>212</v>
      </c>
      <c r="G126" s="206" t="s">
        <v>217</v>
      </c>
      <c r="H126" s="206" t="s">
        <v>883</v>
      </c>
      <c r="I126" s="206" t="s">
        <v>217</v>
      </c>
    </row>
    <row r="127" spans="1:9" x14ac:dyDescent="0.2">
      <c r="A127" s="206" t="s">
        <v>123</v>
      </c>
      <c r="B127" s="206" t="s">
        <v>123</v>
      </c>
      <c r="C127" s="206" t="s">
        <v>449</v>
      </c>
      <c r="D127" s="206" t="s">
        <v>449</v>
      </c>
      <c r="E127" s="206" t="s">
        <v>449</v>
      </c>
      <c r="F127" s="206" t="s">
        <v>209</v>
      </c>
      <c r="G127" s="206" t="s">
        <v>216</v>
      </c>
      <c r="H127" s="206" t="s">
        <v>887</v>
      </c>
      <c r="I127" s="206" t="s">
        <v>216</v>
      </c>
    </row>
    <row r="128" spans="1:9" x14ac:dyDescent="0.2">
      <c r="A128" s="206" t="s">
        <v>124</v>
      </c>
      <c r="B128" s="206" t="s">
        <v>323</v>
      </c>
      <c r="C128" s="206" t="s">
        <v>532</v>
      </c>
      <c r="D128" s="206" t="s">
        <v>532</v>
      </c>
      <c r="E128" s="206" t="s">
        <v>532</v>
      </c>
      <c r="F128" s="206" t="s">
        <v>213</v>
      </c>
      <c r="G128" s="206" t="s">
        <v>213</v>
      </c>
      <c r="H128" s="206" t="s">
        <v>884</v>
      </c>
      <c r="I128" s="206" t="s">
        <v>213</v>
      </c>
    </row>
    <row r="129" spans="1:9" x14ac:dyDescent="0.2">
      <c r="A129" s="206" t="s">
        <v>278</v>
      </c>
      <c r="B129" s="206" t="s">
        <v>278</v>
      </c>
      <c r="C129" s="206" t="s">
        <v>939</v>
      </c>
      <c r="D129" s="206" t="s">
        <v>939</v>
      </c>
      <c r="E129" s="206" t="s">
        <v>939</v>
      </c>
      <c r="F129" s="206" t="s">
        <v>212</v>
      </c>
      <c r="G129" s="206" t="s">
        <v>220</v>
      </c>
      <c r="H129" s="206" t="s">
        <v>930</v>
      </c>
      <c r="I129" s="206" t="s">
        <v>220</v>
      </c>
    </row>
    <row r="130" spans="1:9" x14ac:dyDescent="0.2">
      <c r="A130" s="206" t="s">
        <v>279</v>
      </c>
      <c r="B130" s="206" t="s">
        <v>131</v>
      </c>
      <c r="C130" s="206" t="s">
        <v>940</v>
      </c>
      <c r="D130" s="206" t="s">
        <v>940</v>
      </c>
      <c r="E130" s="206" t="s">
        <v>940</v>
      </c>
      <c r="F130" s="206" t="s">
        <v>211</v>
      </c>
      <c r="G130" s="206" t="s">
        <v>211</v>
      </c>
      <c r="H130" s="206" t="s">
        <v>888</v>
      </c>
      <c r="I130" s="206" t="s">
        <v>219</v>
      </c>
    </row>
    <row r="131" spans="1:9" x14ac:dyDescent="0.2">
      <c r="A131" s="206" t="s">
        <v>125</v>
      </c>
      <c r="B131" s="206" t="s">
        <v>338</v>
      </c>
      <c r="C131" s="206" t="s">
        <v>844</v>
      </c>
      <c r="D131" s="206" t="s">
        <v>844</v>
      </c>
      <c r="E131" s="206" t="s">
        <v>844</v>
      </c>
      <c r="F131" s="206" t="s">
        <v>214</v>
      </c>
      <c r="G131" s="206" t="s">
        <v>216</v>
      </c>
      <c r="H131" s="206" t="s">
        <v>887</v>
      </c>
      <c r="I131" s="206" t="s">
        <v>216</v>
      </c>
    </row>
    <row r="132" spans="1:9" x14ac:dyDescent="0.2">
      <c r="A132" s="206" t="s">
        <v>126</v>
      </c>
      <c r="B132" s="206" t="s">
        <v>348</v>
      </c>
      <c r="C132" s="206" t="s">
        <v>845</v>
      </c>
      <c r="D132" s="206" t="s">
        <v>845</v>
      </c>
      <c r="E132" s="206" t="s">
        <v>845</v>
      </c>
      <c r="F132" s="206" t="s">
        <v>208</v>
      </c>
      <c r="G132" s="206" t="s">
        <v>216</v>
      </c>
      <c r="H132" s="206" t="s">
        <v>887</v>
      </c>
      <c r="I132" s="206" t="s">
        <v>216</v>
      </c>
    </row>
    <row r="133" spans="1:9" x14ac:dyDescent="0.2">
      <c r="A133" s="206" t="s">
        <v>127</v>
      </c>
      <c r="B133" s="206" t="s">
        <v>127</v>
      </c>
      <c r="C133" s="206" t="s">
        <v>533</v>
      </c>
      <c r="D133" s="206" t="s">
        <v>533</v>
      </c>
      <c r="E133" s="206" t="s">
        <v>533</v>
      </c>
      <c r="F133" s="206" t="s">
        <v>211</v>
      </c>
      <c r="G133" s="206" t="s">
        <v>211</v>
      </c>
      <c r="H133" s="206" t="s">
        <v>888</v>
      </c>
      <c r="I133" s="206" t="s">
        <v>218</v>
      </c>
    </row>
    <row r="134" spans="1:9" x14ac:dyDescent="0.2">
      <c r="A134" s="206" t="s">
        <v>941</v>
      </c>
      <c r="B134" s="206" t="s">
        <v>941</v>
      </c>
      <c r="C134" s="206" t="s">
        <v>942</v>
      </c>
      <c r="D134" s="206" t="s">
        <v>942</v>
      </c>
      <c r="E134" s="206" t="s">
        <v>942</v>
      </c>
      <c r="F134" s="206" t="s">
        <v>212</v>
      </c>
      <c r="G134" s="206" t="s">
        <v>220</v>
      </c>
      <c r="H134" s="206" t="s">
        <v>930</v>
      </c>
      <c r="I134" s="206" t="s">
        <v>220</v>
      </c>
    </row>
    <row r="135" spans="1:9" x14ac:dyDescent="0.2">
      <c r="A135" s="206" t="s">
        <v>128</v>
      </c>
      <c r="B135" s="206" t="s">
        <v>128</v>
      </c>
      <c r="C135" s="206" t="s">
        <v>846</v>
      </c>
      <c r="D135" s="206" t="s">
        <v>846</v>
      </c>
      <c r="E135" s="206" t="s">
        <v>846</v>
      </c>
      <c r="F135" s="206" t="s">
        <v>213</v>
      </c>
      <c r="G135" s="206" t="s">
        <v>213</v>
      </c>
      <c r="H135" s="206" t="s">
        <v>892</v>
      </c>
      <c r="I135" s="206" t="s">
        <v>213</v>
      </c>
    </row>
    <row r="136" spans="1:9" x14ac:dyDescent="0.2">
      <c r="A136" s="206" t="s">
        <v>129</v>
      </c>
      <c r="B136" s="206" t="s">
        <v>129</v>
      </c>
      <c r="C136" s="206" t="s">
        <v>534</v>
      </c>
      <c r="D136" s="206" t="s">
        <v>534</v>
      </c>
      <c r="E136" s="206" t="s">
        <v>534</v>
      </c>
      <c r="F136" s="206" t="s">
        <v>212</v>
      </c>
      <c r="G136" s="206" t="s">
        <v>217</v>
      </c>
      <c r="H136" s="206" t="s">
        <v>906</v>
      </c>
      <c r="I136" s="206" t="s">
        <v>217</v>
      </c>
    </row>
    <row r="137" spans="1:9" x14ac:dyDescent="0.2">
      <c r="A137" s="206" t="s">
        <v>130</v>
      </c>
      <c r="B137" s="206" t="s">
        <v>130</v>
      </c>
      <c r="C137" s="206" t="s">
        <v>535</v>
      </c>
      <c r="D137" s="206" t="s">
        <v>535</v>
      </c>
      <c r="E137" s="206" t="s">
        <v>535</v>
      </c>
      <c r="F137" s="206" t="s">
        <v>213</v>
      </c>
      <c r="G137" s="206" t="s">
        <v>213</v>
      </c>
      <c r="H137" s="206" t="s">
        <v>884</v>
      </c>
      <c r="I137" s="206" t="s">
        <v>213</v>
      </c>
    </row>
    <row r="138" spans="1:9" x14ac:dyDescent="0.2">
      <c r="A138" s="206" t="s">
        <v>943</v>
      </c>
      <c r="B138" s="206" t="s">
        <v>943</v>
      </c>
      <c r="C138" s="206" t="s">
        <v>944</v>
      </c>
      <c r="D138" s="206" t="s">
        <v>944</v>
      </c>
      <c r="E138" s="206" t="s">
        <v>944</v>
      </c>
      <c r="F138" s="206" t="s">
        <v>211</v>
      </c>
      <c r="G138" s="206" t="s">
        <v>211</v>
      </c>
      <c r="H138" s="206" t="s">
        <v>888</v>
      </c>
      <c r="I138" s="206" t="s">
        <v>219</v>
      </c>
    </row>
    <row r="139" spans="1:9" x14ac:dyDescent="0.2">
      <c r="A139" s="206" t="s">
        <v>131</v>
      </c>
      <c r="B139" s="206" t="s">
        <v>322</v>
      </c>
      <c r="C139" s="206" t="s">
        <v>847</v>
      </c>
      <c r="D139" s="206" t="s">
        <v>847</v>
      </c>
      <c r="E139" s="206" t="s">
        <v>847</v>
      </c>
      <c r="F139" s="206" t="s">
        <v>214</v>
      </c>
      <c r="G139" s="206" t="s">
        <v>216</v>
      </c>
      <c r="H139" s="206" t="s">
        <v>885</v>
      </c>
      <c r="I139" s="206" t="s">
        <v>216</v>
      </c>
    </row>
    <row r="140" spans="1:9" x14ac:dyDescent="0.2">
      <c r="A140" s="206" t="s">
        <v>132</v>
      </c>
      <c r="B140" s="206" t="s">
        <v>132</v>
      </c>
      <c r="C140" s="206" t="s">
        <v>450</v>
      </c>
      <c r="D140" s="206" t="s">
        <v>450</v>
      </c>
      <c r="E140" s="206" t="s">
        <v>450</v>
      </c>
      <c r="F140" s="206" t="s">
        <v>208</v>
      </c>
      <c r="G140" s="206" t="s">
        <v>216</v>
      </c>
      <c r="H140" s="206" t="s">
        <v>887</v>
      </c>
      <c r="I140" s="206" t="s">
        <v>216</v>
      </c>
    </row>
    <row r="141" spans="1:9" x14ac:dyDescent="0.2">
      <c r="A141" s="206" t="s">
        <v>133</v>
      </c>
      <c r="B141" s="206" t="s">
        <v>254</v>
      </c>
      <c r="C141" s="206" t="s">
        <v>536</v>
      </c>
      <c r="D141" s="206" t="s">
        <v>536</v>
      </c>
      <c r="E141" s="206" t="s">
        <v>536</v>
      </c>
      <c r="F141" s="206" t="s">
        <v>212</v>
      </c>
      <c r="G141" s="206" t="s">
        <v>217</v>
      </c>
      <c r="H141" s="206" t="s">
        <v>904</v>
      </c>
      <c r="I141" s="206" t="s">
        <v>217</v>
      </c>
    </row>
    <row r="142" spans="1:9" x14ac:dyDescent="0.2">
      <c r="A142" s="206" t="s">
        <v>134</v>
      </c>
      <c r="B142" s="206" t="s">
        <v>134</v>
      </c>
      <c r="C142" s="206" t="s">
        <v>848</v>
      </c>
      <c r="D142" s="206" t="s">
        <v>848</v>
      </c>
      <c r="E142" s="206" t="s">
        <v>848</v>
      </c>
      <c r="F142" s="206" t="s">
        <v>208</v>
      </c>
      <c r="G142" s="206" t="s">
        <v>216</v>
      </c>
      <c r="H142" s="206" t="s">
        <v>887</v>
      </c>
      <c r="I142" s="206" t="s">
        <v>216</v>
      </c>
    </row>
    <row r="143" spans="1:9" x14ac:dyDescent="0.2">
      <c r="A143" s="206" t="s">
        <v>135</v>
      </c>
      <c r="B143" s="206" t="s">
        <v>135</v>
      </c>
      <c r="C143" s="206" t="s">
        <v>537</v>
      </c>
      <c r="D143" s="206" t="s">
        <v>537</v>
      </c>
      <c r="E143" s="206" t="s">
        <v>537</v>
      </c>
      <c r="F143" s="206" t="s">
        <v>212</v>
      </c>
      <c r="G143" s="206" t="s">
        <v>220</v>
      </c>
      <c r="H143" s="206" t="s">
        <v>930</v>
      </c>
      <c r="I143" s="206" t="s">
        <v>220</v>
      </c>
    </row>
    <row r="144" spans="1:9" x14ac:dyDescent="0.2">
      <c r="A144" s="206" t="s">
        <v>136</v>
      </c>
      <c r="B144" s="206" t="s">
        <v>256</v>
      </c>
      <c r="C144" s="206" t="s">
        <v>538</v>
      </c>
      <c r="D144" s="206" t="s">
        <v>538</v>
      </c>
      <c r="E144" s="206" t="s">
        <v>538</v>
      </c>
      <c r="F144" s="206" t="s">
        <v>212</v>
      </c>
      <c r="G144" s="206" t="s">
        <v>217</v>
      </c>
      <c r="H144" s="206" t="s">
        <v>883</v>
      </c>
      <c r="I144" s="206" t="s">
        <v>217</v>
      </c>
    </row>
    <row r="145" spans="1:9" x14ac:dyDescent="0.2">
      <c r="A145" s="206" t="s">
        <v>137</v>
      </c>
      <c r="B145" s="206" t="s">
        <v>324</v>
      </c>
      <c r="C145" s="206" t="s">
        <v>539</v>
      </c>
      <c r="D145" s="206" t="s">
        <v>539</v>
      </c>
      <c r="E145" s="206" t="s">
        <v>539</v>
      </c>
      <c r="F145" s="206" t="s">
        <v>213</v>
      </c>
      <c r="G145" s="206" t="s">
        <v>213</v>
      </c>
      <c r="H145" s="206" t="s">
        <v>892</v>
      </c>
      <c r="I145" s="206" t="s">
        <v>213</v>
      </c>
    </row>
    <row r="146" spans="1:9" x14ac:dyDescent="0.2">
      <c r="A146" s="206" t="s">
        <v>280</v>
      </c>
      <c r="B146" s="206" t="s">
        <v>371</v>
      </c>
      <c r="C146" s="206" t="s">
        <v>945</v>
      </c>
      <c r="D146" s="206" t="s">
        <v>945</v>
      </c>
      <c r="E146" s="206" t="s">
        <v>945</v>
      </c>
      <c r="F146" s="206" t="s">
        <v>212</v>
      </c>
      <c r="G146" s="206" t="s">
        <v>220</v>
      </c>
      <c r="H146" s="206" t="s">
        <v>922</v>
      </c>
      <c r="I146" s="206" t="s">
        <v>220</v>
      </c>
    </row>
    <row r="147" spans="1:9" x14ac:dyDescent="0.2">
      <c r="A147" s="206" t="s">
        <v>138</v>
      </c>
      <c r="B147" s="206" t="s">
        <v>138</v>
      </c>
      <c r="C147" s="206" t="s">
        <v>540</v>
      </c>
      <c r="D147" s="206" t="s">
        <v>540</v>
      </c>
      <c r="E147" s="206" t="s">
        <v>540</v>
      </c>
      <c r="F147" s="206" t="s">
        <v>212</v>
      </c>
      <c r="G147" s="206" t="s">
        <v>220</v>
      </c>
      <c r="H147" s="206" t="s">
        <v>891</v>
      </c>
      <c r="I147" s="206" t="s">
        <v>220</v>
      </c>
    </row>
    <row r="148" spans="1:9" x14ac:dyDescent="0.2">
      <c r="A148" s="206" t="s">
        <v>139</v>
      </c>
      <c r="B148" s="206" t="s">
        <v>139</v>
      </c>
      <c r="C148" s="206" t="s">
        <v>541</v>
      </c>
      <c r="D148" s="206" t="s">
        <v>541</v>
      </c>
      <c r="E148" s="206" t="s">
        <v>541</v>
      </c>
      <c r="F148" s="206" t="s">
        <v>211</v>
      </c>
      <c r="G148" s="206" t="s">
        <v>211</v>
      </c>
      <c r="H148" s="206" t="s">
        <v>888</v>
      </c>
      <c r="I148" s="206" t="s">
        <v>218</v>
      </c>
    </row>
    <row r="149" spans="1:9" x14ac:dyDescent="0.2">
      <c r="A149" s="206" t="s">
        <v>140</v>
      </c>
      <c r="B149" s="206" t="s">
        <v>339</v>
      </c>
      <c r="C149" s="206" t="s">
        <v>452</v>
      </c>
      <c r="D149" s="206" t="s">
        <v>452</v>
      </c>
      <c r="E149" s="206" t="s">
        <v>452</v>
      </c>
      <c r="F149" s="206" t="s">
        <v>209</v>
      </c>
      <c r="G149" s="206" t="s">
        <v>216</v>
      </c>
      <c r="H149" s="206" t="s">
        <v>887</v>
      </c>
      <c r="I149" s="206" t="s">
        <v>216</v>
      </c>
    </row>
    <row r="150" spans="1:9" x14ac:dyDescent="0.2">
      <c r="A150" s="206" t="s">
        <v>141</v>
      </c>
      <c r="B150" s="206" t="s">
        <v>325</v>
      </c>
      <c r="C150" s="206" t="s">
        <v>453</v>
      </c>
      <c r="D150" s="206" t="s">
        <v>453</v>
      </c>
      <c r="E150" s="206" t="s">
        <v>453</v>
      </c>
      <c r="F150" s="206" t="s">
        <v>209</v>
      </c>
      <c r="G150" s="206" t="s">
        <v>216</v>
      </c>
      <c r="H150" s="206" t="s">
        <v>887</v>
      </c>
      <c r="I150" s="206" t="s">
        <v>216</v>
      </c>
    </row>
    <row r="151" spans="1:9" x14ac:dyDescent="0.2">
      <c r="A151" s="206" t="s">
        <v>281</v>
      </c>
      <c r="B151" s="206" t="s">
        <v>281</v>
      </c>
      <c r="C151" s="206" t="s">
        <v>946</v>
      </c>
      <c r="D151" s="206" t="s">
        <v>946</v>
      </c>
      <c r="E151" s="206" t="s">
        <v>946</v>
      </c>
      <c r="F151" s="206" t="s">
        <v>212</v>
      </c>
      <c r="G151" s="206" t="s">
        <v>220</v>
      </c>
      <c r="H151" s="206" t="s">
        <v>913</v>
      </c>
      <c r="I151" s="206" t="s">
        <v>220</v>
      </c>
    </row>
    <row r="152" spans="1:9" x14ac:dyDescent="0.2">
      <c r="A152" s="206" t="s">
        <v>142</v>
      </c>
      <c r="B152" s="206" t="s">
        <v>321</v>
      </c>
      <c r="C152" s="206" t="s">
        <v>542</v>
      </c>
      <c r="D152" s="206" t="s">
        <v>542</v>
      </c>
      <c r="E152" s="206" t="s">
        <v>542</v>
      </c>
      <c r="F152" s="206" t="s">
        <v>213</v>
      </c>
      <c r="G152" s="206" t="s">
        <v>213</v>
      </c>
      <c r="H152" s="206" t="s">
        <v>884</v>
      </c>
      <c r="I152" s="206" t="s">
        <v>213</v>
      </c>
    </row>
    <row r="153" spans="1:9" x14ac:dyDescent="0.2">
      <c r="A153" s="206" t="s">
        <v>143</v>
      </c>
      <c r="B153" s="206" t="s">
        <v>143</v>
      </c>
      <c r="C153" s="206" t="s">
        <v>543</v>
      </c>
      <c r="D153" s="206" t="s">
        <v>543</v>
      </c>
      <c r="E153" s="206" t="s">
        <v>543</v>
      </c>
      <c r="F153" s="206" t="s">
        <v>213</v>
      </c>
      <c r="G153" s="206" t="s">
        <v>213</v>
      </c>
      <c r="H153" s="206" t="s">
        <v>918</v>
      </c>
      <c r="I153" s="206" t="s">
        <v>213</v>
      </c>
    </row>
    <row r="154" spans="1:9" x14ac:dyDescent="0.2">
      <c r="A154" s="206" t="s">
        <v>144</v>
      </c>
      <c r="B154" s="206" t="s">
        <v>144</v>
      </c>
      <c r="C154" s="206" t="s">
        <v>849</v>
      </c>
      <c r="D154" s="206" t="s">
        <v>849</v>
      </c>
      <c r="E154" s="206" t="s">
        <v>849</v>
      </c>
      <c r="F154" s="206" t="s">
        <v>214</v>
      </c>
      <c r="G154" s="206" t="s">
        <v>217</v>
      </c>
      <c r="H154" s="206" t="s">
        <v>890</v>
      </c>
      <c r="I154" s="206" t="s">
        <v>217</v>
      </c>
    </row>
    <row r="155" spans="1:9" x14ac:dyDescent="0.2">
      <c r="A155" s="206" t="s">
        <v>145</v>
      </c>
      <c r="B155" s="206" t="s">
        <v>145</v>
      </c>
      <c r="C155" s="206" t="s">
        <v>454</v>
      </c>
      <c r="D155" s="206" t="s">
        <v>454</v>
      </c>
      <c r="E155" s="206" t="s">
        <v>454</v>
      </c>
      <c r="F155" s="206" t="s">
        <v>212</v>
      </c>
      <c r="G155" s="206" t="s">
        <v>217</v>
      </c>
      <c r="H155" s="206" t="s">
        <v>883</v>
      </c>
      <c r="I155" s="206" t="s">
        <v>217</v>
      </c>
    </row>
    <row r="156" spans="1:9" x14ac:dyDescent="0.2">
      <c r="A156" s="206" t="s">
        <v>282</v>
      </c>
      <c r="B156" s="206" t="s">
        <v>282</v>
      </c>
      <c r="C156" s="206" t="s">
        <v>947</v>
      </c>
      <c r="D156" s="206" t="s">
        <v>947</v>
      </c>
      <c r="E156" s="206" t="s">
        <v>947</v>
      </c>
      <c r="F156" s="206" t="s">
        <v>212</v>
      </c>
      <c r="G156" s="206" t="s">
        <v>220</v>
      </c>
      <c r="H156" s="206" t="s">
        <v>930</v>
      </c>
      <c r="I156" s="206" t="s">
        <v>220</v>
      </c>
    </row>
    <row r="157" spans="1:9" x14ac:dyDescent="0.2">
      <c r="A157" s="206" t="s">
        <v>146</v>
      </c>
      <c r="B157" s="206" t="s">
        <v>146</v>
      </c>
      <c r="C157" s="206" t="s">
        <v>544</v>
      </c>
      <c r="D157" s="206" t="s">
        <v>544</v>
      </c>
      <c r="E157" s="206" t="s">
        <v>544</v>
      </c>
      <c r="F157" s="206" t="s">
        <v>211</v>
      </c>
      <c r="G157" s="206" t="s">
        <v>211</v>
      </c>
      <c r="H157" s="206" t="s">
        <v>888</v>
      </c>
      <c r="I157" s="206" t="s">
        <v>218</v>
      </c>
    </row>
    <row r="158" spans="1:9" x14ac:dyDescent="0.2">
      <c r="A158" s="206" t="s">
        <v>147</v>
      </c>
      <c r="B158" s="206" t="s">
        <v>147</v>
      </c>
      <c r="C158" s="206" t="s">
        <v>455</v>
      </c>
      <c r="D158" s="206" t="s">
        <v>455</v>
      </c>
      <c r="E158" s="206" t="s">
        <v>455</v>
      </c>
      <c r="F158" s="206" t="s">
        <v>212</v>
      </c>
      <c r="G158" s="206" t="s">
        <v>220</v>
      </c>
      <c r="H158" s="206" t="s">
        <v>922</v>
      </c>
      <c r="I158" s="206" t="s">
        <v>220</v>
      </c>
    </row>
    <row r="159" spans="1:9" x14ac:dyDescent="0.2">
      <c r="A159" s="206" t="s">
        <v>148</v>
      </c>
      <c r="B159" s="206" t="s">
        <v>343</v>
      </c>
      <c r="C159" s="206" t="s">
        <v>850</v>
      </c>
      <c r="D159" s="206" t="s">
        <v>850</v>
      </c>
      <c r="E159" s="206" t="s">
        <v>850</v>
      </c>
      <c r="F159" s="206" t="s">
        <v>211</v>
      </c>
      <c r="G159" s="206" t="s">
        <v>211</v>
      </c>
      <c r="H159" s="206" t="s">
        <v>888</v>
      </c>
      <c r="I159" s="206" t="s">
        <v>218</v>
      </c>
    </row>
    <row r="160" spans="1:9" x14ac:dyDescent="0.2">
      <c r="A160" s="206" t="s">
        <v>149</v>
      </c>
      <c r="B160" s="206" t="s">
        <v>149</v>
      </c>
      <c r="C160" s="206" t="s">
        <v>851</v>
      </c>
      <c r="D160" s="206" t="s">
        <v>851</v>
      </c>
      <c r="E160" s="206" t="s">
        <v>851</v>
      </c>
      <c r="F160" s="206" t="s">
        <v>211</v>
      </c>
      <c r="G160" s="206" t="s">
        <v>211</v>
      </c>
      <c r="H160" s="206" t="s">
        <v>888</v>
      </c>
      <c r="I160" s="206" t="s">
        <v>218</v>
      </c>
    </row>
    <row r="161" spans="1:9" x14ac:dyDescent="0.2">
      <c r="A161" s="206" t="s">
        <v>150</v>
      </c>
      <c r="B161" s="206" t="s">
        <v>258</v>
      </c>
      <c r="C161" s="206" t="s">
        <v>456</v>
      </c>
      <c r="D161" s="206" t="s">
        <v>456</v>
      </c>
      <c r="E161" s="206" t="s">
        <v>456</v>
      </c>
      <c r="F161" s="206" t="s">
        <v>212</v>
      </c>
      <c r="G161" s="206" t="s">
        <v>217</v>
      </c>
      <c r="H161" s="206" t="s">
        <v>904</v>
      </c>
      <c r="I161" s="206" t="s">
        <v>217</v>
      </c>
    </row>
    <row r="162" spans="1:9" x14ac:dyDescent="0.2">
      <c r="A162" s="206" t="s">
        <v>151</v>
      </c>
      <c r="B162" s="206" t="s">
        <v>151</v>
      </c>
      <c r="C162" s="206" t="s">
        <v>545</v>
      </c>
      <c r="D162" s="206" t="s">
        <v>545</v>
      </c>
      <c r="E162" s="206" t="s">
        <v>545</v>
      </c>
      <c r="F162" s="206" t="s">
        <v>213</v>
      </c>
      <c r="G162" s="206" t="s">
        <v>213</v>
      </c>
      <c r="H162" s="206" t="s">
        <v>894</v>
      </c>
      <c r="I162" s="206" t="s">
        <v>213</v>
      </c>
    </row>
    <row r="163" spans="1:9" x14ac:dyDescent="0.2">
      <c r="A163" s="206" t="s">
        <v>152</v>
      </c>
      <c r="B163" s="206" t="s">
        <v>326</v>
      </c>
      <c r="C163" s="206" t="s">
        <v>546</v>
      </c>
      <c r="D163" s="206" t="s">
        <v>546</v>
      </c>
      <c r="E163" s="206" t="s">
        <v>546</v>
      </c>
      <c r="F163" s="206" t="s">
        <v>213</v>
      </c>
      <c r="G163" s="206" t="s">
        <v>213</v>
      </c>
      <c r="H163" s="206" t="s">
        <v>884</v>
      </c>
      <c r="I163" s="206" t="s">
        <v>213</v>
      </c>
    </row>
    <row r="164" spans="1:9" x14ac:dyDescent="0.2">
      <c r="A164" s="206" t="s">
        <v>284</v>
      </c>
      <c r="B164" s="206" t="s">
        <v>376</v>
      </c>
      <c r="C164" s="206" t="s">
        <v>948</v>
      </c>
      <c r="D164" s="206" t="s">
        <v>948</v>
      </c>
      <c r="E164" s="206" t="s">
        <v>948</v>
      </c>
      <c r="F164" s="206" t="s">
        <v>211</v>
      </c>
      <c r="G164" s="206" t="s">
        <v>211</v>
      </c>
      <c r="H164" s="206" t="s">
        <v>888</v>
      </c>
      <c r="I164" s="206" t="s">
        <v>219</v>
      </c>
    </row>
    <row r="165" spans="1:9" x14ac:dyDescent="0.2">
      <c r="A165" s="206" t="s">
        <v>153</v>
      </c>
      <c r="B165" s="206" t="s">
        <v>153</v>
      </c>
      <c r="C165" s="206" t="s">
        <v>547</v>
      </c>
      <c r="D165" s="206" t="s">
        <v>547</v>
      </c>
      <c r="E165" s="206" t="s">
        <v>547</v>
      </c>
      <c r="F165" s="206" t="s">
        <v>214</v>
      </c>
      <c r="G165" s="206" t="s">
        <v>217</v>
      </c>
      <c r="H165" s="206" t="s">
        <v>890</v>
      </c>
      <c r="I165" s="206" t="s">
        <v>217</v>
      </c>
    </row>
    <row r="166" spans="1:9" x14ac:dyDescent="0.2">
      <c r="A166" s="206" t="s">
        <v>154</v>
      </c>
      <c r="B166" s="206" t="s">
        <v>154</v>
      </c>
      <c r="C166" s="206" t="s">
        <v>949</v>
      </c>
      <c r="D166" s="206" t="s">
        <v>548</v>
      </c>
      <c r="E166" s="206" t="s">
        <v>548</v>
      </c>
      <c r="F166" s="206" t="s">
        <v>212</v>
      </c>
      <c r="G166" s="206" t="s">
        <v>217</v>
      </c>
      <c r="H166" s="206" t="s">
        <v>906</v>
      </c>
      <c r="I166" s="206" t="s">
        <v>217</v>
      </c>
    </row>
    <row r="167" spans="1:9" x14ac:dyDescent="0.2">
      <c r="A167" s="206" t="s">
        <v>155</v>
      </c>
      <c r="B167" s="206" t="s">
        <v>155</v>
      </c>
      <c r="C167" s="206" t="s">
        <v>950</v>
      </c>
      <c r="D167" s="206" t="s">
        <v>549</v>
      </c>
      <c r="E167" s="206" t="s">
        <v>549</v>
      </c>
      <c r="F167" s="206" t="s">
        <v>213</v>
      </c>
      <c r="G167" s="206" t="s">
        <v>213</v>
      </c>
      <c r="H167" s="206" t="s">
        <v>894</v>
      </c>
      <c r="I167" s="206" t="s">
        <v>213</v>
      </c>
    </row>
    <row r="168" spans="1:9" x14ac:dyDescent="0.2">
      <c r="A168" s="206" t="s">
        <v>156</v>
      </c>
      <c r="B168" s="206" t="s">
        <v>327</v>
      </c>
      <c r="C168" s="206" t="s">
        <v>550</v>
      </c>
      <c r="D168" s="206" t="s">
        <v>550</v>
      </c>
      <c r="E168" s="206" t="s">
        <v>550</v>
      </c>
      <c r="F168" s="206" t="s">
        <v>213</v>
      </c>
      <c r="G168" s="206" t="s">
        <v>213</v>
      </c>
      <c r="H168" s="206" t="s">
        <v>894</v>
      </c>
      <c r="I168" s="206" t="s">
        <v>213</v>
      </c>
    </row>
    <row r="169" spans="1:9" x14ac:dyDescent="0.2">
      <c r="A169" s="206" t="s">
        <v>157</v>
      </c>
      <c r="B169" s="206" t="s">
        <v>157</v>
      </c>
      <c r="C169" s="206" t="s">
        <v>551</v>
      </c>
      <c r="D169" s="206" t="s">
        <v>551</v>
      </c>
      <c r="E169" s="206" t="s">
        <v>551</v>
      </c>
      <c r="F169" s="206" t="s">
        <v>213</v>
      </c>
      <c r="G169" s="206" t="s">
        <v>213</v>
      </c>
      <c r="H169" s="206" t="s">
        <v>894</v>
      </c>
      <c r="I169" s="206" t="s">
        <v>213</v>
      </c>
    </row>
    <row r="170" spans="1:9" x14ac:dyDescent="0.2">
      <c r="A170" s="206" t="s">
        <v>158</v>
      </c>
      <c r="B170" s="206" t="s">
        <v>158</v>
      </c>
      <c r="C170" s="206" t="s">
        <v>852</v>
      </c>
      <c r="D170" s="206" t="s">
        <v>852</v>
      </c>
      <c r="E170" s="206" t="s">
        <v>852</v>
      </c>
      <c r="F170" s="206" t="s">
        <v>207</v>
      </c>
      <c r="G170" s="206" t="s">
        <v>216</v>
      </c>
      <c r="H170" s="206" t="s">
        <v>887</v>
      </c>
      <c r="I170" s="206" t="s">
        <v>216</v>
      </c>
    </row>
    <row r="171" spans="1:9" x14ac:dyDescent="0.2">
      <c r="A171" s="206" t="s">
        <v>159</v>
      </c>
      <c r="B171" s="206" t="s">
        <v>379</v>
      </c>
      <c r="C171" s="206" t="s">
        <v>853</v>
      </c>
      <c r="D171" s="206" t="s">
        <v>853</v>
      </c>
      <c r="E171" s="206" t="s">
        <v>853</v>
      </c>
      <c r="F171" s="206" t="s">
        <v>211</v>
      </c>
      <c r="G171" s="206" t="s">
        <v>211</v>
      </c>
      <c r="H171" s="206" t="s">
        <v>888</v>
      </c>
      <c r="I171" s="206" t="s">
        <v>219</v>
      </c>
    </row>
    <row r="172" spans="1:9" x14ac:dyDescent="0.2">
      <c r="A172" s="206" t="s">
        <v>160</v>
      </c>
      <c r="B172" s="206" t="s">
        <v>160</v>
      </c>
      <c r="C172" s="206" t="s">
        <v>854</v>
      </c>
      <c r="D172" s="206" t="s">
        <v>854</v>
      </c>
      <c r="E172" s="206" t="s">
        <v>854</v>
      </c>
      <c r="F172" s="206" t="s">
        <v>211</v>
      </c>
      <c r="G172" s="206" t="s">
        <v>211</v>
      </c>
      <c r="H172" s="206" t="s">
        <v>888</v>
      </c>
      <c r="I172" s="206" t="s">
        <v>219</v>
      </c>
    </row>
    <row r="173" spans="1:9" x14ac:dyDescent="0.2">
      <c r="A173" s="206" t="s">
        <v>285</v>
      </c>
      <c r="B173" s="206" t="s">
        <v>285</v>
      </c>
      <c r="C173" s="206" t="s">
        <v>951</v>
      </c>
      <c r="D173" s="206" t="s">
        <v>951</v>
      </c>
      <c r="E173" s="206" t="s">
        <v>951</v>
      </c>
      <c r="F173" s="206" t="s">
        <v>211</v>
      </c>
      <c r="G173" s="206" t="s">
        <v>211</v>
      </c>
      <c r="H173" s="206" t="s">
        <v>888</v>
      </c>
      <c r="I173" s="206" t="s">
        <v>219</v>
      </c>
    </row>
    <row r="174" spans="1:9" x14ac:dyDescent="0.2">
      <c r="A174" s="206" t="s">
        <v>161</v>
      </c>
      <c r="B174" s="206" t="s">
        <v>161</v>
      </c>
      <c r="C174" s="206" t="s">
        <v>855</v>
      </c>
      <c r="D174" s="206" t="s">
        <v>855</v>
      </c>
      <c r="E174" s="206" t="s">
        <v>855</v>
      </c>
      <c r="F174" s="206" t="s">
        <v>211</v>
      </c>
      <c r="G174" s="206" t="s">
        <v>211</v>
      </c>
      <c r="H174" s="206" t="s">
        <v>888</v>
      </c>
      <c r="I174" s="206" t="s">
        <v>219</v>
      </c>
    </row>
    <row r="175" spans="1:9" x14ac:dyDescent="0.2">
      <c r="A175" s="206" t="s">
        <v>286</v>
      </c>
      <c r="B175" s="206" t="s">
        <v>286</v>
      </c>
      <c r="C175" s="206" t="s">
        <v>952</v>
      </c>
      <c r="D175" s="206" t="s">
        <v>952</v>
      </c>
      <c r="E175" s="206" t="s">
        <v>952</v>
      </c>
      <c r="F175" s="206" t="s">
        <v>211</v>
      </c>
      <c r="G175" s="206" t="s">
        <v>211</v>
      </c>
      <c r="H175" s="206" t="s">
        <v>898</v>
      </c>
      <c r="I175" s="206" t="s">
        <v>219</v>
      </c>
    </row>
    <row r="176" spans="1:9" x14ac:dyDescent="0.2">
      <c r="A176" s="206" t="s">
        <v>162</v>
      </c>
      <c r="B176" s="206" t="s">
        <v>375</v>
      </c>
      <c r="C176" s="206" t="s">
        <v>953</v>
      </c>
      <c r="D176" s="206" t="s">
        <v>953</v>
      </c>
      <c r="E176" s="206" t="s">
        <v>953</v>
      </c>
      <c r="F176" s="206" t="s">
        <v>212</v>
      </c>
      <c r="G176" s="206" t="s">
        <v>220</v>
      </c>
      <c r="H176" s="206" t="s">
        <v>913</v>
      </c>
      <c r="I176" s="206" t="s">
        <v>220</v>
      </c>
    </row>
    <row r="177" spans="1:9" x14ac:dyDescent="0.2">
      <c r="A177" s="206" t="s">
        <v>287</v>
      </c>
      <c r="B177" s="206" t="s">
        <v>954</v>
      </c>
      <c r="C177" s="206" t="s">
        <v>955</v>
      </c>
      <c r="D177" s="206" t="s">
        <v>955</v>
      </c>
      <c r="E177" s="206" t="s">
        <v>955</v>
      </c>
      <c r="F177" s="206" t="s">
        <v>213</v>
      </c>
      <c r="G177" s="206" t="s">
        <v>213</v>
      </c>
      <c r="H177" s="206" t="s">
        <v>884</v>
      </c>
      <c r="I177" s="206" t="s">
        <v>213</v>
      </c>
    </row>
    <row r="178" spans="1:9" x14ac:dyDescent="0.2">
      <c r="A178" s="206" t="s">
        <v>288</v>
      </c>
      <c r="B178" s="206" t="s">
        <v>288</v>
      </c>
      <c r="C178" s="206" t="s">
        <v>956</v>
      </c>
      <c r="D178" s="206" t="s">
        <v>956</v>
      </c>
      <c r="E178" s="206" t="s">
        <v>956</v>
      </c>
      <c r="F178" s="206" t="s">
        <v>209</v>
      </c>
      <c r="G178" s="206" t="s">
        <v>216</v>
      </c>
      <c r="H178" s="206" t="s">
        <v>887</v>
      </c>
      <c r="I178" s="206" t="s">
        <v>216</v>
      </c>
    </row>
    <row r="179" spans="1:9" x14ac:dyDescent="0.2">
      <c r="A179" s="206" t="s">
        <v>163</v>
      </c>
      <c r="B179" s="206" t="s">
        <v>163</v>
      </c>
      <c r="C179" s="206" t="s">
        <v>552</v>
      </c>
      <c r="D179" s="206" t="s">
        <v>552</v>
      </c>
      <c r="E179" s="206" t="s">
        <v>552</v>
      </c>
      <c r="F179" s="206" t="s">
        <v>214</v>
      </c>
      <c r="G179" s="206" t="s">
        <v>217</v>
      </c>
      <c r="H179" s="206" t="s">
        <v>890</v>
      </c>
      <c r="I179" s="206" t="s">
        <v>217</v>
      </c>
    </row>
    <row r="180" spans="1:9" x14ac:dyDescent="0.2">
      <c r="A180" s="206" t="s">
        <v>164</v>
      </c>
      <c r="B180" s="206" t="s">
        <v>164</v>
      </c>
      <c r="C180" s="206" t="s">
        <v>856</v>
      </c>
      <c r="D180" s="206" t="s">
        <v>856</v>
      </c>
      <c r="E180" s="206" t="s">
        <v>856</v>
      </c>
      <c r="F180" s="206" t="s">
        <v>209</v>
      </c>
      <c r="G180" s="206" t="s">
        <v>216</v>
      </c>
      <c r="H180" s="206" t="s">
        <v>887</v>
      </c>
      <c r="I180" s="206" t="s">
        <v>216</v>
      </c>
    </row>
    <row r="181" spans="1:9" x14ac:dyDescent="0.2">
      <c r="A181" s="206" t="s">
        <v>165</v>
      </c>
      <c r="B181" s="206" t="s">
        <v>165</v>
      </c>
      <c r="C181" s="206" t="s">
        <v>957</v>
      </c>
      <c r="D181" s="206" t="s">
        <v>457</v>
      </c>
      <c r="E181" s="206" t="s">
        <v>457</v>
      </c>
      <c r="F181" s="206" t="s">
        <v>213</v>
      </c>
      <c r="G181" s="206" t="s">
        <v>213</v>
      </c>
      <c r="H181" s="206" t="s">
        <v>884</v>
      </c>
      <c r="I181" s="206" t="s">
        <v>213</v>
      </c>
    </row>
    <row r="182" spans="1:9" x14ac:dyDescent="0.2">
      <c r="A182" s="206" t="s">
        <v>289</v>
      </c>
      <c r="B182" s="206" t="s">
        <v>377</v>
      </c>
      <c r="C182" s="206" t="s">
        <v>958</v>
      </c>
      <c r="D182" s="206" t="s">
        <v>958</v>
      </c>
      <c r="E182" s="206" t="s">
        <v>958</v>
      </c>
      <c r="F182" s="206" t="s">
        <v>208</v>
      </c>
      <c r="G182" s="206" t="s">
        <v>216</v>
      </c>
      <c r="H182" s="206" t="s">
        <v>887</v>
      </c>
      <c r="I182" s="206" t="s">
        <v>216</v>
      </c>
    </row>
    <row r="183" spans="1:9" x14ac:dyDescent="0.2">
      <c r="A183" s="206" t="s">
        <v>166</v>
      </c>
      <c r="B183" s="206" t="s">
        <v>166</v>
      </c>
      <c r="C183" s="206" t="s">
        <v>857</v>
      </c>
      <c r="D183" s="206" t="s">
        <v>857</v>
      </c>
      <c r="E183" s="206" t="s">
        <v>857</v>
      </c>
      <c r="F183" s="206" t="s">
        <v>209</v>
      </c>
      <c r="G183" s="206" t="s">
        <v>216</v>
      </c>
      <c r="H183" s="206" t="s">
        <v>887</v>
      </c>
      <c r="I183" s="206" t="s">
        <v>216</v>
      </c>
    </row>
    <row r="184" spans="1:9" x14ac:dyDescent="0.2">
      <c r="A184" s="206" t="s">
        <v>167</v>
      </c>
      <c r="B184" s="206" t="s">
        <v>364</v>
      </c>
      <c r="C184" s="206" t="s">
        <v>553</v>
      </c>
      <c r="D184" s="206" t="s">
        <v>553</v>
      </c>
      <c r="E184" s="206" t="s">
        <v>553</v>
      </c>
      <c r="F184" s="206" t="s">
        <v>212</v>
      </c>
      <c r="G184" s="206" t="s">
        <v>217</v>
      </c>
      <c r="H184" s="206" t="s">
        <v>904</v>
      </c>
      <c r="I184" s="206" t="s">
        <v>217</v>
      </c>
    </row>
    <row r="185" spans="1:9" x14ac:dyDescent="0.2">
      <c r="A185" s="206" t="s">
        <v>168</v>
      </c>
      <c r="B185" s="206" t="s">
        <v>168</v>
      </c>
      <c r="C185" s="206" t="s">
        <v>858</v>
      </c>
      <c r="D185" s="206" t="s">
        <v>858</v>
      </c>
      <c r="E185" s="206" t="s">
        <v>858</v>
      </c>
      <c r="F185" s="206" t="s">
        <v>211</v>
      </c>
      <c r="G185" s="206" t="s">
        <v>211</v>
      </c>
      <c r="H185" s="206" t="s">
        <v>888</v>
      </c>
      <c r="I185" s="206" t="s">
        <v>219</v>
      </c>
    </row>
    <row r="186" spans="1:9" x14ac:dyDescent="0.2">
      <c r="A186" s="206" t="s">
        <v>169</v>
      </c>
      <c r="B186" s="206" t="s">
        <v>169</v>
      </c>
      <c r="C186" s="206" t="s">
        <v>554</v>
      </c>
      <c r="D186" s="206" t="s">
        <v>554</v>
      </c>
      <c r="E186" s="206" t="s">
        <v>554</v>
      </c>
      <c r="F186" s="206" t="s">
        <v>213</v>
      </c>
      <c r="G186" s="206" t="s">
        <v>213</v>
      </c>
      <c r="H186" s="206" t="s">
        <v>894</v>
      </c>
      <c r="I186" s="206" t="s">
        <v>213</v>
      </c>
    </row>
    <row r="187" spans="1:9" x14ac:dyDescent="0.2">
      <c r="A187" s="206" t="s">
        <v>170</v>
      </c>
      <c r="B187" s="206" t="s">
        <v>170</v>
      </c>
      <c r="C187" s="206" t="s">
        <v>555</v>
      </c>
      <c r="D187" s="206" t="s">
        <v>555</v>
      </c>
      <c r="E187" s="206" t="s">
        <v>555</v>
      </c>
      <c r="F187" s="206" t="s">
        <v>213</v>
      </c>
      <c r="G187" s="206" t="s">
        <v>213</v>
      </c>
      <c r="H187" s="206" t="s">
        <v>884</v>
      </c>
      <c r="I187" s="206" t="s">
        <v>213</v>
      </c>
    </row>
    <row r="188" spans="1:9" x14ac:dyDescent="0.2">
      <c r="A188" s="206" t="s">
        <v>290</v>
      </c>
      <c r="B188" s="206" t="s">
        <v>378</v>
      </c>
      <c r="C188" s="206" t="s">
        <v>959</v>
      </c>
      <c r="D188" s="206" t="s">
        <v>959</v>
      </c>
      <c r="E188" s="206" t="s">
        <v>959</v>
      </c>
      <c r="F188" s="206" t="s">
        <v>212</v>
      </c>
      <c r="G188" s="206" t="s">
        <v>220</v>
      </c>
      <c r="H188" s="206" t="s">
        <v>922</v>
      </c>
      <c r="I188" s="206" t="s">
        <v>220</v>
      </c>
    </row>
    <row r="189" spans="1:9" x14ac:dyDescent="0.2">
      <c r="A189" s="206" t="s">
        <v>171</v>
      </c>
      <c r="B189" s="206" t="s">
        <v>171</v>
      </c>
      <c r="C189" s="206" t="s">
        <v>458</v>
      </c>
      <c r="D189" s="206" t="s">
        <v>458</v>
      </c>
      <c r="E189" s="206" t="s">
        <v>458</v>
      </c>
      <c r="F189" s="206" t="s">
        <v>207</v>
      </c>
      <c r="G189" s="206" t="s">
        <v>216</v>
      </c>
      <c r="H189" s="206" t="s">
        <v>887</v>
      </c>
      <c r="I189" s="206" t="s">
        <v>216</v>
      </c>
    </row>
    <row r="190" spans="1:9" x14ac:dyDescent="0.2">
      <c r="A190" s="206" t="s">
        <v>172</v>
      </c>
      <c r="B190" s="206" t="s">
        <v>328</v>
      </c>
      <c r="C190" s="206" t="s">
        <v>556</v>
      </c>
      <c r="D190" s="206" t="s">
        <v>556</v>
      </c>
      <c r="E190" s="206" t="s">
        <v>556</v>
      </c>
      <c r="F190" s="206" t="s">
        <v>208</v>
      </c>
      <c r="G190" s="206" t="s">
        <v>216</v>
      </c>
      <c r="H190" s="206" t="s">
        <v>887</v>
      </c>
      <c r="I190" s="206" t="s">
        <v>216</v>
      </c>
    </row>
    <row r="191" spans="1:9" x14ac:dyDescent="0.2">
      <c r="A191" s="206" t="s">
        <v>173</v>
      </c>
      <c r="B191" s="206" t="s">
        <v>173</v>
      </c>
      <c r="C191" s="206" t="s">
        <v>459</v>
      </c>
      <c r="D191" s="206" t="s">
        <v>459</v>
      </c>
      <c r="E191" s="206" t="s">
        <v>459</v>
      </c>
      <c r="F191" s="206" t="s">
        <v>207</v>
      </c>
      <c r="G191" s="206" t="s">
        <v>216</v>
      </c>
      <c r="H191" s="206" t="s">
        <v>887</v>
      </c>
      <c r="I191" s="206" t="s">
        <v>216</v>
      </c>
    </row>
    <row r="192" spans="1:9" x14ac:dyDescent="0.2">
      <c r="A192" s="206" t="s">
        <v>174</v>
      </c>
      <c r="B192" s="206" t="s">
        <v>329</v>
      </c>
      <c r="C192" s="206" t="s">
        <v>557</v>
      </c>
      <c r="D192" s="206" t="s">
        <v>557</v>
      </c>
      <c r="E192" s="206" t="s">
        <v>557</v>
      </c>
      <c r="F192" s="206" t="s">
        <v>213</v>
      </c>
      <c r="G192" s="206" t="s">
        <v>213</v>
      </c>
      <c r="H192" s="206" t="s">
        <v>884</v>
      </c>
      <c r="I192" s="206" t="s">
        <v>213</v>
      </c>
    </row>
    <row r="193" spans="1:9" x14ac:dyDescent="0.2">
      <c r="A193" s="206" t="s">
        <v>175</v>
      </c>
      <c r="B193" s="206" t="s">
        <v>175</v>
      </c>
      <c r="C193" s="206" t="s">
        <v>460</v>
      </c>
      <c r="D193" s="206" t="s">
        <v>460</v>
      </c>
      <c r="E193" s="206" t="s">
        <v>460</v>
      </c>
      <c r="F193" s="206" t="s">
        <v>212</v>
      </c>
      <c r="G193" s="206" t="s">
        <v>217</v>
      </c>
      <c r="H193" s="206" t="s">
        <v>883</v>
      </c>
      <c r="I193" s="206" t="s">
        <v>217</v>
      </c>
    </row>
    <row r="194" spans="1:9" x14ac:dyDescent="0.2">
      <c r="A194" s="206" t="s">
        <v>283</v>
      </c>
      <c r="B194" s="206" t="s">
        <v>372</v>
      </c>
      <c r="C194" s="206" t="s">
        <v>960</v>
      </c>
      <c r="D194" s="206" t="s">
        <v>960</v>
      </c>
      <c r="E194" s="206" t="s">
        <v>961</v>
      </c>
      <c r="F194" s="206" t="s">
        <v>214</v>
      </c>
      <c r="G194" s="206" t="s">
        <v>217</v>
      </c>
      <c r="H194" s="206" t="s">
        <v>890</v>
      </c>
      <c r="I194" s="206" t="s">
        <v>217</v>
      </c>
    </row>
    <row r="195" spans="1:9" x14ac:dyDescent="0.2">
      <c r="A195" s="206" t="s">
        <v>176</v>
      </c>
      <c r="B195" s="206" t="s">
        <v>330</v>
      </c>
      <c r="C195" s="206" t="s">
        <v>461</v>
      </c>
      <c r="D195" s="206" t="s">
        <v>461</v>
      </c>
      <c r="E195" s="206" t="s">
        <v>461</v>
      </c>
      <c r="F195" s="206" t="s">
        <v>207</v>
      </c>
      <c r="G195" s="206" t="s">
        <v>216</v>
      </c>
      <c r="H195" s="206" t="s">
        <v>885</v>
      </c>
      <c r="I195" s="206" t="s">
        <v>216</v>
      </c>
    </row>
    <row r="196" spans="1:9" x14ac:dyDescent="0.2">
      <c r="A196" s="206" t="s">
        <v>177</v>
      </c>
      <c r="B196" s="206" t="s">
        <v>177</v>
      </c>
      <c r="C196" s="206" t="s">
        <v>859</v>
      </c>
      <c r="D196" s="206" t="s">
        <v>859</v>
      </c>
      <c r="E196" s="206" t="s">
        <v>859</v>
      </c>
      <c r="F196" s="206" t="s">
        <v>211</v>
      </c>
      <c r="G196" s="206" t="s">
        <v>211</v>
      </c>
      <c r="H196" s="206" t="s">
        <v>888</v>
      </c>
      <c r="I196" s="206" t="s">
        <v>219</v>
      </c>
    </row>
    <row r="197" spans="1:9" x14ac:dyDescent="0.2">
      <c r="A197" s="206" t="s">
        <v>178</v>
      </c>
      <c r="B197" s="206" t="s">
        <v>178</v>
      </c>
      <c r="C197" s="206" t="s">
        <v>558</v>
      </c>
      <c r="D197" s="206" t="s">
        <v>558</v>
      </c>
      <c r="E197" s="206" t="s">
        <v>558</v>
      </c>
      <c r="F197" s="206" t="s">
        <v>213</v>
      </c>
      <c r="G197" s="206" t="s">
        <v>213</v>
      </c>
      <c r="H197" s="206" t="s">
        <v>918</v>
      </c>
      <c r="I197" s="206" t="s">
        <v>213</v>
      </c>
    </row>
    <row r="198" spans="1:9" x14ac:dyDescent="0.2">
      <c r="A198" s="206" t="s">
        <v>179</v>
      </c>
      <c r="B198" s="206" t="s">
        <v>331</v>
      </c>
      <c r="C198" s="206" t="s">
        <v>559</v>
      </c>
      <c r="D198" s="206" t="s">
        <v>559</v>
      </c>
      <c r="E198" s="206" t="s">
        <v>559</v>
      </c>
      <c r="F198" s="206" t="s">
        <v>213</v>
      </c>
      <c r="G198" s="206" t="s">
        <v>213</v>
      </c>
      <c r="H198" s="206" t="s">
        <v>892</v>
      </c>
      <c r="I198" s="206" t="s">
        <v>213</v>
      </c>
    </row>
    <row r="199" spans="1:9" x14ac:dyDescent="0.2">
      <c r="A199" s="206" t="s">
        <v>180</v>
      </c>
      <c r="B199" s="206" t="s">
        <v>180</v>
      </c>
      <c r="C199" s="206" t="s">
        <v>962</v>
      </c>
      <c r="D199" s="206" t="s">
        <v>462</v>
      </c>
      <c r="E199" s="206" t="s">
        <v>462</v>
      </c>
      <c r="F199" s="206" t="s">
        <v>214</v>
      </c>
      <c r="G199" s="206" t="s">
        <v>217</v>
      </c>
      <c r="H199" s="206" t="s">
        <v>890</v>
      </c>
      <c r="I199" s="206" t="s">
        <v>217</v>
      </c>
    </row>
    <row r="200" spans="1:9" x14ac:dyDescent="0.2">
      <c r="A200" s="206" t="s">
        <v>181</v>
      </c>
      <c r="B200" s="206" t="s">
        <v>181</v>
      </c>
      <c r="C200" s="206" t="s">
        <v>560</v>
      </c>
      <c r="D200" s="206" t="s">
        <v>560</v>
      </c>
      <c r="E200" s="206" t="s">
        <v>560</v>
      </c>
      <c r="F200" s="206" t="s">
        <v>212</v>
      </c>
      <c r="G200" s="206" t="s">
        <v>217</v>
      </c>
      <c r="H200" s="206" t="s">
        <v>934</v>
      </c>
      <c r="I200" s="206" t="s">
        <v>217</v>
      </c>
    </row>
    <row r="201" spans="1:9" x14ac:dyDescent="0.2">
      <c r="A201" s="206" t="s">
        <v>182</v>
      </c>
      <c r="B201" s="206" t="s">
        <v>182</v>
      </c>
      <c r="C201" s="206" t="s">
        <v>561</v>
      </c>
      <c r="D201" s="206" t="s">
        <v>561</v>
      </c>
      <c r="E201" s="206" t="s">
        <v>561</v>
      </c>
      <c r="F201" s="206" t="s">
        <v>212</v>
      </c>
      <c r="G201" s="206" t="s">
        <v>217</v>
      </c>
      <c r="H201" s="206" t="s">
        <v>904</v>
      </c>
      <c r="I201" s="206" t="s">
        <v>217</v>
      </c>
    </row>
    <row r="202" spans="1:9" x14ac:dyDescent="0.2">
      <c r="A202" s="206" t="s">
        <v>183</v>
      </c>
      <c r="B202" s="206" t="s">
        <v>380</v>
      </c>
      <c r="C202" s="206" t="s">
        <v>963</v>
      </c>
      <c r="D202" s="206" t="s">
        <v>963</v>
      </c>
      <c r="E202" s="206" t="s">
        <v>963</v>
      </c>
      <c r="F202" s="206" t="s">
        <v>212</v>
      </c>
      <c r="G202" s="206" t="s">
        <v>217</v>
      </c>
      <c r="H202" s="206" t="s">
        <v>904</v>
      </c>
      <c r="I202" s="206" t="s">
        <v>217</v>
      </c>
    </row>
    <row r="203" spans="1:9" x14ac:dyDescent="0.2">
      <c r="A203" s="206" t="s">
        <v>184</v>
      </c>
      <c r="B203" s="206" t="s">
        <v>357</v>
      </c>
      <c r="C203" s="206" t="s">
        <v>860</v>
      </c>
      <c r="D203" s="206" t="s">
        <v>860</v>
      </c>
      <c r="E203" s="206" t="s">
        <v>860</v>
      </c>
      <c r="F203" s="206" t="s">
        <v>209</v>
      </c>
      <c r="G203" s="206" t="s">
        <v>216</v>
      </c>
      <c r="H203" s="206" t="s">
        <v>887</v>
      </c>
      <c r="I203" s="206" t="s">
        <v>216</v>
      </c>
    </row>
    <row r="204" spans="1:9" x14ac:dyDescent="0.2">
      <c r="A204" s="206" t="s">
        <v>185</v>
      </c>
      <c r="B204" s="206" t="s">
        <v>185</v>
      </c>
      <c r="C204" s="206" t="s">
        <v>964</v>
      </c>
      <c r="D204" s="206" t="s">
        <v>964</v>
      </c>
      <c r="E204" s="206" t="s">
        <v>964</v>
      </c>
      <c r="F204" s="206" t="s">
        <v>212</v>
      </c>
      <c r="G204" s="206" t="s">
        <v>220</v>
      </c>
      <c r="H204" s="206" t="s">
        <v>913</v>
      </c>
      <c r="I204" s="206" t="s">
        <v>220</v>
      </c>
    </row>
    <row r="205" spans="1:9" x14ac:dyDescent="0.2">
      <c r="A205" s="206" t="s">
        <v>186</v>
      </c>
      <c r="B205" s="206" t="s">
        <v>332</v>
      </c>
      <c r="C205" s="206" t="s">
        <v>861</v>
      </c>
      <c r="D205" s="206" t="s">
        <v>861</v>
      </c>
      <c r="E205" s="206" t="s">
        <v>861</v>
      </c>
      <c r="F205" s="206" t="s">
        <v>211</v>
      </c>
      <c r="G205" s="206" t="s">
        <v>211</v>
      </c>
      <c r="H205" s="206" t="s">
        <v>888</v>
      </c>
      <c r="I205" s="206" t="s">
        <v>219</v>
      </c>
    </row>
    <row r="206" spans="1:9" x14ac:dyDescent="0.2">
      <c r="A206" s="206" t="s">
        <v>187</v>
      </c>
      <c r="B206" s="206" t="s">
        <v>187</v>
      </c>
      <c r="C206" s="206" t="s">
        <v>862</v>
      </c>
      <c r="D206" s="206" t="s">
        <v>862</v>
      </c>
      <c r="E206" s="206" t="s">
        <v>862</v>
      </c>
      <c r="F206" s="206" t="s">
        <v>214</v>
      </c>
      <c r="G206" s="206" t="s">
        <v>216</v>
      </c>
      <c r="H206" s="206" t="s">
        <v>885</v>
      </c>
      <c r="I206" s="206" t="s">
        <v>216</v>
      </c>
    </row>
    <row r="207" spans="1:9" x14ac:dyDescent="0.2">
      <c r="A207" s="206" t="s">
        <v>188</v>
      </c>
      <c r="B207" s="206" t="s">
        <v>188</v>
      </c>
      <c r="C207" s="206" t="s">
        <v>562</v>
      </c>
      <c r="D207" s="206" t="s">
        <v>562</v>
      </c>
      <c r="E207" s="206" t="s">
        <v>562</v>
      </c>
      <c r="F207" s="206" t="s">
        <v>213</v>
      </c>
      <c r="G207" s="206" t="s">
        <v>217</v>
      </c>
      <c r="H207" s="206" t="s">
        <v>890</v>
      </c>
      <c r="I207" s="206" t="s">
        <v>217</v>
      </c>
    </row>
    <row r="208" spans="1:9" x14ac:dyDescent="0.2">
      <c r="A208" s="206" t="s">
        <v>189</v>
      </c>
      <c r="B208" s="206" t="s">
        <v>189</v>
      </c>
      <c r="C208" s="206" t="s">
        <v>563</v>
      </c>
      <c r="D208" s="206" t="s">
        <v>563</v>
      </c>
      <c r="E208" s="206" t="s">
        <v>563</v>
      </c>
      <c r="F208" s="206" t="s">
        <v>212</v>
      </c>
      <c r="G208" s="206" t="s">
        <v>217</v>
      </c>
      <c r="H208" s="206" t="s">
        <v>934</v>
      </c>
      <c r="I208" s="206" t="s">
        <v>217</v>
      </c>
    </row>
    <row r="209" spans="1:9" x14ac:dyDescent="0.2">
      <c r="A209" s="206" t="s">
        <v>190</v>
      </c>
      <c r="B209" s="206" t="s">
        <v>374</v>
      </c>
      <c r="C209" s="206" t="s">
        <v>965</v>
      </c>
      <c r="D209" s="206" t="s">
        <v>965</v>
      </c>
      <c r="E209" s="206" t="s">
        <v>965</v>
      </c>
      <c r="F209" s="206" t="s">
        <v>211</v>
      </c>
      <c r="G209" s="206" t="s">
        <v>211</v>
      </c>
      <c r="H209" s="206" t="s">
        <v>888</v>
      </c>
      <c r="I209" s="206" t="s">
        <v>219</v>
      </c>
    </row>
    <row r="210" spans="1:9" x14ac:dyDescent="0.2">
      <c r="A210" s="206" t="s">
        <v>293</v>
      </c>
      <c r="B210" s="206" t="s">
        <v>293</v>
      </c>
      <c r="C210" s="206" t="s">
        <v>966</v>
      </c>
      <c r="D210" s="206" t="s">
        <v>966</v>
      </c>
      <c r="E210" s="206" t="s">
        <v>966</v>
      </c>
      <c r="F210" s="206" t="s">
        <v>212</v>
      </c>
      <c r="G210" s="206" t="s">
        <v>220</v>
      </c>
      <c r="H210" s="206" t="s">
        <v>913</v>
      </c>
      <c r="I210" s="206" t="s">
        <v>220</v>
      </c>
    </row>
    <row r="211" spans="1:9" x14ac:dyDescent="0.2">
      <c r="A211" s="206" t="s">
        <v>191</v>
      </c>
      <c r="B211" s="206" t="s">
        <v>191</v>
      </c>
      <c r="C211" s="206" t="s">
        <v>864</v>
      </c>
      <c r="D211" s="206" t="s">
        <v>864</v>
      </c>
      <c r="E211" s="206" t="s">
        <v>864</v>
      </c>
      <c r="F211" s="206" t="s">
        <v>207</v>
      </c>
      <c r="G211" s="206" t="s">
        <v>216</v>
      </c>
      <c r="H211" s="206" t="s">
        <v>887</v>
      </c>
      <c r="I211" s="206" t="s">
        <v>216</v>
      </c>
    </row>
    <row r="212" spans="1:9" x14ac:dyDescent="0.2">
      <c r="A212" s="206" t="s">
        <v>192</v>
      </c>
      <c r="B212" s="206" t="s">
        <v>192</v>
      </c>
      <c r="C212" s="206" t="s">
        <v>564</v>
      </c>
      <c r="D212" s="206" t="s">
        <v>564</v>
      </c>
      <c r="E212" s="206" t="s">
        <v>564</v>
      </c>
      <c r="F212" s="206" t="s">
        <v>213</v>
      </c>
      <c r="G212" s="206" t="s">
        <v>213</v>
      </c>
      <c r="H212" s="206" t="s">
        <v>894</v>
      </c>
      <c r="I212" s="206" t="s">
        <v>213</v>
      </c>
    </row>
    <row r="213" spans="1:9" x14ac:dyDescent="0.2">
      <c r="A213" s="206" t="s">
        <v>193</v>
      </c>
      <c r="B213" s="206" t="s">
        <v>333</v>
      </c>
      <c r="C213" s="206" t="s">
        <v>565</v>
      </c>
      <c r="D213" s="206" t="s">
        <v>565</v>
      </c>
      <c r="E213" s="206" t="s">
        <v>565</v>
      </c>
      <c r="F213" s="206" t="s">
        <v>214</v>
      </c>
      <c r="G213" s="206" t="s">
        <v>217</v>
      </c>
      <c r="H213" s="206" t="s">
        <v>890</v>
      </c>
      <c r="I213" s="206" t="s">
        <v>217</v>
      </c>
    </row>
    <row r="214" spans="1:9" x14ac:dyDescent="0.2">
      <c r="A214" s="206" t="s">
        <v>194</v>
      </c>
      <c r="B214" s="206" t="s">
        <v>194</v>
      </c>
      <c r="C214" s="206" t="s">
        <v>967</v>
      </c>
      <c r="D214" s="206" t="s">
        <v>566</v>
      </c>
      <c r="E214" s="206" t="s">
        <v>566</v>
      </c>
      <c r="F214" s="206" t="s">
        <v>213</v>
      </c>
      <c r="G214" s="206" t="s">
        <v>213</v>
      </c>
      <c r="H214" s="206" t="s">
        <v>918</v>
      </c>
      <c r="I214" s="206" t="s">
        <v>213</v>
      </c>
    </row>
    <row r="215" spans="1:9" x14ac:dyDescent="0.2">
      <c r="A215" s="206" t="s">
        <v>195</v>
      </c>
      <c r="B215" s="206" t="s">
        <v>356</v>
      </c>
      <c r="C215" s="206" t="s">
        <v>968</v>
      </c>
      <c r="D215" s="206" t="s">
        <v>865</v>
      </c>
      <c r="E215" s="206" t="s">
        <v>865</v>
      </c>
      <c r="F215" s="206" t="s">
        <v>207</v>
      </c>
      <c r="G215" s="206" t="s">
        <v>216</v>
      </c>
      <c r="H215" s="206" t="s">
        <v>887</v>
      </c>
      <c r="I215" s="206" t="s">
        <v>216</v>
      </c>
    </row>
    <row r="216" spans="1:9" x14ac:dyDescent="0.2">
      <c r="A216" s="206" t="s">
        <v>196</v>
      </c>
      <c r="B216" s="206" t="s">
        <v>196</v>
      </c>
      <c r="C216" s="206" t="s">
        <v>567</v>
      </c>
      <c r="D216" s="206" t="s">
        <v>567</v>
      </c>
      <c r="E216" s="206" t="s">
        <v>567</v>
      </c>
      <c r="F216" s="206" t="s">
        <v>211</v>
      </c>
      <c r="G216" s="206" t="s">
        <v>211</v>
      </c>
      <c r="H216" s="206" t="s">
        <v>898</v>
      </c>
      <c r="I216" s="206" t="s">
        <v>219</v>
      </c>
    </row>
    <row r="217" spans="1:9" x14ac:dyDescent="0.2">
      <c r="A217" s="206" t="s">
        <v>197</v>
      </c>
      <c r="B217" s="206" t="s">
        <v>334</v>
      </c>
      <c r="C217" s="206" t="s">
        <v>568</v>
      </c>
      <c r="D217" s="206" t="s">
        <v>568</v>
      </c>
      <c r="E217" s="206" t="s">
        <v>568</v>
      </c>
      <c r="F217" s="206" t="s">
        <v>211</v>
      </c>
      <c r="G217" s="206" t="s">
        <v>211</v>
      </c>
      <c r="H217" s="206" t="s">
        <v>888</v>
      </c>
      <c r="I217" s="206" t="s">
        <v>218</v>
      </c>
    </row>
    <row r="218" spans="1:9" x14ac:dyDescent="0.2">
      <c r="A218" s="206" t="s">
        <v>198</v>
      </c>
      <c r="B218" s="206" t="s">
        <v>198</v>
      </c>
      <c r="C218" s="206" t="s">
        <v>569</v>
      </c>
      <c r="D218" s="206" t="s">
        <v>569</v>
      </c>
      <c r="E218" s="206" t="s">
        <v>569</v>
      </c>
      <c r="F218" s="206" t="s">
        <v>212</v>
      </c>
      <c r="G218" s="206" t="s">
        <v>217</v>
      </c>
      <c r="H218" s="206" t="s">
        <v>934</v>
      </c>
      <c r="I218" s="206" t="s">
        <v>217</v>
      </c>
    </row>
    <row r="219" spans="1:9" x14ac:dyDescent="0.2">
      <c r="A219" s="206" t="s">
        <v>199</v>
      </c>
      <c r="B219" s="206" t="s">
        <v>358</v>
      </c>
      <c r="C219" s="206" t="s">
        <v>969</v>
      </c>
      <c r="D219" s="206" t="s">
        <v>969</v>
      </c>
      <c r="E219" s="206" t="s">
        <v>969</v>
      </c>
      <c r="F219" s="206" t="s">
        <v>212</v>
      </c>
      <c r="G219" s="206" t="s">
        <v>220</v>
      </c>
      <c r="H219" s="206" t="s">
        <v>922</v>
      </c>
      <c r="I219" s="206" t="s">
        <v>220</v>
      </c>
    </row>
    <row r="220" spans="1:9" x14ac:dyDescent="0.2">
      <c r="A220" s="206" t="s">
        <v>200</v>
      </c>
      <c r="B220" s="206" t="s">
        <v>200</v>
      </c>
      <c r="C220" s="206" t="s">
        <v>570</v>
      </c>
      <c r="D220" s="206" t="s">
        <v>570</v>
      </c>
      <c r="E220" s="206" t="s">
        <v>570</v>
      </c>
      <c r="F220" s="206" t="s">
        <v>211</v>
      </c>
      <c r="G220" s="206" t="s">
        <v>211</v>
      </c>
      <c r="H220" s="206" t="s">
        <v>888</v>
      </c>
      <c r="I220" s="206" t="s">
        <v>218</v>
      </c>
    </row>
    <row r="221" spans="1:9" x14ac:dyDescent="0.2">
      <c r="A221" s="206" t="s">
        <v>201</v>
      </c>
      <c r="B221" s="206" t="s">
        <v>349</v>
      </c>
      <c r="C221" s="206" t="s">
        <v>571</v>
      </c>
      <c r="D221" s="206" t="s">
        <v>571</v>
      </c>
      <c r="E221" s="206" t="s">
        <v>571</v>
      </c>
      <c r="F221" s="206" t="s">
        <v>212</v>
      </c>
      <c r="G221" s="206" t="s">
        <v>217</v>
      </c>
      <c r="H221" s="206" t="s">
        <v>904</v>
      </c>
      <c r="I221" s="206" t="s">
        <v>217</v>
      </c>
    </row>
    <row r="222" spans="1:9" x14ac:dyDescent="0.2">
      <c r="A222" s="206" t="s">
        <v>294</v>
      </c>
      <c r="B222" s="206" t="s">
        <v>381</v>
      </c>
      <c r="C222" s="206" t="s">
        <v>970</v>
      </c>
      <c r="D222" s="206" t="s">
        <v>970</v>
      </c>
      <c r="E222" s="206" t="s">
        <v>970</v>
      </c>
      <c r="F222" s="206" t="s">
        <v>214</v>
      </c>
      <c r="G222" s="206" t="s">
        <v>216</v>
      </c>
      <c r="H222" s="206" t="s">
        <v>885</v>
      </c>
      <c r="I222" s="206" t="s">
        <v>216</v>
      </c>
    </row>
    <row r="223" spans="1:9" x14ac:dyDescent="0.2">
      <c r="A223" s="206" t="s">
        <v>202</v>
      </c>
      <c r="B223" s="206" t="s">
        <v>202</v>
      </c>
      <c r="C223" s="206" t="s">
        <v>464</v>
      </c>
      <c r="D223" s="206" t="s">
        <v>464</v>
      </c>
      <c r="E223" s="206" t="s">
        <v>464</v>
      </c>
      <c r="F223" s="206" t="s">
        <v>214</v>
      </c>
      <c r="G223" s="206" t="s">
        <v>217</v>
      </c>
      <c r="H223" s="206" t="s">
        <v>890</v>
      </c>
      <c r="I223" s="206" t="s">
        <v>217</v>
      </c>
    </row>
    <row r="224" spans="1:9" x14ac:dyDescent="0.2">
      <c r="A224" s="206" t="s">
        <v>203</v>
      </c>
      <c r="B224" s="206" t="s">
        <v>345</v>
      </c>
      <c r="C224" s="206" t="s">
        <v>867</v>
      </c>
      <c r="D224" s="206" t="s">
        <v>867</v>
      </c>
      <c r="E224" s="206" t="s">
        <v>867</v>
      </c>
      <c r="F224" s="206" t="s">
        <v>208</v>
      </c>
      <c r="G224" s="206" t="s">
        <v>216</v>
      </c>
      <c r="H224" s="206" t="s">
        <v>887</v>
      </c>
      <c r="I224" s="206" t="s">
        <v>216</v>
      </c>
    </row>
    <row r="225" spans="1:9" x14ac:dyDescent="0.2">
      <c r="A225" s="206" t="s">
        <v>204</v>
      </c>
      <c r="B225" s="206" t="s">
        <v>263</v>
      </c>
      <c r="C225" s="206" t="s">
        <v>572</v>
      </c>
      <c r="D225" s="206" t="s">
        <v>572</v>
      </c>
      <c r="E225" s="206" t="s">
        <v>572</v>
      </c>
      <c r="F225" s="206" t="s">
        <v>208</v>
      </c>
      <c r="G225" s="206" t="s">
        <v>216</v>
      </c>
      <c r="H225" s="206" t="s">
        <v>887</v>
      </c>
      <c r="I225" s="206" t="s">
        <v>216</v>
      </c>
    </row>
    <row r="226" spans="1:9" x14ac:dyDescent="0.2">
      <c r="A226" s="206" t="s">
        <v>296</v>
      </c>
      <c r="B226" s="206" t="s">
        <v>296</v>
      </c>
      <c r="C226" s="206" t="s">
        <v>971</v>
      </c>
      <c r="D226" s="206" t="s">
        <v>972</v>
      </c>
      <c r="E226" s="206" t="s">
        <v>971</v>
      </c>
      <c r="F226" s="206"/>
      <c r="G226" s="206"/>
      <c r="H226" s="206"/>
      <c r="I226" s="206"/>
    </row>
    <row r="227" spans="1:9" x14ac:dyDescent="0.2">
      <c r="A227" s="277" t="s">
        <v>295</v>
      </c>
      <c r="B227" s="277" t="s">
        <v>295</v>
      </c>
      <c r="C227" s="277" t="s">
        <v>973</v>
      </c>
      <c r="D227" s="277" t="s">
        <v>973</v>
      </c>
      <c r="E227" s="277" t="s">
        <v>973</v>
      </c>
      <c r="F227" s="277"/>
      <c r="G227" s="277"/>
      <c r="H227" s="277"/>
      <c r="I227" s="277"/>
    </row>
  </sheetData>
  <sortState xmlns:xlrd2="http://schemas.microsoft.com/office/spreadsheetml/2017/richdata2" ref="A6:I225">
    <sortCondition ref="C6:C225"/>
  </sortState>
  <mergeCells count="1">
    <mergeCell ref="A1:I1"/>
  </mergeCells>
  <conditionalFormatting sqref="A6:I227">
    <cfRule type="expression" dxfId="0" priority="6">
      <formula>MOD(ROW(),2)=0</formula>
    </cfRule>
  </conditionalFormatting>
  <hyperlinks>
    <hyperlink ref="D2" r:id="rId1" xr:uid="{1131C752-0397-4947-AA90-2B234FADB5E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A1:M267"/>
  <sheetViews>
    <sheetView topLeftCell="A98" zoomScaleNormal="100" workbookViewId="0">
      <selection activeCell="B136" sqref="B136"/>
    </sheetView>
  </sheetViews>
  <sheetFormatPr defaultColWidth="9.140625" defaultRowHeight="11.25" x14ac:dyDescent="0.2"/>
  <cols>
    <col min="1" max="1" width="37.7109375" style="30" customWidth="1"/>
    <col min="2" max="13" width="12.7109375" style="30" customWidth="1"/>
    <col min="14" max="16384" width="9.140625" style="30"/>
  </cols>
  <sheetData>
    <row r="1" spans="1:13" ht="41.25" customHeight="1" x14ac:dyDescent="0.2">
      <c r="A1" s="382" t="s">
        <v>264</v>
      </c>
      <c r="B1" s="383"/>
      <c r="C1" s="383"/>
      <c r="D1" s="383"/>
      <c r="E1" s="383"/>
      <c r="F1" s="383"/>
      <c r="G1" s="383"/>
      <c r="H1" s="383"/>
      <c r="I1" s="383"/>
      <c r="J1" s="383"/>
      <c r="K1" s="383"/>
      <c r="L1" s="383"/>
      <c r="M1" s="76"/>
    </row>
    <row r="2" spans="1:13" ht="12.75" x14ac:dyDescent="0.2">
      <c r="A2" s="189" t="s">
        <v>2</v>
      </c>
      <c r="B2" s="357"/>
      <c r="C2" s="357"/>
      <c r="D2" s="357"/>
      <c r="E2" s="357"/>
      <c r="F2" s="357"/>
      <c r="G2" s="357"/>
      <c r="H2" s="357"/>
      <c r="I2" s="357"/>
      <c r="J2" s="357"/>
      <c r="K2" s="357"/>
      <c r="L2" s="357"/>
      <c r="M2" s="76"/>
    </row>
    <row r="3" spans="1:13" ht="14.45" customHeight="1" x14ac:dyDescent="0.2">
      <c r="A3" s="144" t="s">
        <v>3</v>
      </c>
      <c r="B3" s="278" t="s">
        <v>1104</v>
      </c>
      <c r="C3" s="357"/>
      <c r="D3" s="357"/>
      <c r="E3" s="357"/>
      <c r="F3" s="357"/>
      <c r="G3" s="357"/>
      <c r="H3" s="357"/>
      <c r="I3" s="357"/>
      <c r="J3" s="357"/>
      <c r="K3" s="357"/>
      <c r="L3" s="357"/>
      <c r="M3" s="76"/>
    </row>
    <row r="4" spans="1:13" ht="14.45" customHeight="1" x14ac:dyDescent="0.2">
      <c r="A4" s="364" t="s">
        <v>616</v>
      </c>
      <c r="B4" s="278"/>
      <c r="C4" s="361"/>
      <c r="D4" s="361"/>
      <c r="E4" s="361"/>
      <c r="F4" s="361"/>
      <c r="G4" s="361"/>
      <c r="H4" s="361"/>
      <c r="I4" s="361"/>
      <c r="J4" s="361"/>
      <c r="K4" s="361"/>
      <c r="L4" s="361"/>
      <c r="M4" s="76"/>
    </row>
    <row r="5" spans="1:13" s="31" customFormat="1" ht="12.75" x14ac:dyDescent="0.2">
      <c r="A5" s="150"/>
      <c r="B5" s="150"/>
      <c r="C5" s="150"/>
      <c r="D5" s="150"/>
      <c r="E5" s="150"/>
      <c r="F5" s="150"/>
      <c r="G5" s="150"/>
      <c r="H5" s="150"/>
      <c r="I5" s="150"/>
      <c r="J5" s="150"/>
      <c r="K5" s="150"/>
      <c r="L5" s="150"/>
      <c r="M5" s="76"/>
    </row>
    <row r="6" spans="1:13" ht="12.75" customHeight="1" x14ac:dyDescent="0.2">
      <c r="A6" s="283"/>
      <c r="B6" s="387" t="s">
        <v>4</v>
      </c>
      <c r="C6" s="387"/>
      <c r="D6" s="387"/>
      <c r="E6" s="283"/>
      <c r="F6" s="283"/>
      <c r="G6" s="283"/>
      <c r="H6" s="283"/>
      <c r="I6" s="285"/>
      <c r="J6" s="283"/>
      <c r="K6" s="283"/>
      <c r="L6" s="283"/>
      <c r="M6" s="283"/>
    </row>
    <row r="7" spans="1:13" ht="80.25" customHeight="1" x14ac:dyDescent="0.2">
      <c r="A7" s="286" t="s">
        <v>265</v>
      </c>
      <c r="B7" s="284" t="s">
        <v>6</v>
      </c>
      <c r="C7" s="284" t="s">
        <v>7</v>
      </c>
      <c r="D7" s="284" t="s">
        <v>8</v>
      </c>
      <c r="E7" s="324" t="s">
        <v>9</v>
      </c>
      <c r="F7" s="324" t="s">
        <v>10</v>
      </c>
      <c r="G7" s="324" t="s">
        <v>11</v>
      </c>
      <c r="H7" s="324" t="s">
        <v>12</v>
      </c>
      <c r="I7" s="325" t="s">
        <v>13</v>
      </c>
      <c r="J7" s="324" t="s">
        <v>14</v>
      </c>
      <c r="K7" s="324" t="s">
        <v>15</v>
      </c>
      <c r="L7" s="324" t="s">
        <v>16</v>
      </c>
      <c r="M7" s="286" t="s">
        <v>17</v>
      </c>
    </row>
    <row r="8" spans="1:13" ht="12.75" x14ac:dyDescent="0.2">
      <c r="A8" s="61" t="s">
        <v>431</v>
      </c>
      <c r="B8" s="61">
        <v>2594770</v>
      </c>
      <c r="C8" s="61">
        <v>5</v>
      </c>
      <c r="D8" s="61">
        <v>2594775</v>
      </c>
      <c r="E8" s="61">
        <v>238799</v>
      </c>
      <c r="F8" s="61">
        <v>2311</v>
      </c>
      <c r="G8" s="61">
        <v>2886317</v>
      </c>
      <c r="H8" s="61">
        <v>0</v>
      </c>
      <c r="I8" s="61">
        <v>0</v>
      </c>
      <c r="J8" s="61">
        <v>87499</v>
      </c>
      <c r="K8" s="61">
        <v>0</v>
      </c>
      <c r="L8" s="61">
        <v>5809701</v>
      </c>
      <c r="M8" s="61" t="s">
        <v>18</v>
      </c>
    </row>
    <row r="9" spans="1:13" ht="12.75" x14ac:dyDescent="0.2">
      <c r="A9" s="61" t="s">
        <v>478</v>
      </c>
      <c r="B9" s="61">
        <v>15536</v>
      </c>
      <c r="C9" s="61">
        <v>0</v>
      </c>
      <c r="D9" s="61">
        <v>15536</v>
      </c>
      <c r="E9" s="61">
        <v>17636</v>
      </c>
      <c r="F9" s="61">
        <v>0</v>
      </c>
      <c r="G9" s="61">
        <v>0</v>
      </c>
      <c r="H9" s="61">
        <v>0</v>
      </c>
      <c r="I9" s="61">
        <v>0</v>
      </c>
      <c r="J9" s="61">
        <v>0</v>
      </c>
      <c r="K9" s="61">
        <v>0</v>
      </c>
      <c r="L9" s="61">
        <v>33172</v>
      </c>
      <c r="M9" s="61" t="s">
        <v>19</v>
      </c>
    </row>
    <row r="10" spans="1:13" ht="12.75" x14ac:dyDescent="0.2">
      <c r="A10" s="61" t="s">
        <v>812</v>
      </c>
      <c r="B10" s="61">
        <v>4693</v>
      </c>
      <c r="C10" s="61">
        <v>5</v>
      </c>
      <c r="D10" s="61">
        <v>4698</v>
      </c>
      <c r="E10" s="61">
        <v>7771</v>
      </c>
      <c r="F10" s="61">
        <v>0</v>
      </c>
      <c r="G10" s="61">
        <v>0</v>
      </c>
      <c r="H10" s="61">
        <v>0</v>
      </c>
      <c r="I10" s="61">
        <v>0</v>
      </c>
      <c r="J10" s="61">
        <v>96</v>
      </c>
      <c r="K10" s="61">
        <v>0</v>
      </c>
      <c r="L10" s="61">
        <v>12565</v>
      </c>
      <c r="M10" s="61" t="s">
        <v>20</v>
      </c>
    </row>
    <row r="11" spans="1:13" ht="12.75" x14ac:dyDescent="0.2">
      <c r="A11" s="61" t="s">
        <v>886</v>
      </c>
      <c r="B11" s="61">
        <v>15</v>
      </c>
      <c r="C11" s="61">
        <v>0</v>
      </c>
      <c r="D11" s="61">
        <v>15</v>
      </c>
      <c r="E11" s="61">
        <v>0</v>
      </c>
      <c r="F11" s="61">
        <v>0</v>
      </c>
      <c r="G11" s="61">
        <v>0</v>
      </c>
      <c r="H11" s="61">
        <v>0</v>
      </c>
      <c r="I11" s="61">
        <v>0</v>
      </c>
      <c r="J11" s="61">
        <v>0</v>
      </c>
      <c r="K11" s="61">
        <v>0</v>
      </c>
      <c r="L11" s="61">
        <v>15</v>
      </c>
      <c r="M11" s="61" t="s">
        <v>266</v>
      </c>
    </row>
    <row r="12" spans="1:13" ht="12.75" x14ac:dyDescent="0.2">
      <c r="A12" s="61" t="s">
        <v>813</v>
      </c>
      <c r="B12" s="61">
        <v>8264</v>
      </c>
      <c r="C12" s="61">
        <v>0</v>
      </c>
      <c r="D12" s="61">
        <v>8264</v>
      </c>
      <c r="E12" s="61">
        <v>12347</v>
      </c>
      <c r="F12" s="61">
        <v>0</v>
      </c>
      <c r="G12" s="61">
        <v>0</v>
      </c>
      <c r="H12" s="61">
        <v>0</v>
      </c>
      <c r="I12" s="61">
        <v>0</v>
      </c>
      <c r="J12" s="61">
        <v>19041</v>
      </c>
      <c r="K12" s="61">
        <v>0</v>
      </c>
      <c r="L12" s="61">
        <v>39652</v>
      </c>
      <c r="M12" s="61" t="s">
        <v>21</v>
      </c>
    </row>
    <row r="13" spans="1:13" ht="12.75" x14ac:dyDescent="0.2">
      <c r="A13" s="61" t="s">
        <v>814</v>
      </c>
      <c r="B13" s="61">
        <v>0</v>
      </c>
      <c r="C13" s="61">
        <v>0</v>
      </c>
      <c r="D13" s="61">
        <v>0</v>
      </c>
      <c r="E13" s="61">
        <v>5</v>
      </c>
      <c r="F13" s="61">
        <v>0</v>
      </c>
      <c r="G13" s="61">
        <v>0</v>
      </c>
      <c r="H13" s="61">
        <v>0</v>
      </c>
      <c r="I13" s="61">
        <v>0</v>
      </c>
      <c r="J13" s="61">
        <v>0</v>
      </c>
      <c r="K13" s="61">
        <v>0</v>
      </c>
      <c r="L13" s="61">
        <v>5</v>
      </c>
      <c r="M13" s="61" t="s">
        <v>22</v>
      </c>
    </row>
    <row r="14" spans="1:13" ht="12.75" x14ac:dyDescent="0.2">
      <c r="A14" s="61" t="s">
        <v>889</v>
      </c>
      <c r="B14" s="61">
        <v>118</v>
      </c>
      <c r="C14" s="61">
        <v>0</v>
      </c>
      <c r="D14" s="61">
        <v>118</v>
      </c>
      <c r="E14" s="61">
        <v>49</v>
      </c>
      <c r="F14" s="61">
        <v>0</v>
      </c>
      <c r="G14" s="61">
        <v>0</v>
      </c>
      <c r="H14" s="61">
        <v>0</v>
      </c>
      <c r="I14" s="61">
        <v>0</v>
      </c>
      <c r="J14" s="61">
        <v>0</v>
      </c>
      <c r="K14" s="61">
        <v>0</v>
      </c>
      <c r="L14" s="61">
        <v>167</v>
      </c>
      <c r="M14" s="61" t="s">
        <v>23</v>
      </c>
    </row>
    <row r="15" spans="1:13" ht="12.75" x14ac:dyDescent="0.2">
      <c r="A15" s="61" t="s">
        <v>815</v>
      </c>
      <c r="B15" s="61">
        <v>139</v>
      </c>
      <c r="C15" s="61">
        <v>0</v>
      </c>
      <c r="D15" s="61">
        <v>139</v>
      </c>
      <c r="E15" s="61">
        <v>1168</v>
      </c>
      <c r="F15" s="61">
        <v>0</v>
      </c>
      <c r="G15" s="61">
        <v>0</v>
      </c>
      <c r="H15" s="61">
        <v>0</v>
      </c>
      <c r="I15" s="61">
        <v>0</v>
      </c>
      <c r="J15" s="61">
        <v>5</v>
      </c>
      <c r="K15" s="61">
        <v>0</v>
      </c>
      <c r="L15" s="61">
        <v>1312</v>
      </c>
      <c r="M15" s="61" t="s">
        <v>24</v>
      </c>
    </row>
    <row r="16" spans="1:13" ht="12.75" x14ac:dyDescent="0.2">
      <c r="A16" s="61" t="s">
        <v>479</v>
      </c>
      <c r="B16" s="61">
        <v>10518</v>
      </c>
      <c r="C16" s="61">
        <v>0</v>
      </c>
      <c r="D16" s="61">
        <v>10518</v>
      </c>
      <c r="E16" s="61">
        <v>8854</v>
      </c>
      <c r="F16" s="61">
        <v>0</v>
      </c>
      <c r="G16" s="61">
        <v>0</v>
      </c>
      <c r="H16" s="61">
        <v>0</v>
      </c>
      <c r="I16" s="61">
        <v>0</v>
      </c>
      <c r="J16" s="61">
        <v>0</v>
      </c>
      <c r="K16" s="61">
        <v>0</v>
      </c>
      <c r="L16" s="61">
        <v>19372</v>
      </c>
      <c r="M16" s="61" t="s">
        <v>25</v>
      </c>
    </row>
    <row r="17" spans="1:13" ht="12.75" x14ac:dyDescent="0.2">
      <c r="A17" s="61" t="s">
        <v>816</v>
      </c>
      <c r="B17" s="61">
        <v>0</v>
      </c>
      <c r="C17" s="61">
        <v>0</v>
      </c>
      <c r="D17" s="61">
        <v>0</v>
      </c>
      <c r="E17" s="61">
        <v>0</v>
      </c>
      <c r="F17" s="61">
        <v>0</v>
      </c>
      <c r="G17" s="61">
        <v>0</v>
      </c>
      <c r="H17" s="61">
        <v>0</v>
      </c>
      <c r="I17" s="61">
        <v>0</v>
      </c>
      <c r="J17" s="61">
        <v>0</v>
      </c>
      <c r="K17" s="61">
        <v>0</v>
      </c>
      <c r="L17" s="61">
        <v>0</v>
      </c>
      <c r="M17" s="61" t="s">
        <v>26</v>
      </c>
    </row>
    <row r="18" spans="1:13" ht="12.75" x14ac:dyDescent="0.2">
      <c r="A18" s="61" t="s">
        <v>480</v>
      </c>
      <c r="B18" s="61">
        <v>30</v>
      </c>
      <c r="C18" s="61">
        <v>5</v>
      </c>
      <c r="D18" s="61">
        <v>35</v>
      </c>
      <c r="E18" s="61">
        <v>10</v>
      </c>
      <c r="F18" s="61">
        <v>0</v>
      </c>
      <c r="G18" s="61">
        <v>0</v>
      </c>
      <c r="H18" s="61">
        <v>0</v>
      </c>
      <c r="I18" s="61">
        <v>0</v>
      </c>
      <c r="J18" s="61">
        <v>0</v>
      </c>
      <c r="K18" s="61">
        <v>0</v>
      </c>
      <c r="L18" s="61">
        <v>45</v>
      </c>
      <c r="M18" s="61" t="s">
        <v>27</v>
      </c>
    </row>
    <row r="19" spans="1:13" ht="12.75" x14ac:dyDescent="0.2">
      <c r="A19" s="61" t="s">
        <v>481</v>
      </c>
      <c r="B19" s="61">
        <v>33</v>
      </c>
      <c r="C19" s="61">
        <v>0</v>
      </c>
      <c r="D19" s="61">
        <v>33</v>
      </c>
      <c r="E19" s="61">
        <v>0</v>
      </c>
      <c r="F19" s="61">
        <v>0</v>
      </c>
      <c r="G19" s="61">
        <v>0</v>
      </c>
      <c r="H19" s="61">
        <v>0</v>
      </c>
      <c r="I19" s="61">
        <v>0</v>
      </c>
      <c r="J19" s="61">
        <v>0</v>
      </c>
      <c r="K19" s="61">
        <v>0</v>
      </c>
      <c r="L19" s="61">
        <v>33</v>
      </c>
      <c r="M19" s="61" t="s">
        <v>28</v>
      </c>
    </row>
    <row r="20" spans="1:13" ht="12.75" x14ac:dyDescent="0.2">
      <c r="A20" s="61" t="s">
        <v>432</v>
      </c>
      <c r="B20" s="61">
        <v>10980</v>
      </c>
      <c r="C20" s="61">
        <v>90551</v>
      </c>
      <c r="D20" s="61">
        <v>101531</v>
      </c>
      <c r="E20" s="61">
        <v>6427</v>
      </c>
      <c r="F20" s="61">
        <v>0</v>
      </c>
      <c r="G20" s="61">
        <v>653921</v>
      </c>
      <c r="H20" s="61">
        <v>0</v>
      </c>
      <c r="I20" s="61">
        <v>0</v>
      </c>
      <c r="J20" s="61">
        <v>0</v>
      </c>
      <c r="K20" s="61">
        <v>0</v>
      </c>
      <c r="L20" s="61">
        <v>761879</v>
      </c>
      <c r="M20" s="61" t="s">
        <v>29</v>
      </c>
    </row>
    <row r="21" spans="1:13" ht="12.75" x14ac:dyDescent="0.2">
      <c r="A21" s="61" t="s">
        <v>817</v>
      </c>
      <c r="B21" s="61">
        <v>544</v>
      </c>
      <c r="C21" s="61">
        <v>0</v>
      </c>
      <c r="D21" s="61">
        <v>544</v>
      </c>
      <c r="E21" s="61">
        <v>697</v>
      </c>
      <c r="F21" s="61">
        <v>0</v>
      </c>
      <c r="G21" s="61">
        <v>0</v>
      </c>
      <c r="H21" s="61">
        <v>0</v>
      </c>
      <c r="I21" s="61">
        <v>0</v>
      </c>
      <c r="J21" s="61">
        <v>0</v>
      </c>
      <c r="K21" s="61">
        <v>0</v>
      </c>
      <c r="L21" s="61">
        <v>1241</v>
      </c>
      <c r="M21" s="61" t="s">
        <v>30</v>
      </c>
    </row>
    <row r="22" spans="1:13" ht="12.75" x14ac:dyDescent="0.2">
      <c r="A22" s="61" t="s">
        <v>818</v>
      </c>
      <c r="B22" s="61">
        <v>554</v>
      </c>
      <c r="C22" s="61">
        <v>0</v>
      </c>
      <c r="D22" s="61">
        <v>554</v>
      </c>
      <c r="E22" s="61">
        <v>118</v>
      </c>
      <c r="F22" s="61">
        <v>0</v>
      </c>
      <c r="G22" s="61">
        <v>0</v>
      </c>
      <c r="H22" s="61">
        <v>0</v>
      </c>
      <c r="I22" s="61">
        <v>0</v>
      </c>
      <c r="J22" s="61">
        <v>0</v>
      </c>
      <c r="K22" s="61">
        <v>0</v>
      </c>
      <c r="L22" s="61">
        <v>672</v>
      </c>
      <c r="M22" s="61" t="s">
        <v>31</v>
      </c>
    </row>
    <row r="23" spans="1:13" ht="12.75" x14ac:dyDescent="0.2">
      <c r="A23" s="61" t="s">
        <v>482</v>
      </c>
      <c r="B23" s="61">
        <v>18959</v>
      </c>
      <c r="C23" s="61">
        <v>34</v>
      </c>
      <c r="D23" s="61">
        <v>18993</v>
      </c>
      <c r="E23" s="61">
        <v>64624</v>
      </c>
      <c r="F23" s="61">
        <v>0</v>
      </c>
      <c r="G23" s="61">
        <v>0</v>
      </c>
      <c r="H23" s="61">
        <v>0</v>
      </c>
      <c r="I23" s="61">
        <v>0</v>
      </c>
      <c r="J23" s="61">
        <v>473271</v>
      </c>
      <c r="K23" s="61">
        <v>0</v>
      </c>
      <c r="L23" s="61">
        <v>556888</v>
      </c>
      <c r="M23" s="61" t="s">
        <v>32</v>
      </c>
    </row>
    <row r="24" spans="1:13" ht="12.75" x14ac:dyDescent="0.2">
      <c r="A24" s="61" t="s">
        <v>893</v>
      </c>
      <c r="B24" s="61">
        <v>245</v>
      </c>
      <c r="C24" s="61">
        <v>0</v>
      </c>
      <c r="D24" s="61">
        <v>245</v>
      </c>
      <c r="E24" s="61">
        <v>121</v>
      </c>
      <c r="F24" s="61">
        <v>0</v>
      </c>
      <c r="G24" s="61">
        <v>0</v>
      </c>
      <c r="H24" s="61">
        <v>0</v>
      </c>
      <c r="I24" s="61">
        <v>0</v>
      </c>
      <c r="J24" s="61">
        <v>0</v>
      </c>
      <c r="K24" s="61">
        <v>0</v>
      </c>
      <c r="L24" s="61">
        <v>366</v>
      </c>
      <c r="M24" s="61" t="s">
        <v>33</v>
      </c>
    </row>
    <row r="25" spans="1:13" ht="12.75" x14ac:dyDescent="0.2">
      <c r="A25" s="61" t="s">
        <v>483</v>
      </c>
      <c r="B25" s="61">
        <v>3199</v>
      </c>
      <c r="C25" s="61">
        <v>0</v>
      </c>
      <c r="D25" s="61">
        <v>3199</v>
      </c>
      <c r="E25" s="61">
        <v>4705</v>
      </c>
      <c r="F25" s="61">
        <v>0</v>
      </c>
      <c r="G25" s="61">
        <v>0</v>
      </c>
      <c r="H25" s="61">
        <v>0</v>
      </c>
      <c r="I25" s="61">
        <v>0</v>
      </c>
      <c r="J25" s="61">
        <v>0</v>
      </c>
      <c r="K25" s="61">
        <v>0</v>
      </c>
      <c r="L25" s="61">
        <v>7904</v>
      </c>
      <c r="M25" s="61" t="s">
        <v>34</v>
      </c>
    </row>
    <row r="26" spans="1:13" ht="12.75" x14ac:dyDescent="0.2">
      <c r="A26" s="61" t="s">
        <v>484</v>
      </c>
      <c r="B26" s="61">
        <v>33</v>
      </c>
      <c r="C26" s="61">
        <v>0</v>
      </c>
      <c r="D26" s="61">
        <v>33</v>
      </c>
      <c r="E26" s="61">
        <v>64</v>
      </c>
      <c r="F26" s="61">
        <v>0</v>
      </c>
      <c r="G26" s="61">
        <v>0</v>
      </c>
      <c r="H26" s="61">
        <v>0</v>
      </c>
      <c r="I26" s="61">
        <v>0</v>
      </c>
      <c r="J26" s="61">
        <v>0</v>
      </c>
      <c r="K26" s="61">
        <v>0</v>
      </c>
      <c r="L26" s="61">
        <v>97</v>
      </c>
      <c r="M26" s="61" t="s">
        <v>35</v>
      </c>
    </row>
    <row r="27" spans="1:13" ht="12.75" x14ac:dyDescent="0.2">
      <c r="A27" s="61" t="s">
        <v>819</v>
      </c>
      <c r="B27" s="61">
        <v>78</v>
      </c>
      <c r="C27" s="61">
        <v>0</v>
      </c>
      <c r="D27" s="61">
        <v>78</v>
      </c>
      <c r="E27" s="61">
        <v>314</v>
      </c>
      <c r="F27" s="61">
        <v>0</v>
      </c>
      <c r="G27" s="61">
        <v>0</v>
      </c>
      <c r="H27" s="61">
        <v>0</v>
      </c>
      <c r="I27" s="61">
        <v>0</v>
      </c>
      <c r="J27" s="61">
        <v>0</v>
      </c>
      <c r="K27" s="61">
        <v>0</v>
      </c>
      <c r="L27" s="61">
        <v>392</v>
      </c>
      <c r="M27" s="61" t="s">
        <v>36</v>
      </c>
    </row>
    <row r="28" spans="1:13" ht="12.75" x14ac:dyDescent="0.2">
      <c r="A28" s="61" t="s">
        <v>820</v>
      </c>
      <c r="B28" s="61">
        <v>666</v>
      </c>
      <c r="C28" s="61">
        <v>0</v>
      </c>
      <c r="D28" s="61">
        <v>666</v>
      </c>
      <c r="E28" s="61">
        <v>1331</v>
      </c>
      <c r="F28" s="61">
        <v>0</v>
      </c>
      <c r="G28" s="61">
        <v>0</v>
      </c>
      <c r="H28" s="61">
        <v>0</v>
      </c>
      <c r="I28" s="61">
        <v>0</v>
      </c>
      <c r="J28" s="61">
        <v>12</v>
      </c>
      <c r="K28" s="61">
        <v>0</v>
      </c>
      <c r="L28" s="61">
        <v>2009</v>
      </c>
      <c r="M28" s="61" t="s">
        <v>37</v>
      </c>
    </row>
    <row r="29" spans="1:13" ht="12.75" x14ac:dyDescent="0.2">
      <c r="A29" s="61" t="s">
        <v>485</v>
      </c>
      <c r="B29" s="61">
        <v>6808</v>
      </c>
      <c r="C29" s="61">
        <v>0</v>
      </c>
      <c r="D29" s="61">
        <v>6808</v>
      </c>
      <c r="E29" s="61">
        <v>411</v>
      </c>
      <c r="F29" s="61">
        <v>0</v>
      </c>
      <c r="G29" s="61">
        <v>0</v>
      </c>
      <c r="H29" s="61">
        <v>0</v>
      </c>
      <c r="I29" s="61">
        <v>0</v>
      </c>
      <c r="J29" s="61">
        <v>0</v>
      </c>
      <c r="K29" s="61">
        <v>0</v>
      </c>
      <c r="L29" s="61">
        <v>7219</v>
      </c>
      <c r="M29" s="61" t="s">
        <v>267</v>
      </c>
    </row>
    <row r="30" spans="1:13" ht="12.75" x14ac:dyDescent="0.2">
      <c r="A30" s="61" t="s">
        <v>821</v>
      </c>
      <c r="B30" s="61">
        <v>580</v>
      </c>
      <c r="C30" s="61">
        <v>0</v>
      </c>
      <c r="D30" s="61">
        <v>580</v>
      </c>
      <c r="E30" s="61">
        <v>1343</v>
      </c>
      <c r="F30" s="61">
        <v>0</v>
      </c>
      <c r="G30" s="61">
        <v>0</v>
      </c>
      <c r="H30" s="61">
        <v>0</v>
      </c>
      <c r="I30" s="61">
        <v>0</v>
      </c>
      <c r="J30" s="61">
        <v>0</v>
      </c>
      <c r="K30" s="61">
        <v>0</v>
      </c>
      <c r="L30" s="61">
        <v>1923</v>
      </c>
      <c r="M30" s="61" t="s">
        <v>38</v>
      </c>
    </row>
    <row r="31" spans="1:13" ht="12.75" x14ac:dyDescent="0.2">
      <c r="A31" s="61" t="s">
        <v>433</v>
      </c>
      <c r="B31" s="61">
        <v>15621</v>
      </c>
      <c r="C31" s="61">
        <v>0</v>
      </c>
      <c r="D31" s="61">
        <v>15621</v>
      </c>
      <c r="E31" s="61">
        <v>1364</v>
      </c>
      <c r="F31" s="61">
        <v>0</v>
      </c>
      <c r="G31" s="61">
        <v>96305</v>
      </c>
      <c r="H31" s="61">
        <v>0</v>
      </c>
      <c r="I31" s="61">
        <v>0</v>
      </c>
      <c r="J31" s="61">
        <v>1128</v>
      </c>
      <c r="K31" s="61">
        <v>0</v>
      </c>
      <c r="L31" s="61">
        <v>114418</v>
      </c>
      <c r="M31" s="61" t="s">
        <v>39</v>
      </c>
    </row>
    <row r="32" spans="1:13" ht="12.75" x14ac:dyDescent="0.2">
      <c r="A32" s="61" t="s">
        <v>822</v>
      </c>
      <c r="B32" s="61">
        <v>206</v>
      </c>
      <c r="C32" s="61">
        <v>0</v>
      </c>
      <c r="D32" s="61">
        <v>206</v>
      </c>
      <c r="E32" s="61">
        <v>138</v>
      </c>
      <c r="F32" s="61">
        <v>0</v>
      </c>
      <c r="G32" s="61">
        <v>0</v>
      </c>
      <c r="H32" s="61">
        <v>0</v>
      </c>
      <c r="I32" s="61">
        <v>0</v>
      </c>
      <c r="J32" s="61">
        <v>0</v>
      </c>
      <c r="K32" s="61">
        <v>0</v>
      </c>
      <c r="L32" s="61">
        <v>344</v>
      </c>
      <c r="M32" s="61" t="s">
        <v>40</v>
      </c>
    </row>
    <row r="33" spans="1:13" ht="12.75" x14ac:dyDescent="0.2">
      <c r="A33" s="61" t="s">
        <v>486</v>
      </c>
      <c r="B33" s="61">
        <v>1588</v>
      </c>
      <c r="C33" s="61">
        <v>0</v>
      </c>
      <c r="D33" s="61">
        <v>1588</v>
      </c>
      <c r="E33" s="61">
        <v>16860</v>
      </c>
      <c r="F33" s="61">
        <v>0</v>
      </c>
      <c r="G33" s="61">
        <v>0</v>
      </c>
      <c r="H33" s="61">
        <v>0</v>
      </c>
      <c r="I33" s="61">
        <v>0</v>
      </c>
      <c r="J33" s="61">
        <v>0</v>
      </c>
      <c r="K33" s="61">
        <v>0</v>
      </c>
      <c r="L33" s="61">
        <v>18448</v>
      </c>
      <c r="M33" s="61" t="s">
        <v>41</v>
      </c>
    </row>
    <row r="34" spans="1:13" ht="12.75" x14ac:dyDescent="0.2">
      <c r="A34" s="61" t="s">
        <v>487</v>
      </c>
      <c r="B34" s="61">
        <v>20</v>
      </c>
      <c r="C34" s="61">
        <v>0</v>
      </c>
      <c r="D34" s="61">
        <v>20</v>
      </c>
      <c r="E34" s="61">
        <v>10</v>
      </c>
      <c r="F34" s="61">
        <v>0</v>
      </c>
      <c r="G34" s="61">
        <v>0</v>
      </c>
      <c r="H34" s="61">
        <v>0</v>
      </c>
      <c r="I34" s="61">
        <v>0</v>
      </c>
      <c r="J34" s="61">
        <v>0</v>
      </c>
      <c r="K34" s="61">
        <v>0</v>
      </c>
      <c r="L34" s="61">
        <v>30</v>
      </c>
      <c r="M34" s="61" t="s">
        <v>42</v>
      </c>
    </row>
    <row r="35" spans="1:13" ht="12.75" x14ac:dyDescent="0.2">
      <c r="A35" s="61" t="s">
        <v>488</v>
      </c>
      <c r="B35" s="61">
        <v>525</v>
      </c>
      <c r="C35" s="61">
        <v>0</v>
      </c>
      <c r="D35" s="61">
        <v>525</v>
      </c>
      <c r="E35" s="61">
        <v>351</v>
      </c>
      <c r="F35" s="61">
        <v>0</v>
      </c>
      <c r="G35" s="61">
        <v>0</v>
      </c>
      <c r="H35" s="61">
        <v>0</v>
      </c>
      <c r="I35" s="61">
        <v>0</v>
      </c>
      <c r="J35" s="61">
        <v>5</v>
      </c>
      <c r="K35" s="61">
        <v>0</v>
      </c>
      <c r="L35" s="61">
        <v>881</v>
      </c>
      <c r="M35" s="61" t="s">
        <v>43</v>
      </c>
    </row>
    <row r="36" spans="1:13" ht="12.75" x14ac:dyDescent="0.2">
      <c r="A36" s="61" t="s">
        <v>434</v>
      </c>
      <c r="B36" s="61">
        <v>15768</v>
      </c>
      <c r="C36" s="61">
        <v>0</v>
      </c>
      <c r="D36" s="61">
        <v>15768</v>
      </c>
      <c r="E36" s="61">
        <v>5097</v>
      </c>
      <c r="F36" s="61">
        <v>0</v>
      </c>
      <c r="G36" s="61">
        <v>1074993</v>
      </c>
      <c r="H36" s="61">
        <v>0</v>
      </c>
      <c r="I36" s="61">
        <v>0</v>
      </c>
      <c r="J36" s="61">
        <v>3803</v>
      </c>
      <c r="K36" s="61">
        <v>0</v>
      </c>
      <c r="L36" s="61">
        <v>1099661</v>
      </c>
      <c r="M36" s="61" t="s">
        <v>44</v>
      </c>
    </row>
    <row r="37" spans="1:13" ht="12.75" x14ac:dyDescent="0.2">
      <c r="A37" s="61" t="s">
        <v>435</v>
      </c>
      <c r="B37" s="61">
        <v>373036</v>
      </c>
      <c r="C37" s="61">
        <v>0</v>
      </c>
      <c r="D37" s="61">
        <v>373036</v>
      </c>
      <c r="E37" s="61">
        <v>50227</v>
      </c>
      <c r="F37" s="61">
        <v>40852</v>
      </c>
      <c r="G37" s="61">
        <v>21863</v>
      </c>
      <c r="H37" s="61">
        <v>11393</v>
      </c>
      <c r="I37" s="61">
        <v>0</v>
      </c>
      <c r="J37" s="61">
        <v>17448</v>
      </c>
      <c r="K37" s="61">
        <v>0</v>
      </c>
      <c r="L37" s="61">
        <v>514819</v>
      </c>
      <c r="M37" s="61" t="s">
        <v>45</v>
      </c>
    </row>
    <row r="38" spans="1:13" ht="12.75" x14ac:dyDescent="0.2">
      <c r="A38" s="61" t="s">
        <v>489</v>
      </c>
      <c r="B38" s="61">
        <v>25</v>
      </c>
      <c r="C38" s="61">
        <v>0</v>
      </c>
      <c r="D38" s="61">
        <v>25</v>
      </c>
      <c r="E38" s="61">
        <v>241</v>
      </c>
      <c r="F38" s="61">
        <v>0</v>
      </c>
      <c r="G38" s="61">
        <v>0</v>
      </c>
      <c r="H38" s="61">
        <v>0</v>
      </c>
      <c r="I38" s="61">
        <v>0</v>
      </c>
      <c r="J38" s="61">
        <v>0</v>
      </c>
      <c r="K38" s="61">
        <v>0</v>
      </c>
      <c r="L38" s="61">
        <v>266</v>
      </c>
      <c r="M38" s="61" t="s">
        <v>46</v>
      </c>
    </row>
    <row r="39" spans="1:13" ht="12.75" x14ac:dyDescent="0.2">
      <c r="A39" s="61" t="s">
        <v>490</v>
      </c>
      <c r="B39" s="61">
        <v>11845</v>
      </c>
      <c r="C39" s="61">
        <v>56</v>
      </c>
      <c r="D39" s="61">
        <v>11901</v>
      </c>
      <c r="E39" s="61">
        <v>915</v>
      </c>
      <c r="F39" s="61">
        <v>0</v>
      </c>
      <c r="G39" s="61">
        <v>0</v>
      </c>
      <c r="H39" s="61">
        <v>0</v>
      </c>
      <c r="I39" s="61">
        <v>0</v>
      </c>
      <c r="J39" s="61">
        <v>0</v>
      </c>
      <c r="K39" s="61">
        <v>0</v>
      </c>
      <c r="L39" s="61">
        <v>12816</v>
      </c>
      <c r="M39" s="61" t="s">
        <v>47</v>
      </c>
    </row>
    <row r="40" spans="1:13" ht="12.75" x14ac:dyDescent="0.2">
      <c r="A40" s="61" t="s">
        <v>436</v>
      </c>
      <c r="B40" s="61">
        <v>78555</v>
      </c>
      <c r="C40" s="61">
        <v>5</v>
      </c>
      <c r="D40" s="61">
        <v>78560</v>
      </c>
      <c r="E40" s="61">
        <v>22987</v>
      </c>
      <c r="F40" s="61">
        <v>18279</v>
      </c>
      <c r="G40" s="61">
        <v>1032942</v>
      </c>
      <c r="H40" s="61">
        <v>465757</v>
      </c>
      <c r="I40" s="61">
        <v>0</v>
      </c>
      <c r="J40" s="61">
        <v>5</v>
      </c>
      <c r="K40" s="61">
        <v>0</v>
      </c>
      <c r="L40" s="61">
        <v>1618530</v>
      </c>
      <c r="M40" s="61" t="s">
        <v>48</v>
      </c>
    </row>
    <row r="41" spans="1:13" ht="12.75" x14ac:dyDescent="0.2">
      <c r="A41" s="61" t="s">
        <v>491</v>
      </c>
      <c r="B41" s="61">
        <v>85</v>
      </c>
      <c r="C41" s="61">
        <v>0</v>
      </c>
      <c r="D41" s="61">
        <v>85</v>
      </c>
      <c r="E41" s="61">
        <v>107</v>
      </c>
      <c r="F41" s="61">
        <v>0</v>
      </c>
      <c r="G41" s="61">
        <v>0</v>
      </c>
      <c r="H41" s="61">
        <v>0</v>
      </c>
      <c r="I41" s="61">
        <v>0</v>
      </c>
      <c r="J41" s="61">
        <v>0</v>
      </c>
      <c r="K41" s="61">
        <v>0</v>
      </c>
      <c r="L41" s="61">
        <v>192</v>
      </c>
      <c r="M41" s="61" t="s">
        <v>49</v>
      </c>
    </row>
    <row r="42" spans="1:13" ht="12.75" x14ac:dyDescent="0.2">
      <c r="A42" s="61" t="s">
        <v>823</v>
      </c>
      <c r="B42" s="61">
        <v>15</v>
      </c>
      <c r="C42" s="61">
        <v>0</v>
      </c>
      <c r="D42" s="61">
        <v>15</v>
      </c>
      <c r="E42" s="61">
        <v>0</v>
      </c>
      <c r="F42" s="61">
        <v>0</v>
      </c>
      <c r="G42" s="61">
        <v>0</v>
      </c>
      <c r="H42" s="61">
        <v>0</v>
      </c>
      <c r="I42" s="61">
        <v>0</v>
      </c>
      <c r="J42" s="61">
        <v>0</v>
      </c>
      <c r="K42" s="61">
        <v>0</v>
      </c>
      <c r="L42" s="61">
        <v>15</v>
      </c>
      <c r="M42" s="61" t="s">
        <v>50</v>
      </c>
    </row>
    <row r="43" spans="1:13" ht="12.75" x14ac:dyDescent="0.2">
      <c r="A43" s="61" t="s">
        <v>437</v>
      </c>
      <c r="B43" s="61">
        <v>642437</v>
      </c>
      <c r="C43" s="61">
        <v>5</v>
      </c>
      <c r="D43" s="61">
        <v>642442</v>
      </c>
      <c r="E43" s="61">
        <v>13269</v>
      </c>
      <c r="F43" s="61">
        <v>4978</v>
      </c>
      <c r="G43" s="61">
        <v>681930</v>
      </c>
      <c r="H43" s="61">
        <v>158247</v>
      </c>
      <c r="I43" s="61">
        <v>0</v>
      </c>
      <c r="J43" s="61">
        <v>1669</v>
      </c>
      <c r="K43" s="61">
        <v>0</v>
      </c>
      <c r="L43" s="61">
        <v>1502535</v>
      </c>
      <c r="M43" s="61" t="s">
        <v>51</v>
      </c>
    </row>
    <row r="44" spans="1:13" ht="12.75" x14ac:dyDescent="0.2">
      <c r="A44" s="61" t="s">
        <v>438</v>
      </c>
      <c r="B44" s="61">
        <v>10488</v>
      </c>
      <c r="C44" s="61">
        <v>0</v>
      </c>
      <c r="D44" s="61">
        <v>10488</v>
      </c>
      <c r="E44" s="61">
        <v>6216</v>
      </c>
      <c r="F44" s="61">
        <v>0</v>
      </c>
      <c r="G44" s="61">
        <v>336124</v>
      </c>
      <c r="H44" s="61">
        <v>0</v>
      </c>
      <c r="I44" s="61">
        <v>0</v>
      </c>
      <c r="J44" s="61">
        <v>99842</v>
      </c>
      <c r="K44" s="61">
        <v>0</v>
      </c>
      <c r="L44" s="61">
        <v>452670</v>
      </c>
      <c r="M44" s="61" t="s">
        <v>52</v>
      </c>
    </row>
    <row r="45" spans="1:13" ht="12.75" x14ac:dyDescent="0.2">
      <c r="A45" s="61" t="s">
        <v>824</v>
      </c>
      <c r="B45" s="61">
        <v>694</v>
      </c>
      <c r="C45" s="61">
        <v>0</v>
      </c>
      <c r="D45" s="61">
        <v>694</v>
      </c>
      <c r="E45" s="61">
        <v>2098</v>
      </c>
      <c r="F45" s="61">
        <v>0</v>
      </c>
      <c r="G45" s="61">
        <v>0</v>
      </c>
      <c r="H45" s="61">
        <v>0</v>
      </c>
      <c r="I45" s="61">
        <v>0</v>
      </c>
      <c r="J45" s="61">
        <v>0</v>
      </c>
      <c r="K45" s="61">
        <v>0</v>
      </c>
      <c r="L45" s="61">
        <v>2792</v>
      </c>
      <c r="M45" s="61" t="s">
        <v>53</v>
      </c>
    </row>
    <row r="46" spans="1:13" ht="12.75" x14ac:dyDescent="0.2">
      <c r="A46" s="61" t="s">
        <v>492</v>
      </c>
      <c r="B46" s="61">
        <v>175585</v>
      </c>
      <c r="C46" s="61">
        <v>0</v>
      </c>
      <c r="D46" s="61">
        <v>175585</v>
      </c>
      <c r="E46" s="61">
        <v>107866</v>
      </c>
      <c r="F46" s="61">
        <v>0</v>
      </c>
      <c r="G46" s="61">
        <v>0</v>
      </c>
      <c r="H46" s="61">
        <v>0</v>
      </c>
      <c r="I46" s="61">
        <v>0</v>
      </c>
      <c r="J46" s="61">
        <v>6</v>
      </c>
      <c r="K46" s="61">
        <v>0</v>
      </c>
      <c r="L46" s="61">
        <v>283457</v>
      </c>
      <c r="M46" s="61" t="s">
        <v>56</v>
      </c>
    </row>
    <row r="47" spans="1:13" ht="12.75" x14ac:dyDescent="0.2">
      <c r="A47" s="61" t="s">
        <v>493</v>
      </c>
      <c r="B47" s="61">
        <v>20</v>
      </c>
      <c r="C47" s="61">
        <v>0</v>
      </c>
      <c r="D47" s="61">
        <v>20</v>
      </c>
      <c r="E47" s="61">
        <v>487</v>
      </c>
      <c r="F47" s="61">
        <v>0</v>
      </c>
      <c r="G47" s="61">
        <v>0</v>
      </c>
      <c r="H47" s="61">
        <v>0</v>
      </c>
      <c r="I47" s="61">
        <v>0</v>
      </c>
      <c r="J47" s="61">
        <v>0</v>
      </c>
      <c r="K47" s="61">
        <v>0</v>
      </c>
      <c r="L47" s="61">
        <v>507</v>
      </c>
      <c r="M47" s="61" t="s">
        <v>54</v>
      </c>
    </row>
    <row r="48" spans="1:13" ht="12.75" x14ac:dyDescent="0.2">
      <c r="A48" s="61" t="s">
        <v>909</v>
      </c>
      <c r="B48" s="61">
        <v>0</v>
      </c>
      <c r="C48" s="61">
        <v>0</v>
      </c>
      <c r="D48" s="61">
        <v>0</v>
      </c>
      <c r="E48" s="61">
        <v>43</v>
      </c>
      <c r="F48" s="61">
        <v>0</v>
      </c>
      <c r="G48" s="61">
        <v>0</v>
      </c>
      <c r="H48" s="61">
        <v>0</v>
      </c>
      <c r="I48" s="61">
        <v>0</v>
      </c>
      <c r="J48" s="61">
        <v>0</v>
      </c>
      <c r="K48" s="61">
        <v>0</v>
      </c>
      <c r="L48" s="61">
        <v>43</v>
      </c>
      <c r="M48" s="61" t="s">
        <v>55</v>
      </c>
    </row>
    <row r="49" spans="1:13" ht="12.75" x14ac:dyDescent="0.2">
      <c r="A49" s="61" t="s">
        <v>1029</v>
      </c>
      <c r="B49" s="61">
        <v>81130</v>
      </c>
      <c r="C49" s="61">
        <v>108759</v>
      </c>
      <c r="D49" s="61">
        <v>189889</v>
      </c>
      <c r="E49" s="61">
        <v>70878</v>
      </c>
      <c r="F49" s="61">
        <v>0</v>
      </c>
      <c r="G49" s="61">
        <v>8252788</v>
      </c>
      <c r="H49" s="61">
        <v>0</v>
      </c>
      <c r="I49" s="61">
        <v>0</v>
      </c>
      <c r="J49" s="61">
        <v>1241902</v>
      </c>
      <c r="K49" s="61">
        <v>0</v>
      </c>
      <c r="L49" s="61">
        <v>9755457</v>
      </c>
      <c r="M49" s="61" t="s">
        <v>57</v>
      </c>
    </row>
    <row r="50" spans="1:13" ht="12.75" x14ac:dyDescent="0.2">
      <c r="A50" s="61" t="s">
        <v>825</v>
      </c>
      <c r="B50" s="61">
        <v>793</v>
      </c>
      <c r="C50" s="61">
        <v>0</v>
      </c>
      <c r="D50" s="61">
        <v>793</v>
      </c>
      <c r="E50" s="61">
        <v>2692</v>
      </c>
      <c r="F50" s="61">
        <v>0</v>
      </c>
      <c r="G50" s="61">
        <v>0</v>
      </c>
      <c r="H50" s="61">
        <v>0</v>
      </c>
      <c r="I50" s="61">
        <v>0</v>
      </c>
      <c r="J50" s="61">
        <v>0</v>
      </c>
      <c r="K50" s="61">
        <v>0</v>
      </c>
      <c r="L50" s="61">
        <v>3485</v>
      </c>
      <c r="M50" s="61" t="s">
        <v>58</v>
      </c>
    </row>
    <row r="51" spans="1:13" ht="12.75" x14ac:dyDescent="0.2">
      <c r="A51" s="61" t="s">
        <v>440</v>
      </c>
      <c r="B51" s="61">
        <v>12635</v>
      </c>
      <c r="C51" s="61">
        <v>0</v>
      </c>
      <c r="D51" s="61">
        <v>12635</v>
      </c>
      <c r="E51" s="61">
        <v>12804</v>
      </c>
      <c r="F51" s="61">
        <v>5</v>
      </c>
      <c r="G51" s="61">
        <v>134430</v>
      </c>
      <c r="H51" s="61">
        <v>0</v>
      </c>
      <c r="I51" s="61">
        <v>0</v>
      </c>
      <c r="J51" s="61">
        <v>38</v>
      </c>
      <c r="K51" s="61">
        <v>0</v>
      </c>
      <c r="L51" s="61">
        <v>159912</v>
      </c>
      <c r="M51" s="61" t="s">
        <v>60</v>
      </c>
    </row>
    <row r="52" spans="1:13" ht="12.75" x14ac:dyDescent="0.2">
      <c r="A52" s="61" t="s">
        <v>495</v>
      </c>
      <c r="B52" s="61">
        <v>233</v>
      </c>
      <c r="C52" s="61">
        <v>0</v>
      </c>
      <c r="D52" s="61">
        <v>233</v>
      </c>
      <c r="E52" s="61">
        <v>800</v>
      </c>
      <c r="F52" s="61">
        <v>0</v>
      </c>
      <c r="G52" s="61">
        <v>0</v>
      </c>
      <c r="H52" s="61">
        <v>0</v>
      </c>
      <c r="I52" s="61">
        <v>0</v>
      </c>
      <c r="J52" s="61">
        <v>0</v>
      </c>
      <c r="K52" s="61">
        <v>0</v>
      </c>
      <c r="L52" s="61">
        <v>1033</v>
      </c>
      <c r="M52" s="61" t="s">
        <v>61</v>
      </c>
    </row>
    <row r="53" spans="1:13" ht="12.75" x14ac:dyDescent="0.2">
      <c r="A53" s="61" t="s">
        <v>441</v>
      </c>
      <c r="B53" s="61">
        <v>37601</v>
      </c>
      <c r="C53" s="61">
        <v>0</v>
      </c>
      <c r="D53" s="61">
        <v>37601</v>
      </c>
      <c r="E53" s="61">
        <v>34214</v>
      </c>
      <c r="F53" s="61">
        <v>331</v>
      </c>
      <c r="G53" s="61">
        <v>5394</v>
      </c>
      <c r="H53" s="61">
        <v>11338</v>
      </c>
      <c r="I53" s="61">
        <v>0</v>
      </c>
      <c r="J53" s="61">
        <v>31</v>
      </c>
      <c r="K53" s="61">
        <v>0</v>
      </c>
      <c r="L53" s="61">
        <v>88909</v>
      </c>
      <c r="M53" s="61" t="s">
        <v>62</v>
      </c>
    </row>
    <row r="54" spans="1:13" ht="12.75" x14ac:dyDescent="0.2">
      <c r="A54" s="61" t="s">
        <v>496</v>
      </c>
      <c r="B54" s="61">
        <v>23456</v>
      </c>
      <c r="C54" s="61">
        <v>0</v>
      </c>
      <c r="D54" s="61">
        <v>23456</v>
      </c>
      <c r="E54" s="61">
        <v>58</v>
      </c>
      <c r="F54" s="61">
        <v>5</v>
      </c>
      <c r="G54" s="61">
        <v>0</v>
      </c>
      <c r="H54" s="61">
        <v>0</v>
      </c>
      <c r="I54" s="61">
        <v>0</v>
      </c>
      <c r="J54" s="61">
        <v>3301</v>
      </c>
      <c r="K54" s="61">
        <v>0</v>
      </c>
      <c r="L54" s="61">
        <v>26820</v>
      </c>
      <c r="M54" s="61" t="s">
        <v>63</v>
      </c>
    </row>
    <row r="55" spans="1:13" ht="12.75" x14ac:dyDescent="0.2">
      <c r="A55" s="61" t="s">
        <v>827</v>
      </c>
      <c r="B55" s="61">
        <v>8980</v>
      </c>
      <c r="C55" s="61">
        <v>0</v>
      </c>
      <c r="D55" s="61">
        <v>8980</v>
      </c>
      <c r="E55" s="61">
        <v>62310</v>
      </c>
      <c r="F55" s="61">
        <v>10</v>
      </c>
      <c r="G55" s="61">
        <v>0</v>
      </c>
      <c r="H55" s="61">
        <v>0</v>
      </c>
      <c r="I55" s="61">
        <v>0</v>
      </c>
      <c r="J55" s="61">
        <v>130</v>
      </c>
      <c r="K55" s="61">
        <v>0</v>
      </c>
      <c r="L55" s="61">
        <v>71430</v>
      </c>
      <c r="M55" s="61" t="s">
        <v>64</v>
      </c>
    </row>
    <row r="56" spans="1:13" ht="12.75" x14ac:dyDescent="0.2">
      <c r="A56" s="61" t="s">
        <v>828</v>
      </c>
      <c r="B56" s="61">
        <v>35</v>
      </c>
      <c r="C56" s="61">
        <v>0</v>
      </c>
      <c r="D56" s="61">
        <v>35</v>
      </c>
      <c r="E56" s="61">
        <v>0</v>
      </c>
      <c r="F56" s="61">
        <v>0</v>
      </c>
      <c r="G56" s="61">
        <v>0</v>
      </c>
      <c r="H56" s="61">
        <v>0</v>
      </c>
      <c r="I56" s="61">
        <v>0</v>
      </c>
      <c r="J56" s="61">
        <v>0</v>
      </c>
      <c r="K56" s="61">
        <v>0</v>
      </c>
      <c r="L56" s="61">
        <v>35</v>
      </c>
      <c r="M56" s="61" t="s">
        <v>65</v>
      </c>
    </row>
    <row r="57" spans="1:13" ht="12.75" x14ac:dyDescent="0.2">
      <c r="A57" s="61" t="s">
        <v>497</v>
      </c>
      <c r="B57" s="61">
        <v>15</v>
      </c>
      <c r="C57" s="61">
        <v>0</v>
      </c>
      <c r="D57" s="61">
        <v>15</v>
      </c>
      <c r="E57" s="61">
        <v>20</v>
      </c>
      <c r="F57" s="61">
        <v>0</v>
      </c>
      <c r="G57" s="61">
        <v>0</v>
      </c>
      <c r="H57" s="61">
        <v>0</v>
      </c>
      <c r="I57" s="61">
        <v>0</v>
      </c>
      <c r="J57" s="61">
        <v>0</v>
      </c>
      <c r="K57" s="61">
        <v>0</v>
      </c>
      <c r="L57" s="61">
        <v>35</v>
      </c>
      <c r="M57" s="61" t="s">
        <v>66</v>
      </c>
    </row>
    <row r="58" spans="1:13" ht="12.75" x14ac:dyDescent="0.2">
      <c r="A58" s="61" t="s">
        <v>498</v>
      </c>
      <c r="B58" s="61">
        <v>1127</v>
      </c>
      <c r="C58" s="61">
        <v>0</v>
      </c>
      <c r="D58" s="61">
        <v>1127</v>
      </c>
      <c r="E58" s="61">
        <v>157</v>
      </c>
      <c r="F58" s="61">
        <v>0</v>
      </c>
      <c r="G58" s="61">
        <v>0</v>
      </c>
      <c r="H58" s="61">
        <v>0</v>
      </c>
      <c r="I58" s="61">
        <v>0</v>
      </c>
      <c r="J58" s="61">
        <v>0</v>
      </c>
      <c r="K58" s="61">
        <v>0</v>
      </c>
      <c r="L58" s="61">
        <v>1284</v>
      </c>
      <c r="M58" s="61" t="s">
        <v>67</v>
      </c>
    </row>
    <row r="59" spans="1:13" ht="12.75" x14ac:dyDescent="0.2">
      <c r="A59" s="61" t="s">
        <v>916</v>
      </c>
      <c r="B59" s="61">
        <v>694</v>
      </c>
      <c r="C59" s="61">
        <v>0</v>
      </c>
      <c r="D59" s="61">
        <v>694</v>
      </c>
      <c r="E59" s="61">
        <v>88</v>
      </c>
      <c r="F59" s="61">
        <v>0</v>
      </c>
      <c r="G59" s="61">
        <v>0</v>
      </c>
      <c r="H59" s="61">
        <v>0</v>
      </c>
      <c r="I59" s="61">
        <v>0</v>
      </c>
      <c r="J59" s="61">
        <v>0</v>
      </c>
      <c r="K59" s="61">
        <v>0</v>
      </c>
      <c r="L59" s="61">
        <v>782</v>
      </c>
      <c r="M59" s="61" t="s">
        <v>268</v>
      </c>
    </row>
    <row r="60" spans="1:13" ht="12.75" x14ac:dyDescent="0.2">
      <c r="A60" s="61" t="s">
        <v>442</v>
      </c>
      <c r="B60" s="61">
        <v>840445</v>
      </c>
      <c r="C60" s="61">
        <v>5</v>
      </c>
      <c r="D60" s="61">
        <v>840450</v>
      </c>
      <c r="E60" s="61">
        <v>145360</v>
      </c>
      <c r="F60" s="61">
        <v>390</v>
      </c>
      <c r="G60" s="61">
        <v>5198131</v>
      </c>
      <c r="H60" s="61">
        <v>1434272</v>
      </c>
      <c r="I60" s="61">
        <v>0</v>
      </c>
      <c r="J60" s="61">
        <v>14077</v>
      </c>
      <c r="K60" s="61">
        <v>0</v>
      </c>
      <c r="L60" s="61">
        <v>7632680</v>
      </c>
      <c r="M60" s="61" t="s">
        <v>68</v>
      </c>
    </row>
    <row r="61" spans="1:13" ht="12.75" x14ac:dyDescent="0.2">
      <c r="A61" s="61" t="s">
        <v>499</v>
      </c>
      <c r="B61" s="61">
        <v>10</v>
      </c>
      <c r="C61" s="61">
        <v>0</v>
      </c>
      <c r="D61" s="61">
        <v>10</v>
      </c>
      <c r="E61" s="61">
        <v>18</v>
      </c>
      <c r="F61" s="61">
        <v>0</v>
      </c>
      <c r="G61" s="61">
        <v>0</v>
      </c>
      <c r="H61" s="61">
        <v>0</v>
      </c>
      <c r="I61" s="61">
        <v>0</v>
      </c>
      <c r="J61" s="61">
        <v>0</v>
      </c>
      <c r="K61" s="61">
        <v>0</v>
      </c>
      <c r="L61" s="61">
        <v>28</v>
      </c>
      <c r="M61" s="61" t="s">
        <v>69</v>
      </c>
    </row>
    <row r="62" spans="1:13" ht="12.75" x14ac:dyDescent="0.2">
      <c r="A62" s="61" t="s">
        <v>829</v>
      </c>
      <c r="B62" s="61">
        <v>2444</v>
      </c>
      <c r="C62" s="61">
        <v>0</v>
      </c>
      <c r="D62" s="61">
        <v>2444</v>
      </c>
      <c r="E62" s="61">
        <v>883</v>
      </c>
      <c r="F62" s="61">
        <v>0</v>
      </c>
      <c r="G62" s="61">
        <v>0</v>
      </c>
      <c r="H62" s="61">
        <v>0</v>
      </c>
      <c r="I62" s="61">
        <v>0</v>
      </c>
      <c r="J62" s="61">
        <v>1301</v>
      </c>
      <c r="K62" s="61">
        <v>0</v>
      </c>
      <c r="L62" s="61">
        <v>4628</v>
      </c>
      <c r="M62" s="61" t="s">
        <v>70</v>
      </c>
    </row>
    <row r="63" spans="1:13" ht="12.75" x14ac:dyDescent="0.2">
      <c r="A63" s="61" t="s">
        <v>919</v>
      </c>
      <c r="B63" s="61">
        <v>60</v>
      </c>
      <c r="C63" s="61">
        <v>0</v>
      </c>
      <c r="D63" s="61">
        <v>60</v>
      </c>
      <c r="E63" s="61">
        <v>72</v>
      </c>
      <c r="F63" s="61">
        <v>0</v>
      </c>
      <c r="G63" s="61">
        <v>0</v>
      </c>
      <c r="H63" s="61">
        <v>0</v>
      </c>
      <c r="I63" s="61">
        <v>0</v>
      </c>
      <c r="J63" s="61">
        <v>0</v>
      </c>
      <c r="K63" s="61">
        <v>0</v>
      </c>
      <c r="L63" s="61">
        <v>132</v>
      </c>
      <c r="M63" s="61" t="s">
        <v>72</v>
      </c>
    </row>
    <row r="64" spans="1:13" ht="12.75" x14ac:dyDescent="0.2">
      <c r="A64" s="61" t="s">
        <v>500</v>
      </c>
      <c r="B64" s="61">
        <v>590</v>
      </c>
      <c r="C64" s="61">
        <v>0</v>
      </c>
      <c r="D64" s="61">
        <v>590</v>
      </c>
      <c r="E64" s="61">
        <v>4216</v>
      </c>
      <c r="F64" s="61">
        <v>0</v>
      </c>
      <c r="G64" s="61">
        <v>0</v>
      </c>
      <c r="H64" s="61">
        <v>0</v>
      </c>
      <c r="I64" s="61">
        <v>0</v>
      </c>
      <c r="J64" s="61">
        <v>0</v>
      </c>
      <c r="K64" s="61">
        <v>0</v>
      </c>
      <c r="L64" s="61">
        <v>4806</v>
      </c>
      <c r="M64" s="61" t="s">
        <v>71</v>
      </c>
    </row>
    <row r="65" spans="1:13" ht="12.75" x14ac:dyDescent="0.2">
      <c r="A65" s="61" t="s">
        <v>830</v>
      </c>
      <c r="B65" s="61">
        <v>1699</v>
      </c>
      <c r="C65" s="61">
        <v>0</v>
      </c>
      <c r="D65" s="61">
        <v>1699</v>
      </c>
      <c r="E65" s="61">
        <v>22081</v>
      </c>
      <c r="F65" s="61">
        <v>0</v>
      </c>
      <c r="G65" s="61">
        <v>0</v>
      </c>
      <c r="H65" s="61">
        <v>0</v>
      </c>
      <c r="I65" s="61">
        <v>0</v>
      </c>
      <c r="J65" s="61">
        <v>0</v>
      </c>
      <c r="K65" s="61">
        <v>0</v>
      </c>
      <c r="L65" s="61">
        <v>23780</v>
      </c>
      <c r="M65" s="61" t="s">
        <v>73</v>
      </c>
    </row>
    <row r="66" spans="1:13" ht="12.75" x14ac:dyDescent="0.2">
      <c r="A66" s="61" t="s">
        <v>501</v>
      </c>
      <c r="B66" s="61">
        <v>26597</v>
      </c>
      <c r="C66" s="61">
        <v>7</v>
      </c>
      <c r="D66" s="61">
        <v>26604</v>
      </c>
      <c r="E66" s="61">
        <v>16124</v>
      </c>
      <c r="F66" s="61">
        <v>0</v>
      </c>
      <c r="G66" s="61">
        <v>0</v>
      </c>
      <c r="H66" s="61">
        <v>0</v>
      </c>
      <c r="I66" s="61">
        <v>0</v>
      </c>
      <c r="J66" s="61">
        <v>88</v>
      </c>
      <c r="K66" s="61">
        <v>0</v>
      </c>
      <c r="L66" s="61">
        <v>42816</v>
      </c>
      <c r="M66" s="61" t="s">
        <v>74</v>
      </c>
    </row>
    <row r="67" spans="1:13" ht="12.75" x14ac:dyDescent="0.2">
      <c r="A67" s="61" t="s">
        <v>443</v>
      </c>
      <c r="B67" s="61">
        <v>45640</v>
      </c>
      <c r="C67" s="61">
        <v>0</v>
      </c>
      <c r="D67" s="61">
        <v>45640</v>
      </c>
      <c r="E67" s="61">
        <v>149541</v>
      </c>
      <c r="F67" s="61">
        <v>0</v>
      </c>
      <c r="G67" s="61">
        <v>71500</v>
      </c>
      <c r="H67" s="61">
        <v>0</v>
      </c>
      <c r="I67" s="61">
        <v>0</v>
      </c>
      <c r="J67" s="61">
        <v>20226</v>
      </c>
      <c r="K67" s="61">
        <v>0</v>
      </c>
      <c r="L67" s="61">
        <v>286907</v>
      </c>
      <c r="M67" s="61" t="s">
        <v>75</v>
      </c>
    </row>
    <row r="68" spans="1:13" ht="12.75" x14ac:dyDescent="0.2">
      <c r="A68" s="61" t="s">
        <v>921</v>
      </c>
      <c r="B68" s="61">
        <v>170</v>
      </c>
      <c r="C68" s="61">
        <v>0</v>
      </c>
      <c r="D68" s="61">
        <v>170</v>
      </c>
      <c r="E68" s="61">
        <v>195</v>
      </c>
      <c r="F68" s="61">
        <v>0</v>
      </c>
      <c r="G68" s="61">
        <v>0</v>
      </c>
      <c r="H68" s="61">
        <v>0</v>
      </c>
      <c r="I68" s="61">
        <v>0</v>
      </c>
      <c r="J68" s="61">
        <v>0</v>
      </c>
      <c r="K68" s="61">
        <v>0</v>
      </c>
      <c r="L68" s="61">
        <v>365</v>
      </c>
      <c r="M68" s="61" t="s">
        <v>269</v>
      </c>
    </row>
    <row r="69" spans="1:13" ht="12.75" x14ac:dyDescent="0.2">
      <c r="A69" s="61" t="s">
        <v>502</v>
      </c>
      <c r="B69" s="61">
        <v>521949</v>
      </c>
      <c r="C69" s="61">
        <v>0</v>
      </c>
      <c r="D69" s="61">
        <v>521949</v>
      </c>
      <c r="E69" s="61">
        <v>72937</v>
      </c>
      <c r="F69" s="61">
        <v>0</v>
      </c>
      <c r="G69" s="61">
        <v>0</v>
      </c>
      <c r="H69" s="61">
        <v>0</v>
      </c>
      <c r="I69" s="61">
        <v>0</v>
      </c>
      <c r="J69" s="61">
        <v>9703</v>
      </c>
      <c r="K69" s="61">
        <v>0</v>
      </c>
      <c r="L69" s="61">
        <v>604589</v>
      </c>
      <c r="M69" s="61" t="s">
        <v>76</v>
      </c>
    </row>
    <row r="70" spans="1:13" ht="12.75" x14ac:dyDescent="0.2">
      <c r="A70" s="61" t="s">
        <v>503</v>
      </c>
      <c r="B70" s="61">
        <v>277</v>
      </c>
      <c r="C70" s="61">
        <v>0</v>
      </c>
      <c r="D70" s="61">
        <v>277</v>
      </c>
      <c r="E70" s="61">
        <v>45</v>
      </c>
      <c r="F70" s="61">
        <v>0</v>
      </c>
      <c r="G70" s="61">
        <v>0</v>
      </c>
      <c r="H70" s="61">
        <v>0</v>
      </c>
      <c r="I70" s="61">
        <v>0</v>
      </c>
      <c r="J70" s="61">
        <v>0</v>
      </c>
      <c r="K70" s="61">
        <v>0</v>
      </c>
      <c r="L70" s="61">
        <v>322</v>
      </c>
      <c r="M70" s="61" t="s">
        <v>77</v>
      </c>
    </row>
    <row r="71" spans="1:13" ht="12.75" x14ac:dyDescent="0.2">
      <c r="A71" s="61" t="s">
        <v>831</v>
      </c>
      <c r="B71" s="61">
        <v>198</v>
      </c>
      <c r="C71" s="61">
        <v>0</v>
      </c>
      <c r="D71" s="61">
        <v>198</v>
      </c>
      <c r="E71" s="61">
        <v>81</v>
      </c>
      <c r="F71" s="61">
        <v>0</v>
      </c>
      <c r="G71" s="61">
        <v>0</v>
      </c>
      <c r="H71" s="61">
        <v>0</v>
      </c>
      <c r="I71" s="61">
        <v>0</v>
      </c>
      <c r="J71" s="61">
        <v>0</v>
      </c>
      <c r="K71" s="61">
        <v>0</v>
      </c>
      <c r="L71" s="61">
        <v>279</v>
      </c>
      <c r="M71" s="61" t="s">
        <v>78</v>
      </c>
    </row>
    <row r="72" spans="1:13" ht="12.75" x14ac:dyDescent="0.2">
      <c r="A72" s="61" t="s">
        <v>444</v>
      </c>
      <c r="B72" s="61">
        <v>151335</v>
      </c>
      <c r="C72" s="61">
        <v>0</v>
      </c>
      <c r="D72" s="61">
        <v>151335</v>
      </c>
      <c r="E72" s="61">
        <v>125058</v>
      </c>
      <c r="F72" s="61">
        <v>89</v>
      </c>
      <c r="G72" s="61">
        <v>2733628</v>
      </c>
      <c r="H72" s="61">
        <v>0</v>
      </c>
      <c r="I72" s="61">
        <v>0</v>
      </c>
      <c r="J72" s="61">
        <v>3925</v>
      </c>
      <c r="K72" s="61">
        <v>0</v>
      </c>
      <c r="L72" s="61">
        <v>3014035</v>
      </c>
      <c r="M72" s="61" t="s">
        <v>79</v>
      </c>
    </row>
    <row r="73" spans="1:13" ht="12.75" x14ac:dyDescent="0.2">
      <c r="A73" s="61" t="s">
        <v>504</v>
      </c>
      <c r="B73" s="61">
        <v>516</v>
      </c>
      <c r="C73" s="61">
        <v>0</v>
      </c>
      <c r="D73" s="61">
        <v>516</v>
      </c>
      <c r="E73" s="61">
        <v>2683</v>
      </c>
      <c r="F73" s="61">
        <v>0</v>
      </c>
      <c r="G73" s="61">
        <v>0</v>
      </c>
      <c r="H73" s="61">
        <v>0</v>
      </c>
      <c r="I73" s="61">
        <v>0</v>
      </c>
      <c r="J73" s="61">
        <v>0</v>
      </c>
      <c r="K73" s="61">
        <v>0</v>
      </c>
      <c r="L73" s="61">
        <v>3199</v>
      </c>
      <c r="M73" s="61" t="s">
        <v>80</v>
      </c>
    </row>
    <row r="74" spans="1:13" ht="12.75" x14ac:dyDescent="0.2">
      <c r="A74" s="61" t="s">
        <v>505</v>
      </c>
      <c r="B74" s="61">
        <v>0</v>
      </c>
      <c r="C74" s="61">
        <v>0</v>
      </c>
      <c r="D74" s="61">
        <v>0</v>
      </c>
      <c r="E74" s="61">
        <v>0</v>
      </c>
      <c r="F74" s="61">
        <v>0</v>
      </c>
      <c r="G74" s="61">
        <v>0</v>
      </c>
      <c r="H74" s="61">
        <v>0</v>
      </c>
      <c r="I74" s="61">
        <v>0</v>
      </c>
      <c r="J74" s="61">
        <v>0</v>
      </c>
      <c r="K74" s="61">
        <v>0</v>
      </c>
      <c r="L74" s="61">
        <v>0</v>
      </c>
      <c r="M74" s="61" t="s">
        <v>81</v>
      </c>
    </row>
    <row r="75" spans="1:13" ht="12.75" x14ac:dyDescent="0.2">
      <c r="A75" s="61" t="s">
        <v>506</v>
      </c>
      <c r="B75" s="61">
        <v>49</v>
      </c>
      <c r="C75" s="61">
        <v>0</v>
      </c>
      <c r="D75" s="61">
        <v>49</v>
      </c>
      <c r="E75" s="61">
        <v>173</v>
      </c>
      <c r="F75" s="61">
        <v>0</v>
      </c>
      <c r="G75" s="61">
        <v>0</v>
      </c>
      <c r="H75" s="61">
        <v>0</v>
      </c>
      <c r="I75" s="61">
        <v>0</v>
      </c>
      <c r="J75" s="61">
        <v>0</v>
      </c>
      <c r="K75" s="61">
        <v>0</v>
      </c>
      <c r="L75" s="61">
        <v>222</v>
      </c>
      <c r="M75" s="61" t="s">
        <v>82</v>
      </c>
    </row>
    <row r="76" spans="1:13" ht="12.75" x14ac:dyDescent="0.2">
      <c r="A76" s="61" t="s">
        <v>923</v>
      </c>
      <c r="B76" s="61">
        <v>0</v>
      </c>
      <c r="C76" s="61">
        <v>0</v>
      </c>
      <c r="D76" s="61">
        <v>0</v>
      </c>
      <c r="E76" s="61">
        <v>27</v>
      </c>
      <c r="F76" s="61">
        <v>0</v>
      </c>
      <c r="G76" s="61">
        <v>0</v>
      </c>
      <c r="H76" s="61">
        <v>0</v>
      </c>
      <c r="I76" s="61">
        <v>0</v>
      </c>
      <c r="J76" s="61">
        <v>0</v>
      </c>
      <c r="K76" s="61">
        <v>0</v>
      </c>
      <c r="L76" s="61">
        <v>27</v>
      </c>
      <c r="M76" s="61" t="s">
        <v>270</v>
      </c>
    </row>
    <row r="77" spans="1:13" ht="12.75" x14ac:dyDescent="0.2">
      <c r="A77" s="61" t="s">
        <v>832</v>
      </c>
      <c r="B77" s="61">
        <v>459</v>
      </c>
      <c r="C77" s="61">
        <v>0</v>
      </c>
      <c r="D77" s="61">
        <v>459</v>
      </c>
      <c r="E77" s="61">
        <v>1119</v>
      </c>
      <c r="F77" s="61">
        <v>0</v>
      </c>
      <c r="G77" s="61">
        <v>0</v>
      </c>
      <c r="H77" s="61">
        <v>0</v>
      </c>
      <c r="I77" s="61">
        <v>0</v>
      </c>
      <c r="J77" s="61">
        <v>0</v>
      </c>
      <c r="K77" s="61">
        <v>0</v>
      </c>
      <c r="L77" s="61">
        <v>1578</v>
      </c>
      <c r="M77" s="61" t="s">
        <v>83</v>
      </c>
    </row>
    <row r="78" spans="1:13" ht="12.75" x14ac:dyDescent="0.2">
      <c r="A78" s="61" t="s">
        <v>833</v>
      </c>
      <c r="B78" s="61">
        <v>10601</v>
      </c>
      <c r="C78" s="61">
        <v>0</v>
      </c>
      <c r="D78" s="61">
        <v>10601</v>
      </c>
      <c r="E78" s="61">
        <v>7079</v>
      </c>
      <c r="F78" s="61">
        <v>0</v>
      </c>
      <c r="G78" s="61">
        <v>0</v>
      </c>
      <c r="H78" s="61">
        <v>0</v>
      </c>
      <c r="I78" s="61">
        <v>0</v>
      </c>
      <c r="J78" s="61">
        <v>0</v>
      </c>
      <c r="K78" s="61">
        <v>0</v>
      </c>
      <c r="L78" s="61">
        <v>17680</v>
      </c>
      <c r="M78" s="61" t="s">
        <v>84</v>
      </c>
    </row>
    <row r="79" spans="1:13" ht="12.75" x14ac:dyDescent="0.2">
      <c r="A79" s="61" t="s">
        <v>445</v>
      </c>
      <c r="B79" s="61">
        <v>7358</v>
      </c>
      <c r="C79" s="61">
        <v>0</v>
      </c>
      <c r="D79" s="61">
        <v>7358</v>
      </c>
      <c r="E79" s="61">
        <v>15410</v>
      </c>
      <c r="F79" s="61">
        <v>0</v>
      </c>
      <c r="G79" s="61">
        <v>288538</v>
      </c>
      <c r="H79" s="61">
        <v>0</v>
      </c>
      <c r="I79" s="61">
        <v>0</v>
      </c>
      <c r="J79" s="61">
        <v>0</v>
      </c>
      <c r="K79" s="61">
        <v>0</v>
      </c>
      <c r="L79" s="61">
        <v>311306</v>
      </c>
      <c r="M79" s="61" t="s">
        <v>85</v>
      </c>
    </row>
    <row r="80" spans="1:13" ht="12.75" x14ac:dyDescent="0.2">
      <c r="A80" s="61" t="s">
        <v>507</v>
      </c>
      <c r="B80" s="61">
        <v>76</v>
      </c>
      <c r="C80" s="61">
        <v>0</v>
      </c>
      <c r="D80" s="61">
        <v>76</v>
      </c>
      <c r="E80" s="61">
        <v>166</v>
      </c>
      <c r="F80" s="61">
        <v>0</v>
      </c>
      <c r="G80" s="61">
        <v>0</v>
      </c>
      <c r="H80" s="61">
        <v>0</v>
      </c>
      <c r="I80" s="61">
        <v>0</v>
      </c>
      <c r="J80" s="61">
        <v>0</v>
      </c>
      <c r="K80" s="61">
        <v>0</v>
      </c>
      <c r="L80" s="61">
        <v>242</v>
      </c>
      <c r="M80" s="61" t="s">
        <v>86</v>
      </c>
    </row>
    <row r="81" spans="1:13" ht="12.75" x14ac:dyDescent="0.2">
      <c r="A81" s="61" t="s">
        <v>834</v>
      </c>
      <c r="B81" s="61">
        <v>13877</v>
      </c>
      <c r="C81" s="61">
        <v>0</v>
      </c>
      <c r="D81" s="61">
        <v>13877</v>
      </c>
      <c r="E81" s="61">
        <v>10068</v>
      </c>
      <c r="F81" s="61">
        <v>0</v>
      </c>
      <c r="G81" s="61">
        <v>0</v>
      </c>
      <c r="H81" s="61">
        <v>0</v>
      </c>
      <c r="I81" s="61">
        <v>0</v>
      </c>
      <c r="J81" s="61">
        <v>5</v>
      </c>
      <c r="K81" s="61">
        <v>0</v>
      </c>
      <c r="L81" s="61">
        <v>23950</v>
      </c>
      <c r="M81" s="61" t="s">
        <v>87</v>
      </c>
    </row>
    <row r="82" spans="1:13" ht="12.75" x14ac:dyDescent="0.2">
      <c r="A82" s="61" t="s">
        <v>927</v>
      </c>
      <c r="B82" s="61">
        <v>0</v>
      </c>
      <c r="C82" s="61">
        <v>0</v>
      </c>
      <c r="D82" s="61">
        <v>0</v>
      </c>
      <c r="E82" s="61">
        <v>0</v>
      </c>
      <c r="F82" s="61">
        <v>0</v>
      </c>
      <c r="G82" s="61">
        <v>0</v>
      </c>
      <c r="H82" s="61">
        <v>0</v>
      </c>
      <c r="I82" s="61">
        <v>0</v>
      </c>
      <c r="J82" s="61">
        <v>0</v>
      </c>
      <c r="K82" s="61">
        <v>0</v>
      </c>
      <c r="L82" s="61">
        <v>0</v>
      </c>
      <c r="M82" s="61" t="s">
        <v>271</v>
      </c>
    </row>
    <row r="83" spans="1:13" ht="12.75" x14ac:dyDescent="0.2">
      <c r="A83" s="61" t="s">
        <v>508</v>
      </c>
      <c r="B83" s="61">
        <v>95</v>
      </c>
      <c r="C83" s="61">
        <v>0</v>
      </c>
      <c r="D83" s="61">
        <v>95</v>
      </c>
      <c r="E83" s="61">
        <v>122</v>
      </c>
      <c r="F83" s="61">
        <v>0</v>
      </c>
      <c r="G83" s="61">
        <v>0</v>
      </c>
      <c r="H83" s="61">
        <v>0</v>
      </c>
      <c r="I83" s="61">
        <v>0</v>
      </c>
      <c r="J83" s="61">
        <v>0</v>
      </c>
      <c r="K83" s="61">
        <v>0</v>
      </c>
      <c r="L83" s="61">
        <v>217</v>
      </c>
      <c r="M83" s="61" t="s">
        <v>88</v>
      </c>
    </row>
    <row r="84" spans="1:13" ht="12.75" x14ac:dyDescent="0.2">
      <c r="A84" s="61" t="s">
        <v>835</v>
      </c>
      <c r="B84" s="61">
        <v>70</v>
      </c>
      <c r="C84" s="61">
        <v>0</v>
      </c>
      <c r="D84" s="61">
        <v>70</v>
      </c>
      <c r="E84" s="61">
        <v>81</v>
      </c>
      <c r="F84" s="61">
        <v>0</v>
      </c>
      <c r="G84" s="61">
        <v>0</v>
      </c>
      <c r="H84" s="61">
        <v>0</v>
      </c>
      <c r="I84" s="61">
        <v>0</v>
      </c>
      <c r="J84" s="61">
        <v>0</v>
      </c>
      <c r="K84" s="61">
        <v>0</v>
      </c>
      <c r="L84" s="61">
        <v>151</v>
      </c>
      <c r="M84" s="61" t="s">
        <v>89</v>
      </c>
    </row>
    <row r="85" spans="1:13" ht="12.75" x14ac:dyDescent="0.2">
      <c r="A85" s="61" t="s">
        <v>928</v>
      </c>
      <c r="B85" s="61">
        <v>0</v>
      </c>
      <c r="C85" s="61">
        <v>0</v>
      </c>
      <c r="D85" s="61">
        <v>0</v>
      </c>
      <c r="E85" s="61">
        <v>86</v>
      </c>
      <c r="F85" s="61">
        <v>0</v>
      </c>
      <c r="G85" s="61">
        <v>0</v>
      </c>
      <c r="H85" s="61">
        <v>0</v>
      </c>
      <c r="I85" s="61">
        <v>0</v>
      </c>
      <c r="J85" s="61">
        <v>0</v>
      </c>
      <c r="K85" s="61">
        <v>0</v>
      </c>
      <c r="L85" s="61">
        <v>86</v>
      </c>
      <c r="M85" s="61" t="s">
        <v>272</v>
      </c>
    </row>
    <row r="86" spans="1:13" ht="12.75" x14ac:dyDescent="0.2">
      <c r="A86" s="61" t="s">
        <v>929</v>
      </c>
      <c r="B86" s="61">
        <v>0</v>
      </c>
      <c r="C86" s="61">
        <v>0</v>
      </c>
      <c r="D86" s="61">
        <v>0</v>
      </c>
      <c r="E86" s="61">
        <v>0</v>
      </c>
      <c r="F86" s="61">
        <v>0</v>
      </c>
      <c r="G86" s="61">
        <v>0</v>
      </c>
      <c r="H86" s="61">
        <v>0</v>
      </c>
      <c r="I86" s="61">
        <v>0</v>
      </c>
      <c r="J86" s="61">
        <v>0</v>
      </c>
      <c r="K86" s="61">
        <v>0</v>
      </c>
      <c r="L86" s="61">
        <v>0</v>
      </c>
      <c r="M86" s="61" t="s">
        <v>273</v>
      </c>
    </row>
    <row r="87" spans="1:13" ht="12.75" x14ac:dyDescent="0.2">
      <c r="A87" s="61" t="s">
        <v>836</v>
      </c>
      <c r="B87" s="61">
        <v>24559</v>
      </c>
      <c r="C87" s="61">
        <v>0</v>
      </c>
      <c r="D87" s="61">
        <v>24559</v>
      </c>
      <c r="E87" s="61">
        <v>146109</v>
      </c>
      <c r="F87" s="61">
        <v>0</v>
      </c>
      <c r="G87" s="61">
        <v>0</v>
      </c>
      <c r="H87" s="61">
        <v>0</v>
      </c>
      <c r="I87" s="61">
        <v>0</v>
      </c>
      <c r="J87" s="61">
        <v>27264</v>
      </c>
      <c r="K87" s="61">
        <v>0</v>
      </c>
      <c r="L87" s="61">
        <v>197932</v>
      </c>
      <c r="M87" s="61" t="s">
        <v>90</v>
      </c>
    </row>
    <row r="88" spans="1:13" ht="12.75" x14ac:dyDescent="0.2">
      <c r="A88" s="61" t="s">
        <v>837</v>
      </c>
      <c r="B88" s="61">
        <v>26836</v>
      </c>
      <c r="C88" s="61">
        <v>0</v>
      </c>
      <c r="D88" s="61">
        <v>26836</v>
      </c>
      <c r="E88" s="61">
        <v>31548</v>
      </c>
      <c r="F88" s="61">
        <v>0</v>
      </c>
      <c r="G88" s="61">
        <v>0</v>
      </c>
      <c r="H88" s="61">
        <v>0</v>
      </c>
      <c r="I88" s="61">
        <v>0</v>
      </c>
      <c r="J88" s="61">
        <v>0</v>
      </c>
      <c r="K88" s="61">
        <v>0</v>
      </c>
      <c r="L88" s="61">
        <v>58384</v>
      </c>
      <c r="M88" s="61" t="s">
        <v>91</v>
      </c>
    </row>
    <row r="89" spans="1:13" ht="12.75" x14ac:dyDescent="0.2">
      <c r="A89" s="61" t="s">
        <v>838</v>
      </c>
      <c r="B89" s="61">
        <v>1643</v>
      </c>
      <c r="C89" s="61">
        <v>0</v>
      </c>
      <c r="D89" s="61">
        <v>1643</v>
      </c>
      <c r="E89" s="61">
        <v>2660</v>
      </c>
      <c r="F89" s="61">
        <v>0</v>
      </c>
      <c r="G89" s="61">
        <v>0</v>
      </c>
      <c r="H89" s="61">
        <v>0</v>
      </c>
      <c r="I89" s="61">
        <v>0</v>
      </c>
      <c r="J89" s="61">
        <v>0</v>
      </c>
      <c r="K89" s="61">
        <v>0</v>
      </c>
      <c r="L89" s="61">
        <v>4303</v>
      </c>
      <c r="M89" s="61" t="s">
        <v>92</v>
      </c>
    </row>
    <row r="90" spans="1:13" ht="12.75" x14ac:dyDescent="0.2">
      <c r="A90" s="61" t="s">
        <v>839</v>
      </c>
      <c r="B90" s="61">
        <v>277</v>
      </c>
      <c r="C90" s="61">
        <v>0</v>
      </c>
      <c r="D90" s="61">
        <v>277</v>
      </c>
      <c r="E90" s="61">
        <v>706</v>
      </c>
      <c r="F90" s="61">
        <v>0</v>
      </c>
      <c r="G90" s="61">
        <v>0</v>
      </c>
      <c r="H90" s="61">
        <v>0</v>
      </c>
      <c r="I90" s="61">
        <v>0</v>
      </c>
      <c r="J90" s="61">
        <v>0</v>
      </c>
      <c r="K90" s="61">
        <v>0</v>
      </c>
      <c r="L90" s="61">
        <v>983</v>
      </c>
      <c r="M90" s="61" t="s">
        <v>93</v>
      </c>
    </row>
    <row r="91" spans="1:13" ht="12.75" x14ac:dyDescent="0.2">
      <c r="A91" s="61" t="s">
        <v>509</v>
      </c>
      <c r="B91" s="61">
        <v>25659</v>
      </c>
      <c r="C91" s="61">
        <v>0</v>
      </c>
      <c r="D91" s="61">
        <v>25659</v>
      </c>
      <c r="E91" s="61">
        <v>81265</v>
      </c>
      <c r="F91" s="61">
        <v>0</v>
      </c>
      <c r="G91" s="61">
        <v>0</v>
      </c>
      <c r="H91" s="61">
        <v>0</v>
      </c>
      <c r="I91" s="61">
        <v>0</v>
      </c>
      <c r="J91" s="61">
        <v>130</v>
      </c>
      <c r="K91" s="61">
        <v>0</v>
      </c>
      <c r="L91" s="61">
        <v>107054</v>
      </c>
      <c r="M91" s="61" t="s">
        <v>94</v>
      </c>
    </row>
    <row r="92" spans="1:13" ht="12.75" x14ac:dyDescent="0.2">
      <c r="A92" s="61" t="s">
        <v>932</v>
      </c>
      <c r="B92" s="61">
        <v>0</v>
      </c>
      <c r="C92" s="61">
        <v>0</v>
      </c>
      <c r="D92" s="61">
        <v>0</v>
      </c>
      <c r="E92" s="61">
        <v>5</v>
      </c>
      <c r="F92" s="61">
        <v>0</v>
      </c>
      <c r="G92" s="61">
        <v>0</v>
      </c>
      <c r="H92" s="61">
        <v>0</v>
      </c>
      <c r="I92" s="61">
        <v>0</v>
      </c>
      <c r="J92" s="61">
        <v>0</v>
      </c>
      <c r="K92" s="61">
        <v>0</v>
      </c>
      <c r="L92" s="61">
        <v>5</v>
      </c>
      <c r="M92" s="61" t="s">
        <v>274</v>
      </c>
    </row>
    <row r="93" spans="1:13" ht="12.75" x14ac:dyDescent="0.2">
      <c r="A93" s="61" t="s">
        <v>446</v>
      </c>
      <c r="B93" s="61">
        <v>34473</v>
      </c>
      <c r="C93" s="61">
        <v>0</v>
      </c>
      <c r="D93" s="61">
        <v>34473</v>
      </c>
      <c r="E93" s="61">
        <v>148933</v>
      </c>
      <c r="F93" s="61">
        <v>0</v>
      </c>
      <c r="G93" s="61">
        <v>247090</v>
      </c>
      <c r="H93" s="61">
        <v>0</v>
      </c>
      <c r="I93" s="61">
        <v>0</v>
      </c>
      <c r="J93" s="61">
        <v>115567</v>
      </c>
      <c r="K93" s="61">
        <v>0</v>
      </c>
      <c r="L93" s="61">
        <v>546063</v>
      </c>
      <c r="M93" s="61" t="s">
        <v>95</v>
      </c>
    </row>
    <row r="94" spans="1:13" ht="12.75" x14ac:dyDescent="0.2">
      <c r="A94" s="61" t="s">
        <v>510</v>
      </c>
      <c r="B94" s="61">
        <v>4617</v>
      </c>
      <c r="C94" s="61">
        <v>0</v>
      </c>
      <c r="D94" s="61">
        <v>4617</v>
      </c>
      <c r="E94" s="61">
        <v>608</v>
      </c>
      <c r="F94" s="61">
        <v>0</v>
      </c>
      <c r="G94" s="61">
        <v>0</v>
      </c>
      <c r="H94" s="61">
        <v>0</v>
      </c>
      <c r="I94" s="61">
        <v>0</v>
      </c>
      <c r="J94" s="61">
        <v>0</v>
      </c>
      <c r="K94" s="61">
        <v>0</v>
      </c>
      <c r="L94" s="61">
        <v>5225</v>
      </c>
      <c r="M94" s="61" t="s">
        <v>96</v>
      </c>
    </row>
    <row r="95" spans="1:13" ht="12.75" x14ac:dyDescent="0.2">
      <c r="A95" s="61" t="s">
        <v>511</v>
      </c>
      <c r="B95" s="61">
        <v>10</v>
      </c>
      <c r="C95" s="61">
        <v>0</v>
      </c>
      <c r="D95" s="61">
        <v>10</v>
      </c>
      <c r="E95" s="61">
        <v>0</v>
      </c>
      <c r="F95" s="61">
        <v>0</v>
      </c>
      <c r="G95" s="61">
        <v>0</v>
      </c>
      <c r="H95" s="61">
        <v>0</v>
      </c>
      <c r="I95" s="61">
        <v>0</v>
      </c>
      <c r="J95" s="61">
        <v>0</v>
      </c>
      <c r="K95" s="61">
        <v>0</v>
      </c>
      <c r="L95" s="61">
        <v>10</v>
      </c>
      <c r="M95" s="61" t="s">
        <v>97</v>
      </c>
    </row>
    <row r="96" spans="1:13" ht="12.75" x14ac:dyDescent="0.2">
      <c r="A96" s="61" t="s">
        <v>512</v>
      </c>
      <c r="B96" s="61">
        <v>12423</v>
      </c>
      <c r="C96" s="61">
        <v>5</v>
      </c>
      <c r="D96" s="61">
        <v>12428</v>
      </c>
      <c r="E96" s="61">
        <v>69950</v>
      </c>
      <c r="F96" s="61">
        <v>0</v>
      </c>
      <c r="G96" s="61">
        <v>0</v>
      </c>
      <c r="H96" s="61">
        <v>0</v>
      </c>
      <c r="I96" s="61">
        <v>0</v>
      </c>
      <c r="J96" s="61">
        <v>269</v>
      </c>
      <c r="K96" s="61">
        <v>0</v>
      </c>
      <c r="L96" s="61">
        <v>82647</v>
      </c>
      <c r="M96" s="61" t="s">
        <v>98</v>
      </c>
    </row>
    <row r="97" spans="1:13" ht="12.75" x14ac:dyDescent="0.2">
      <c r="A97" s="61" t="s">
        <v>513</v>
      </c>
      <c r="B97" s="61">
        <v>12071</v>
      </c>
      <c r="C97" s="61">
        <v>968</v>
      </c>
      <c r="D97" s="61">
        <v>13039</v>
      </c>
      <c r="E97" s="61">
        <v>4950</v>
      </c>
      <c r="F97" s="61">
        <v>0</v>
      </c>
      <c r="G97" s="61">
        <v>0</v>
      </c>
      <c r="H97" s="61">
        <v>0</v>
      </c>
      <c r="I97" s="61">
        <v>0</v>
      </c>
      <c r="J97" s="61">
        <v>170</v>
      </c>
      <c r="K97" s="61">
        <v>0</v>
      </c>
      <c r="L97" s="61">
        <v>18159</v>
      </c>
      <c r="M97" s="61" t="s">
        <v>99</v>
      </c>
    </row>
    <row r="98" spans="1:13" ht="12.75" x14ac:dyDescent="0.2">
      <c r="A98" s="61" t="s">
        <v>514</v>
      </c>
      <c r="B98" s="61">
        <v>134767</v>
      </c>
      <c r="C98" s="61">
        <v>0</v>
      </c>
      <c r="D98" s="61">
        <v>134767</v>
      </c>
      <c r="E98" s="61">
        <v>77220</v>
      </c>
      <c r="F98" s="61">
        <v>5</v>
      </c>
      <c r="G98" s="61">
        <v>0</v>
      </c>
      <c r="H98" s="61">
        <v>0</v>
      </c>
      <c r="I98" s="61">
        <v>0</v>
      </c>
      <c r="J98" s="61">
        <v>532</v>
      </c>
      <c r="K98" s="61">
        <v>0</v>
      </c>
      <c r="L98" s="61">
        <v>212524</v>
      </c>
      <c r="M98" s="61" t="s">
        <v>100</v>
      </c>
    </row>
    <row r="99" spans="1:13" ht="12.75" x14ac:dyDescent="0.2">
      <c r="A99" s="61" t="s">
        <v>1030</v>
      </c>
      <c r="B99" s="61">
        <v>333418</v>
      </c>
      <c r="C99" s="61">
        <v>0</v>
      </c>
      <c r="D99" s="61">
        <v>333418</v>
      </c>
      <c r="E99" s="61">
        <v>240703</v>
      </c>
      <c r="F99" s="61">
        <v>1505</v>
      </c>
      <c r="G99" s="61">
        <v>1224108</v>
      </c>
      <c r="H99" s="61">
        <v>278065</v>
      </c>
      <c r="I99" s="61">
        <v>0</v>
      </c>
      <c r="J99" s="61">
        <v>31258</v>
      </c>
      <c r="K99" s="61">
        <v>0</v>
      </c>
      <c r="L99" s="61">
        <v>2109057</v>
      </c>
      <c r="M99" s="61" t="s">
        <v>101</v>
      </c>
    </row>
    <row r="100" spans="1:13" ht="12.75" x14ac:dyDescent="0.2">
      <c r="A100" s="61" t="s">
        <v>515</v>
      </c>
      <c r="B100" s="61">
        <v>5</v>
      </c>
      <c r="C100" s="61">
        <v>0</v>
      </c>
      <c r="D100" s="61">
        <v>5</v>
      </c>
      <c r="E100" s="61">
        <v>94</v>
      </c>
      <c r="F100" s="61">
        <v>0</v>
      </c>
      <c r="G100" s="61">
        <v>0</v>
      </c>
      <c r="H100" s="61">
        <v>0</v>
      </c>
      <c r="I100" s="61">
        <v>0</v>
      </c>
      <c r="J100" s="61">
        <v>0</v>
      </c>
      <c r="K100" s="61">
        <v>0</v>
      </c>
      <c r="L100" s="61">
        <v>99</v>
      </c>
      <c r="M100" s="61" t="s">
        <v>102</v>
      </c>
    </row>
    <row r="101" spans="1:13" ht="12.75" x14ac:dyDescent="0.2">
      <c r="A101" s="61" t="s">
        <v>516</v>
      </c>
      <c r="B101" s="61">
        <v>398</v>
      </c>
      <c r="C101" s="61">
        <v>0</v>
      </c>
      <c r="D101" s="61">
        <v>398</v>
      </c>
      <c r="E101" s="61">
        <v>664</v>
      </c>
      <c r="F101" s="61">
        <v>0</v>
      </c>
      <c r="G101" s="61">
        <v>0</v>
      </c>
      <c r="H101" s="61">
        <v>0</v>
      </c>
      <c r="I101" s="61">
        <v>0</v>
      </c>
      <c r="J101" s="61">
        <v>0</v>
      </c>
      <c r="K101" s="61">
        <v>0</v>
      </c>
      <c r="L101" s="61">
        <v>1062</v>
      </c>
      <c r="M101" s="61" t="s">
        <v>103</v>
      </c>
    </row>
    <row r="102" spans="1:13" ht="12.75" x14ac:dyDescent="0.2">
      <c r="A102" s="61" t="s">
        <v>517</v>
      </c>
      <c r="B102" s="61">
        <v>72</v>
      </c>
      <c r="C102" s="61">
        <v>0</v>
      </c>
      <c r="D102" s="61">
        <v>72</v>
      </c>
      <c r="E102" s="61">
        <v>469</v>
      </c>
      <c r="F102" s="61">
        <v>0</v>
      </c>
      <c r="G102" s="61">
        <v>0</v>
      </c>
      <c r="H102" s="61">
        <v>0</v>
      </c>
      <c r="I102" s="61">
        <v>0</v>
      </c>
      <c r="J102" s="61">
        <v>0</v>
      </c>
      <c r="K102" s="61">
        <v>0</v>
      </c>
      <c r="L102" s="61">
        <v>541</v>
      </c>
      <c r="M102" s="61" t="s">
        <v>104</v>
      </c>
    </row>
    <row r="103" spans="1:13" ht="12.75" x14ac:dyDescent="0.2">
      <c r="A103" s="61" t="s">
        <v>841</v>
      </c>
      <c r="B103" s="61">
        <v>2518</v>
      </c>
      <c r="C103" s="61">
        <v>0</v>
      </c>
      <c r="D103" s="61">
        <v>2518</v>
      </c>
      <c r="E103" s="61">
        <v>1903</v>
      </c>
      <c r="F103" s="61">
        <v>0</v>
      </c>
      <c r="G103" s="61">
        <v>0</v>
      </c>
      <c r="H103" s="61">
        <v>0</v>
      </c>
      <c r="I103" s="61">
        <v>0</v>
      </c>
      <c r="J103" s="61">
        <v>0</v>
      </c>
      <c r="K103" s="61">
        <v>0</v>
      </c>
      <c r="L103" s="61">
        <v>4421</v>
      </c>
      <c r="M103" s="61" t="s">
        <v>105</v>
      </c>
    </row>
    <row r="104" spans="1:13" ht="12.75" x14ac:dyDescent="0.2">
      <c r="A104" s="61" t="s">
        <v>518</v>
      </c>
      <c r="B104" s="61">
        <v>40</v>
      </c>
      <c r="C104" s="61">
        <v>0</v>
      </c>
      <c r="D104" s="61">
        <v>40</v>
      </c>
      <c r="E104" s="61">
        <v>122</v>
      </c>
      <c r="F104" s="61">
        <v>0</v>
      </c>
      <c r="G104" s="61">
        <v>0</v>
      </c>
      <c r="H104" s="61">
        <v>0</v>
      </c>
      <c r="I104" s="61">
        <v>0</v>
      </c>
      <c r="J104" s="61">
        <v>0</v>
      </c>
      <c r="K104" s="61">
        <v>0</v>
      </c>
      <c r="L104" s="61">
        <v>162</v>
      </c>
      <c r="M104" s="61" t="s">
        <v>106</v>
      </c>
    </row>
    <row r="105" spans="1:13" ht="12.75" x14ac:dyDescent="0.2">
      <c r="A105" s="61" t="s">
        <v>519</v>
      </c>
      <c r="B105" s="61">
        <v>2489</v>
      </c>
      <c r="C105" s="61">
        <v>5</v>
      </c>
      <c r="D105" s="61">
        <v>2494</v>
      </c>
      <c r="E105" s="61">
        <v>4988</v>
      </c>
      <c r="F105" s="61">
        <v>0</v>
      </c>
      <c r="G105" s="61">
        <v>0</v>
      </c>
      <c r="H105" s="61">
        <v>0</v>
      </c>
      <c r="I105" s="61">
        <v>0</v>
      </c>
      <c r="J105" s="61">
        <v>836</v>
      </c>
      <c r="K105" s="61">
        <v>0</v>
      </c>
      <c r="L105" s="61">
        <v>8318</v>
      </c>
      <c r="M105" s="61" t="s">
        <v>107</v>
      </c>
    </row>
    <row r="106" spans="1:13" ht="12.75" x14ac:dyDescent="0.2">
      <c r="A106" s="61" t="s">
        <v>520</v>
      </c>
      <c r="B106" s="61">
        <v>2776</v>
      </c>
      <c r="C106" s="61">
        <v>0</v>
      </c>
      <c r="D106" s="61">
        <v>2776</v>
      </c>
      <c r="E106" s="61">
        <v>5974</v>
      </c>
      <c r="F106" s="61">
        <v>0</v>
      </c>
      <c r="G106" s="61">
        <v>0</v>
      </c>
      <c r="H106" s="61">
        <v>0</v>
      </c>
      <c r="I106" s="61">
        <v>0</v>
      </c>
      <c r="J106" s="61">
        <v>0</v>
      </c>
      <c r="K106" s="61">
        <v>0</v>
      </c>
      <c r="L106" s="61">
        <v>8750</v>
      </c>
      <c r="M106" s="61" t="s">
        <v>108</v>
      </c>
    </row>
    <row r="107" spans="1:13" ht="12.75" x14ac:dyDescent="0.2">
      <c r="A107" s="61" t="s">
        <v>521</v>
      </c>
      <c r="B107" s="61">
        <v>7452</v>
      </c>
      <c r="C107" s="61">
        <v>0</v>
      </c>
      <c r="D107" s="61">
        <v>7452</v>
      </c>
      <c r="E107" s="61">
        <v>8957</v>
      </c>
      <c r="F107" s="61">
        <v>0</v>
      </c>
      <c r="G107" s="61">
        <v>0</v>
      </c>
      <c r="H107" s="61">
        <v>0</v>
      </c>
      <c r="I107" s="61">
        <v>0</v>
      </c>
      <c r="J107" s="61">
        <v>44000</v>
      </c>
      <c r="K107" s="61">
        <v>0</v>
      </c>
      <c r="L107" s="61">
        <v>60409</v>
      </c>
      <c r="M107" s="61" t="s">
        <v>109</v>
      </c>
    </row>
    <row r="108" spans="1:13" ht="12.75" x14ac:dyDescent="0.2">
      <c r="A108" s="61" t="s">
        <v>935</v>
      </c>
      <c r="B108" s="61">
        <v>0</v>
      </c>
      <c r="C108" s="61">
        <v>0</v>
      </c>
      <c r="D108" s="61">
        <v>0</v>
      </c>
      <c r="E108" s="61">
        <v>0</v>
      </c>
      <c r="F108" s="61">
        <v>0</v>
      </c>
      <c r="G108" s="61">
        <v>0</v>
      </c>
      <c r="H108" s="61">
        <v>0</v>
      </c>
      <c r="I108" s="61">
        <v>0</v>
      </c>
      <c r="J108" s="61">
        <v>0</v>
      </c>
      <c r="K108" s="61">
        <v>0</v>
      </c>
      <c r="L108" s="61">
        <v>0</v>
      </c>
      <c r="M108" s="61" t="s">
        <v>275</v>
      </c>
    </row>
    <row r="109" spans="1:13" ht="12.75" x14ac:dyDescent="0.2">
      <c r="A109" s="61" t="s">
        <v>522</v>
      </c>
      <c r="B109" s="61">
        <v>1442</v>
      </c>
      <c r="C109" s="61">
        <v>0</v>
      </c>
      <c r="D109" s="61">
        <v>1442</v>
      </c>
      <c r="E109" s="61">
        <v>1408</v>
      </c>
      <c r="F109" s="61">
        <v>0</v>
      </c>
      <c r="G109" s="61">
        <v>0</v>
      </c>
      <c r="H109" s="61">
        <v>0</v>
      </c>
      <c r="I109" s="61">
        <v>0</v>
      </c>
      <c r="J109" s="61">
        <v>15</v>
      </c>
      <c r="K109" s="61">
        <v>0</v>
      </c>
      <c r="L109" s="61">
        <v>2865</v>
      </c>
      <c r="M109" s="61" t="s">
        <v>110</v>
      </c>
    </row>
    <row r="110" spans="1:13" ht="12.75" x14ac:dyDescent="0.2">
      <c r="A110" s="61" t="s">
        <v>523</v>
      </c>
      <c r="B110" s="61">
        <v>2896</v>
      </c>
      <c r="C110" s="61">
        <v>0</v>
      </c>
      <c r="D110" s="61">
        <v>2896</v>
      </c>
      <c r="E110" s="61">
        <v>2699</v>
      </c>
      <c r="F110" s="61">
        <v>0</v>
      </c>
      <c r="G110" s="61">
        <v>0</v>
      </c>
      <c r="H110" s="61">
        <v>0</v>
      </c>
      <c r="I110" s="61">
        <v>0</v>
      </c>
      <c r="J110" s="61">
        <v>0</v>
      </c>
      <c r="K110" s="61">
        <v>0</v>
      </c>
      <c r="L110" s="61">
        <v>5595</v>
      </c>
      <c r="M110" s="61" t="s">
        <v>111</v>
      </c>
    </row>
    <row r="111" spans="1:13" ht="12.75" x14ac:dyDescent="0.2">
      <c r="A111" s="61" t="s">
        <v>937</v>
      </c>
      <c r="B111" s="61">
        <v>6681</v>
      </c>
      <c r="C111" s="61">
        <v>0</v>
      </c>
      <c r="D111" s="61">
        <v>6681</v>
      </c>
      <c r="E111" s="61">
        <v>463</v>
      </c>
      <c r="F111" s="61">
        <v>0</v>
      </c>
      <c r="G111" s="61">
        <v>0</v>
      </c>
      <c r="H111" s="61">
        <v>0</v>
      </c>
      <c r="I111" s="61">
        <v>0</v>
      </c>
      <c r="J111" s="61">
        <v>0</v>
      </c>
      <c r="K111" s="61">
        <v>0</v>
      </c>
      <c r="L111" s="61">
        <v>7144</v>
      </c>
      <c r="M111" s="61" t="s">
        <v>276</v>
      </c>
    </row>
    <row r="112" spans="1:13" ht="12.75" x14ac:dyDescent="0.2">
      <c r="A112" s="61" t="s">
        <v>524</v>
      </c>
      <c r="B112" s="61">
        <v>153</v>
      </c>
      <c r="C112" s="61">
        <v>0</v>
      </c>
      <c r="D112" s="61">
        <v>153</v>
      </c>
      <c r="E112" s="61">
        <v>92</v>
      </c>
      <c r="F112" s="61">
        <v>0</v>
      </c>
      <c r="G112" s="61">
        <v>0</v>
      </c>
      <c r="H112" s="61">
        <v>0</v>
      </c>
      <c r="I112" s="61">
        <v>0</v>
      </c>
      <c r="J112" s="61">
        <v>0</v>
      </c>
      <c r="K112" s="61">
        <v>0</v>
      </c>
      <c r="L112" s="61">
        <v>245</v>
      </c>
      <c r="M112" s="61" t="s">
        <v>112</v>
      </c>
    </row>
    <row r="113" spans="1:13" ht="12.75" x14ac:dyDescent="0.2">
      <c r="A113" s="61" t="s">
        <v>525</v>
      </c>
      <c r="B113" s="61">
        <v>5495</v>
      </c>
      <c r="C113" s="61">
        <v>0</v>
      </c>
      <c r="D113" s="61">
        <v>5495</v>
      </c>
      <c r="E113" s="61">
        <v>7867</v>
      </c>
      <c r="F113" s="61">
        <v>0</v>
      </c>
      <c r="G113" s="61">
        <v>0</v>
      </c>
      <c r="H113" s="61">
        <v>0</v>
      </c>
      <c r="I113" s="61">
        <v>0</v>
      </c>
      <c r="J113" s="61">
        <v>4746</v>
      </c>
      <c r="K113" s="61">
        <v>0</v>
      </c>
      <c r="L113" s="61">
        <v>18108</v>
      </c>
      <c r="M113" s="61" t="s">
        <v>113</v>
      </c>
    </row>
    <row r="114" spans="1:13" ht="12.75" x14ac:dyDescent="0.2">
      <c r="A114" s="61" t="s">
        <v>842</v>
      </c>
      <c r="B114" s="61">
        <v>11</v>
      </c>
      <c r="C114" s="61">
        <v>0</v>
      </c>
      <c r="D114" s="61">
        <v>11</v>
      </c>
      <c r="E114" s="61">
        <v>41</v>
      </c>
      <c r="F114" s="61">
        <v>0</v>
      </c>
      <c r="G114" s="61">
        <v>0</v>
      </c>
      <c r="H114" s="61">
        <v>0</v>
      </c>
      <c r="I114" s="61">
        <v>0</v>
      </c>
      <c r="J114" s="61">
        <v>0</v>
      </c>
      <c r="K114" s="61">
        <v>0</v>
      </c>
      <c r="L114" s="61">
        <v>52</v>
      </c>
      <c r="M114" s="61" t="s">
        <v>114</v>
      </c>
    </row>
    <row r="115" spans="1:13" ht="12.75" x14ac:dyDescent="0.2">
      <c r="A115" s="61" t="s">
        <v>526</v>
      </c>
      <c r="B115" s="61">
        <v>5237</v>
      </c>
      <c r="C115" s="61">
        <v>0</v>
      </c>
      <c r="D115" s="61">
        <v>5237</v>
      </c>
      <c r="E115" s="61">
        <v>3088</v>
      </c>
      <c r="F115" s="61">
        <v>0</v>
      </c>
      <c r="G115" s="61">
        <v>0</v>
      </c>
      <c r="H115" s="61">
        <v>0</v>
      </c>
      <c r="I115" s="61">
        <v>0</v>
      </c>
      <c r="J115" s="61">
        <v>19</v>
      </c>
      <c r="K115" s="61">
        <v>0</v>
      </c>
      <c r="L115" s="61">
        <v>8344</v>
      </c>
      <c r="M115" s="61" t="s">
        <v>115</v>
      </c>
    </row>
    <row r="116" spans="1:13" ht="12.75" x14ac:dyDescent="0.2">
      <c r="A116" s="61" t="s">
        <v>448</v>
      </c>
      <c r="B116" s="61">
        <v>17595</v>
      </c>
      <c r="C116" s="61">
        <v>0</v>
      </c>
      <c r="D116" s="61">
        <v>17595</v>
      </c>
      <c r="E116" s="61">
        <v>5439</v>
      </c>
      <c r="F116" s="61">
        <v>0</v>
      </c>
      <c r="G116" s="61">
        <v>278177</v>
      </c>
      <c r="H116" s="61">
        <v>105414</v>
      </c>
      <c r="I116" s="61">
        <v>0</v>
      </c>
      <c r="J116" s="61">
        <v>83</v>
      </c>
      <c r="K116" s="61">
        <v>0</v>
      </c>
      <c r="L116" s="61">
        <v>406708</v>
      </c>
      <c r="M116" s="61" t="s">
        <v>116</v>
      </c>
    </row>
    <row r="117" spans="1:13" ht="12.75" x14ac:dyDescent="0.2">
      <c r="A117" s="61" t="s">
        <v>527</v>
      </c>
      <c r="B117" s="61">
        <v>0</v>
      </c>
      <c r="C117" s="61">
        <v>0</v>
      </c>
      <c r="D117" s="61">
        <v>0</v>
      </c>
      <c r="E117" s="61">
        <v>5</v>
      </c>
      <c r="F117" s="61">
        <v>0</v>
      </c>
      <c r="G117" s="61">
        <v>0</v>
      </c>
      <c r="H117" s="61">
        <v>0</v>
      </c>
      <c r="I117" s="61">
        <v>0</v>
      </c>
      <c r="J117" s="61">
        <v>0</v>
      </c>
      <c r="K117" s="61">
        <v>0</v>
      </c>
      <c r="L117" s="61">
        <v>5</v>
      </c>
      <c r="M117" s="61" t="s">
        <v>117</v>
      </c>
    </row>
    <row r="118" spans="1:13" ht="12.75" x14ac:dyDescent="0.2">
      <c r="A118" s="61" t="s">
        <v>528</v>
      </c>
      <c r="B118" s="61">
        <v>68</v>
      </c>
      <c r="C118" s="61">
        <v>0</v>
      </c>
      <c r="D118" s="61">
        <v>68</v>
      </c>
      <c r="E118" s="61">
        <v>78</v>
      </c>
      <c r="F118" s="61">
        <v>0</v>
      </c>
      <c r="G118" s="61">
        <v>0</v>
      </c>
      <c r="H118" s="61">
        <v>0</v>
      </c>
      <c r="I118" s="61">
        <v>0</v>
      </c>
      <c r="J118" s="61">
        <v>0</v>
      </c>
      <c r="K118" s="61">
        <v>0</v>
      </c>
      <c r="L118" s="61">
        <v>146</v>
      </c>
      <c r="M118" s="61" t="s">
        <v>118</v>
      </c>
    </row>
    <row r="119" spans="1:13" ht="12.75" x14ac:dyDescent="0.2">
      <c r="A119" s="61" t="s">
        <v>529</v>
      </c>
      <c r="B119" s="61">
        <v>5</v>
      </c>
      <c r="C119" s="61">
        <v>0</v>
      </c>
      <c r="D119" s="61">
        <v>5</v>
      </c>
      <c r="E119" s="61">
        <v>0</v>
      </c>
      <c r="F119" s="61">
        <v>0</v>
      </c>
      <c r="G119" s="61">
        <v>0</v>
      </c>
      <c r="H119" s="61">
        <v>0</v>
      </c>
      <c r="I119" s="61">
        <v>0</v>
      </c>
      <c r="J119" s="61">
        <v>0</v>
      </c>
      <c r="K119" s="61">
        <v>0</v>
      </c>
      <c r="L119" s="61">
        <v>5</v>
      </c>
      <c r="M119" s="61" t="s">
        <v>119</v>
      </c>
    </row>
    <row r="120" spans="1:13" ht="12.75" x14ac:dyDescent="0.2">
      <c r="A120" s="61" t="s">
        <v>530</v>
      </c>
      <c r="B120" s="61">
        <v>283</v>
      </c>
      <c r="C120" s="61">
        <v>0</v>
      </c>
      <c r="D120" s="61">
        <v>283</v>
      </c>
      <c r="E120" s="61">
        <v>338</v>
      </c>
      <c r="F120" s="61">
        <v>0</v>
      </c>
      <c r="G120" s="61">
        <v>0</v>
      </c>
      <c r="H120" s="61">
        <v>0</v>
      </c>
      <c r="I120" s="61">
        <v>0</v>
      </c>
      <c r="J120" s="61">
        <v>0</v>
      </c>
      <c r="K120" s="61">
        <v>0</v>
      </c>
      <c r="L120" s="61">
        <v>621</v>
      </c>
      <c r="M120" s="61" t="s">
        <v>120</v>
      </c>
    </row>
    <row r="121" spans="1:13" ht="12.75" x14ac:dyDescent="0.2">
      <c r="A121" s="61" t="s">
        <v>843</v>
      </c>
      <c r="B121" s="61">
        <v>524</v>
      </c>
      <c r="C121" s="61">
        <v>0</v>
      </c>
      <c r="D121" s="61">
        <v>524</v>
      </c>
      <c r="E121" s="61">
        <v>2168</v>
      </c>
      <c r="F121" s="61">
        <v>0</v>
      </c>
      <c r="G121" s="61">
        <v>0</v>
      </c>
      <c r="H121" s="61">
        <v>0</v>
      </c>
      <c r="I121" s="61">
        <v>0</v>
      </c>
      <c r="J121" s="61">
        <v>0</v>
      </c>
      <c r="K121" s="61">
        <v>0</v>
      </c>
      <c r="L121" s="61">
        <v>2692</v>
      </c>
      <c r="M121" s="61" t="s">
        <v>121</v>
      </c>
    </row>
    <row r="122" spans="1:13" ht="12.75" x14ac:dyDescent="0.2">
      <c r="A122" s="61" t="s">
        <v>531</v>
      </c>
      <c r="B122" s="61">
        <v>1078</v>
      </c>
      <c r="C122" s="61">
        <v>0</v>
      </c>
      <c r="D122" s="61">
        <v>1078</v>
      </c>
      <c r="E122" s="61">
        <v>21467</v>
      </c>
      <c r="F122" s="61">
        <v>0</v>
      </c>
      <c r="G122" s="61">
        <v>0</v>
      </c>
      <c r="H122" s="61">
        <v>0</v>
      </c>
      <c r="I122" s="61">
        <v>0</v>
      </c>
      <c r="J122" s="61">
        <v>0</v>
      </c>
      <c r="K122" s="61">
        <v>0</v>
      </c>
      <c r="L122" s="61">
        <v>22545</v>
      </c>
      <c r="M122" s="61" t="s">
        <v>122</v>
      </c>
    </row>
    <row r="123" spans="1:13" ht="12.75" x14ac:dyDescent="0.2">
      <c r="A123" s="61" t="s">
        <v>938</v>
      </c>
      <c r="B123" s="61">
        <v>83</v>
      </c>
      <c r="C123" s="61">
        <v>0</v>
      </c>
      <c r="D123" s="61">
        <v>83</v>
      </c>
      <c r="E123" s="61">
        <v>21</v>
      </c>
      <c r="F123" s="61">
        <v>0</v>
      </c>
      <c r="G123" s="61">
        <v>0</v>
      </c>
      <c r="H123" s="61">
        <v>0</v>
      </c>
      <c r="I123" s="61">
        <v>0</v>
      </c>
      <c r="J123" s="61">
        <v>0</v>
      </c>
      <c r="K123" s="61">
        <v>0</v>
      </c>
      <c r="L123" s="61">
        <v>104</v>
      </c>
      <c r="M123" s="61" t="s">
        <v>277</v>
      </c>
    </row>
    <row r="124" spans="1:13" ht="12.75" x14ac:dyDescent="0.2">
      <c r="A124" s="61" t="s">
        <v>449</v>
      </c>
      <c r="B124" s="61">
        <v>164601</v>
      </c>
      <c r="C124" s="61">
        <v>0</v>
      </c>
      <c r="D124" s="61">
        <v>164601</v>
      </c>
      <c r="E124" s="61">
        <v>11129</v>
      </c>
      <c r="F124" s="61">
        <v>6232</v>
      </c>
      <c r="G124" s="61">
        <v>332957</v>
      </c>
      <c r="H124" s="61">
        <v>20473</v>
      </c>
      <c r="I124" s="61">
        <v>0</v>
      </c>
      <c r="J124" s="61">
        <v>5</v>
      </c>
      <c r="K124" s="61">
        <v>0</v>
      </c>
      <c r="L124" s="61">
        <v>535397</v>
      </c>
      <c r="M124" s="61" t="s">
        <v>123</v>
      </c>
    </row>
    <row r="125" spans="1:13" ht="12.75" x14ac:dyDescent="0.2">
      <c r="A125" s="61" t="s">
        <v>532</v>
      </c>
      <c r="B125" s="61">
        <v>5</v>
      </c>
      <c r="C125" s="61">
        <v>0</v>
      </c>
      <c r="D125" s="61">
        <v>5</v>
      </c>
      <c r="E125" s="61">
        <v>10</v>
      </c>
      <c r="F125" s="61">
        <v>0</v>
      </c>
      <c r="G125" s="61">
        <v>0</v>
      </c>
      <c r="H125" s="61">
        <v>0</v>
      </c>
      <c r="I125" s="61">
        <v>0</v>
      </c>
      <c r="J125" s="61">
        <v>0</v>
      </c>
      <c r="K125" s="61">
        <v>0</v>
      </c>
      <c r="L125" s="61">
        <v>15</v>
      </c>
      <c r="M125" s="61" t="s">
        <v>124</v>
      </c>
    </row>
    <row r="126" spans="1:13" ht="12.75" x14ac:dyDescent="0.2">
      <c r="A126" s="61" t="s">
        <v>939</v>
      </c>
      <c r="B126" s="61">
        <v>7</v>
      </c>
      <c r="C126" s="61">
        <v>0</v>
      </c>
      <c r="D126" s="61">
        <v>7</v>
      </c>
      <c r="E126" s="61">
        <v>50</v>
      </c>
      <c r="F126" s="61">
        <v>0</v>
      </c>
      <c r="G126" s="61">
        <v>0</v>
      </c>
      <c r="H126" s="61">
        <v>0</v>
      </c>
      <c r="I126" s="61">
        <v>0</v>
      </c>
      <c r="J126" s="61">
        <v>0</v>
      </c>
      <c r="K126" s="61">
        <v>0</v>
      </c>
      <c r="L126" s="61">
        <v>57</v>
      </c>
      <c r="M126" s="61" t="s">
        <v>278</v>
      </c>
    </row>
    <row r="127" spans="1:13" ht="12.75" x14ac:dyDescent="0.2">
      <c r="A127" s="61" t="s">
        <v>940</v>
      </c>
      <c r="B127" s="61">
        <v>0</v>
      </c>
      <c r="C127" s="61">
        <v>0</v>
      </c>
      <c r="D127" s="61">
        <v>0</v>
      </c>
      <c r="E127" s="61">
        <v>5</v>
      </c>
      <c r="F127" s="61">
        <v>0</v>
      </c>
      <c r="G127" s="61">
        <v>0</v>
      </c>
      <c r="H127" s="61">
        <v>0</v>
      </c>
      <c r="I127" s="61">
        <v>0</v>
      </c>
      <c r="J127" s="61">
        <v>0</v>
      </c>
      <c r="K127" s="61">
        <v>0</v>
      </c>
      <c r="L127" s="61">
        <v>5</v>
      </c>
      <c r="M127" s="61" t="s">
        <v>279</v>
      </c>
    </row>
    <row r="128" spans="1:13" ht="12.75" x14ac:dyDescent="0.2">
      <c r="A128" s="61" t="s">
        <v>844</v>
      </c>
      <c r="B128" s="61">
        <v>37941</v>
      </c>
      <c r="C128" s="61">
        <v>0</v>
      </c>
      <c r="D128" s="61">
        <v>37941</v>
      </c>
      <c r="E128" s="61">
        <v>9241</v>
      </c>
      <c r="F128" s="61">
        <v>0</v>
      </c>
      <c r="G128" s="61">
        <v>0</v>
      </c>
      <c r="H128" s="61">
        <v>0</v>
      </c>
      <c r="I128" s="61">
        <v>0</v>
      </c>
      <c r="J128" s="61">
        <v>0</v>
      </c>
      <c r="K128" s="61">
        <v>0</v>
      </c>
      <c r="L128" s="61">
        <v>47182</v>
      </c>
      <c r="M128" s="61" t="s">
        <v>125</v>
      </c>
    </row>
    <row r="129" spans="1:13" ht="12.75" x14ac:dyDescent="0.2">
      <c r="A129" s="61" t="s">
        <v>845</v>
      </c>
      <c r="B129" s="61">
        <v>191</v>
      </c>
      <c r="C129" s="61">
        <v>0</v>
      </c>
      <c r="D129" s="61">
        <v>191</v>
      </c>
      <c r="E129" s="61">
        <v>338</v>
      </c>
      <c r="F129" s="61">
        <v>0</v>
      </c>
      <c r="G129" s="61">
        <v>0</v>
      </c>
      <c r="H129" s="61">
        <v>0</v>
      </c>
      <c r="I129" s="61">
        <v>0</v>
      </c>
      <c r="J129" s="61">
        <v>0</v>
      </c>
      <c r="K129" s="61">
        <v>0</v>
      </c>
      <c r="L129" s="61">
        <v>529</v>
      </c>
      <c r="M129" s="61" t="s">
        <v>126</v>
      </c>
    </row>
    <row r="130" spans="1:13" ht="12.75" x14ac:dyDescent="0.2">
      <c r="A130" s="61" t="s">
        <v>533</v>
      </c>
      <c r="B130" s="61">
        <v>15408</v>
      </c>
      <c r="C130" s="61">
        <v>0</v>
      </c>
      <c r="D130" s="61">
        <v>15408</v>
      </c>
      <c r="E130" s="61">
        <v>111729</v>
      </c>
      <c r="F130" s="61">
        <v>0</v>
      </c>
      <c r="G130" s="61">
        <v>0</v>
      </c>
      <c r="H130" s="61">
        <v>0</v>
      </c>
      <c r="I130" s="61">
        <v>0</v>
      </c>
      <c r="J130" s="61">
        <v>0</v>
      </c>
      <c r="K130" s="61">
        <v>0</v>
      </c>
      <c r="L130" s="61">
        <v>127137</v>
      </c>
      <c r="M130" s="61" t="s">
        <v>127</v>
      </c>
    </row>
    <row r="131" spans="1:13" ht="12.75" x14ac:dyDescent="0.2">
      <c r="A131" s="61" t="s">
        <v>846</v>
      </c>
      <c r="B131" s="61">
        <v>5</v>
      </c>
      <c r="C131" s="61">
        <v>0</v>
      </c>
      <c r="D131" s="61">
        <v>5</v>
      </c>
      <c r="E131" s="61">
        <v>0</v>
      </c>
      <c r="F131" s="61">
        <v>0</v>
      </c>
      <c r="G131" s="61">
        <v>0</v>
      </c>
      <c r="H131" s="61">
        <v>0</v>
      </c>
      <c r="I131" s="61">
        <v>0</v>
      </c>
      <c r="J131" s="61">
        <v>0</v>
      </c>
      <c r="K131" s="61">
        <v>0</v>
      </c>
      <c r="L131" s="61">
        <v>5</v>
      </c>
      <c r="M131" s="61" t="s">
        <v>128</v>
      </c>
    </row>
    <row r="132" spans="1:13" ht="12.75" x14ac:dyDescent="0.2">
      <c r="A132" s="61" t="s">
        <v>534</v>
      </c>
      <c r="B132" s="61">
        <v>2290</v>
      </c>
      <c r="C132" s="61">
        <v>0</v>
      </c>
      <c r="D132" s="61">
        <v>2290</v>
      </c>
      <c r="E132" s="61">
        <v>4119</v>
      </c>
      <c r="F132" s="61">
        <v>0</v>
      </c>
      <c r="G132" s="61">
        <v>0</v>
      </c>
      <c r="H132" s="61">
        <v>0</v>
      </c>
      <c r="I132" s="61">
        <v>0</v>
      </c>
      <c r="J132" s="61">
        <v>8</v>
      </c>
      <c r="K132" s="61">
        <v>0</v>
      </c>
      <c r="L132" s="61">
        <v>6417</v>
      </c>
      <c r="M132" s="61" t="s">
        <v>129</v>
      </c>
    </row>
    <row r="133" spans="1:13" ht="12.75" x14ac:dyDescent="0.2">
      <c r="A133" s="61" t="s">
        <v>535</v>
      </c>
      <c r="B133" s="61">
        <v>545</v>
      </c>
      <c r="C133" s="61">
        <v>0</v>
      </c>
      <c r="D133" s="61">
        <v>545</v>
      </c>
      <c r="E133" s="61">
        <v>635</v>
      </c>
      <c r="F133" s="61">
        <v>0</v>
      </c>
      <c r="G133" s="61">
        <v>0</v>
      </c>
      <c r="H133" s="61">
        <v>0</v>
      </c>
      <c r="I133" s="61">
        <v>0</v>
      </c>
      <c r="J133" s="61">
        <v>0</v>
      </c>
      <c r="K133" s="61">
        <v>0</v>
      </c>
      <c r="L133" s="61">
        <v>1180</v>
      </c>
      <c r="M133" s="61" t="s">
        <v>130</v>
      </c>
    </row>
    <row r="134" spans="1:13" ht="12.75" x14ac:dyDescent="0.2">
      <c r="A134" s="61" t="s">
        <v>847</v>
      </c>
      <c r="B134" s="61">
        <v>4484</v>
      </c>
      <c r="C134" s="61">
        <v>5</v>
      </c>
      <c r="D134" s="61">
        <v>4489</v>
      </c>
      <c r="E134" s="61">
        <v>8166</v>
      </c>
      <c r="F134" s="61">
        <v>0</v>
      </c>
      <c r="G134" s="61">
        <v>0</v>
      </c>
      <c r="H134" s="61">
        <v>0</v>
      </c>
      <c r="I134" s="61">
        <v>0</v>
      </c>
      <c r="J134" s="61">
        <v>402</v>
      </c>
      <c r="K134" s="61">
        <v>0</v>
      </c>
      <c r="L134" s="61">
        <v>13057</v>
      </c>
      <c r="M134" s="61" t="s">
        <v>131</v>
      </c>
    </row>
    <row r="135" spans="1:13" ht="12.75" x14ac:dyDescent="0.2">
      <c r="A135" s="61" t="s">
        <v>450</v>
      </c>
      <c r="B135" s="61">
        <v>91</v>
      </c>
      <c r="C135" s="61">
        <v>0</v>
      </c>
      <c r="D135" s="61">
        <v>91</v>
      </c>
      <c r="E135" s="61">
        <v>8663</v>
      </c>
      <c r="F135" s="61">
        <v>0</v>
      </c>
      <c r="G135" s="61">
        <v>668038</v>
      </c>
      <c r="H135" s="61">
        <v>0</v>
      </c>
      <c r="I135" s="61">
        <v>0</v>
      </c>
      <c r="J135" s="61">
        <v>0</v>
      </c>
      <c r="K135" s="61">
        <v>0</v>
      </c>
      <c r="L135" s="61">
        <v>676792</v>
      </c>
      <c r="M135" s="61" t="s">
        <v>132</v>
      </c>
    </row>
    <row r="136" spans="1:13" ht="12.75" x14ac:dyDescent="0.2">
      <c r="A136" s="61" t="s">
        <v>536</v>
      </c>
      <c r="B136" s="61">
        <v>1056517</v>
      </c>
      <c r="C136" s="61">
        <v>46781</v>
      </c>
      <c r="D136" s="61">
        <v>1103298</v>
      </c>
      <c r="E136" s="61">
        <v>40207</v>
      </c>
      <c r="F136" s="61">
        <v>5</v>
      </c>
      <c r="G136" s="61">
        <v>370320</v>
      </c>
      <c r="H136" s="61">
        <v>2992</v>
      </c>
      <c r="I136" s="61">
        <v>0</v>
      </c>
      <c r="J136" s="61">
        <v>151</v>
      </c>
      <c r="K136" s="61">
        <v>0</v>
      </c>
      <c r="L136" s="61">
        <v>1516973</v>
      </c>
      <c r="M136" s="61" t="s">
        <v>133</v>
      </c>
    </row>
    <row r="137" spans="1:13" ht="12.75" x14ac:dyDescent="0.2">
      <c r="A137" s="61" t="s">
        <v>848</v>
      </c>
      <c r="B137" s="61">
        <v>467</v>
      </c>
      <c r="C137" s="61">
        <v>0</v>
      </c>
      <c r="D137" s="61">
        <v>467</v>
      </c>
      <c r="E137" s="61">
        <v>840</v>
      </c>
      <c r="F137" s="61">
        <v>0</v>
      </c>
      <c r="G137" s="61">
        <v>0</v>
      </c>
      <c r="H137" s="61">
        <v>0</v>
      </c>
      <c r="I137" s="61">
        <v>0</v>
      </c>
      <c r="J137" s="61">
        <v>0</v>
      </c>
      <c r="K137" s="61">
        <v>0</v>
      </c>
      <c r="L137" s="61">
        <v>1307</v>
      </c>
      <c r="M137" s="61" t="s">
        <v>134</v>
      </c>
    </row>
    <row r="138" spans="1:13" ht="12.75" x14ac:dyDescent="0.2">
      <c r="A138" s="61" t="s">
        <v>537</v>
      </c>
      <c r="B138" s="61">
        <v>5</v>
      </c>
      <c r="C138" s="61">
        <v>0</v>
      </c>
      <c r="D138" s="61">
        <v>5</v>
      </c>
      <c r="E138" s="61">
        <v>16</v>
      </c>
      <c r="F138" s="61">
        <v>0</v>
      </c>
      <c r="G138" s="61">
        <v>0</v>
      </c>
      <c r="H138" s="61">
        <v>0</v>
      </c>
      <c r="I138" s="61">
        <v>0</v>
      </c>
      <c r="J138" s="61">
        <v>0</v>
      </c>
      <c r="K138" s="61">
        <v>0</v>
      </c>
      <c r="L138" s="61">
        <v>21</v>
      </c>
      <c r="M138" s="61" t="s">
        <v>135</v>
      </c>
    </row>
    <row r="139" spans="1:13" ht="12.75" x14ac:dyDescent="0.2">
      <c r="A139" s="61" t="s">
        <v>538</v>
      </c>
      <c r="B139" s="61">
        <v>7485</v>
      </c>
      <c r="C139" s="61">
        <v>12</v>
      </c>
      <c r="D139" s="61">
        <v>7497</v>
      </c>
      <c r="E139" s="61">
        <v>10299</v>
      </c>
      <c r="F139" s="61">
        <v>0</v>
      </c>
      <c r="G139" s="61">
        <v>0</v>
      </c>
      <c r="H139" s="61">
        <v>0</v>
      </c>
      <c r="I139" s="61">
        <v>0</v>
      </c>
      <c r="J139" s="61">
        <v>396</v>
      </c>
      <c r="K139" s="61">
        <v>0</v>
      </c>
      <c r="L139" s="61">
        <v>18192</v>
      </c>
      <c r="M139" s="61" t="s">
        <v>136</v>
      </c>
    </row>
    <row r="140" spans="1:13" ht="12.75" x14ac:dyDescent="0.2">
      <c r="A140" s="61" t="s">
        <v>539</v>
      </c>
      <c r="B140" s="61">
        <v>61</v>
      </c>
      <c r="C140" s="61">
        <v>0</v>
      </c>
      <c r="D140" s="61">
        <v>61</v>
      </c>
      <c r="E140" s="61">
        <v>82</v>
      </c>
      <c r="F140" s="61">
        <v>0</v>
      </c>
      <c r="G140" s="61">
        <v>0</v>
      </c>
      <c r="H140" s="61">
        <v>0</v>
      </c>
      <c r="I140" s="61">
        <v>0</v>
      </c>
      <c r="J140" s="61">
        <v>0</v>
      </c>
      <c r="K140" s="61">
        <v>0</v>
      </c>
      <c r="L140" s="61">
        <v>143</v>
      </c>
      <c r="M140" s="61" t="s">
        <v>137</v>
      </c>
    </row>
    <row r="141" spans="1:13" ht="12.75" x14ac:dyDescent="0.2">
      <c r="A141" s="61" t="s">
        <v>945</v>
      </c>
      <c r="B141" s="61">
        <v>0</v>
      </c>
      <c r="C141" s="61">
        <v>0</v>
      </c>
      <c r="D141" s="61">
        <v>0</v>
      </c>
      <c r="E141" s="61">
        <v>0</v>
      </c>
      <c r="F141" s="61">
        <v>0</v>
      </c>
      <c r="G141" s="61">
        <v>0</v>
      </c>
      <c r="H141" s="61">
        <v>0</v>
      </c>
      <c r="I141" s="61">
        <v>0</v>
      </c>
      <c r="J141" s="61">
        <v>0</v>
      </c>
      <c r="K141" s="61">
        <v>0</v>
      </c>
      <c r="L141" s="61">
        <v>0</v>
      </c>
      <c r="M141" s="61" t="s">
        <v>280</v>
      </c>
    </row>
    <row r="142" spans="1:13" ht="12.75" x14ac:dyDescent="0.2">
      <c r="A142" s="61" t="s">
        <v>540</v>
      </c>
      <c r="B142" s="61">
        <v>35</v>
      </c>
      <c r="C142" s="61">
        <v>0</v>
      </c>
      <c r="D142" s="61">
        <v>35</v>
      </c>
      <c r="E142" s="61">
        <v>32</v>
      </c>
      <c r="F142" s="61">
        <v>0</v>
      </c>
      <c r="G142" s="61">
        <v>0</v>
      </c>
      <c r="H142" s="61">
        <v>0</v>
      </c>
      <c r="I142" s="61">
        <v>0</v>
      </c>
      <c r="J142" s="61">
        <v>0</v>
      </c>
      <c r="K142" s="61">
        <v>0</v>
      </c>
      <c r="L142" s="61">
        <v>67</v>
      </c>
      <c r="M142" s="61" t="s">
        <v>138</v>
      </c>
    </row>
    <row r="143" spans="1:13" ht="12.75" x14ac:dyDescent="0.2">
      <c r="A143" s="61" t="s">
        <v>541</v>
      </c>
      <c r="B143" s="61">
        <v>8711</v>
      </c>
      <c r="C143" s="61">
        <v>0</v>
      </c>
      <c r="D143" s="61">
        <v>8711</v>
      </c>
      <c r="E143" s="61">
        <v>62083</v>
      </c>
      <c r="F143" s="61">
        <v>0</v>
      </c>
      <c r="G143" s="61">
        <v>0</v>
      </c>
      <c r="H143" s="61">
        <v>0</v>
      </c>
      <c r="I143" s="61">
        <v>0</v>
      </c>
      <c r="J143" s="61">
        <v>1665</v>
      </c>
      <c r="K143" s="61">
        <v>0</v>
      </c>
      <c r="L143" s="61">
        <v>72459</v>
      </c>
      <c r="M143" s="61" t="s">
        <v>139</v>
      </c>
    </row>
    <row r="144" spans="1:13" ht="12.75" x14ac:dyDescent="0.2">
      <c r="A144" s="61" t="s">
        <v>452</v>
      </c>
      <c r="B144" s="61">
        <v>18874</v>
      </c>
      <c r="C144" s="61">
        <v>0</v>
      </c>
      <c r="D144" s="61">
        <v>18874</v>
      </c>
      <c r="E144" s="61">
        <v>4107</v>
      </c>
      <c r="F144" s="61">
        <v>0</v>
      </c>
      <c r="G144" s="61">
        <v>298458</v>
      </c>
      <c r="H144" s="61">
        <v>0</v>
      </c>
      <c r="I144" s="61">
        <v>0</v>
      </c>
      <c r="J144" s="61">
        <v>34324</v>
      </c>
      <c r="K144" s="61">
        <v>0</v>
      </c>
      <c r="L144" s="61">
        <v>355763</v>
      </c>
      <c r="M144" s="61" t="s">
        <v>140</v>
      </c>
    </row>
    <row r="145" spans="1:13" ht="12.75" x14ac:dyDescent="0.2">
      <c r="A145" s="61" t="s">
        <v>453</v>
      </c>
      <c r="B145" s="61">
        <v>352948</v>
      </c>
      <c r="C145" s="61">
        <v>0</v>
      </c>
      <c r="D145" s="61">
        <v>352948</v>
      </c>
      <c r="E145" s="61">
        <v>73065</v>
      </c>
      <c r="F145" s="61">
        <v>12335</v>
      </c>
      <c r="G145" s="61">
        <v>2610278</v>
      </c>
      <c r="H145" s="61">
        <v>0</v>
      </c>
      <c r="I145" s="61">
        <v>0</v>
      </c>
      <c r="J145" s="61">
        <v>8</v>
      </c>
      <c r="K145" s="61">
        <v>0</v>
      </c>
      <c r="L145" s="61">
        <v>3048634</v>
      </c>
      <c r="M145" s="61" t="s">
        <v>141</v>
      </c>
    </row>
    <row r="146" spans="1:13" ht="12.75" x14ac:dyDescent="0.2">
      <c r="A146" s="61" t="s">
        <v>946</v>
      </c>
      <c r="B146" s="61">
        <v>18</v>
      </c>
      <c r="C146" s="61">
        <v>0</v>
      </c>
      <c r="D146" s="61">
        <v>18</v>
      </c>
      <c r="E146" s="61">
        <v>7</v>
      </c>
      <c r="F146" s="61">
        <v>0</v>
      </c>
      <c r="G146" s="61">
        <v>0</v>
      </c>
      <c r="H146" s="61">
        <v>0</v>
      </c>
      <c r="I146" s="61">
        <v>0</v>
      </c>
      <c r="J146" s="61">
        <v>0</v>
      </c>
      <c r="K146" s="61">
        <v>0</v>
      </c>
      <c r="L146" s="61">
        <v>25</v>
      </c>
      <c r="M146" s="61" t="s">
        <v>281</v>
      </c>
    </row>
    <row r="147" spans="1:13" ht="12.75" x14ac:dyDescent="0.2">
      <c r="A147" s="61" t="s">
        <v>542</v>
      </c>
      <c r="B147" s="61">
        <v>1596</v>
      </c>
      <c r="C147" s="61">
        <v>0</v>
      </c>
      <c r="D147" s="61">
        <v>1596</v>
      </c>
      <c r="E147" s="61">
        <v>1715</v>
      </c>
      <c r="F147" s="61">
        <v>0</v>
      </c>
      <c r="G147" s="61">
        <v>0</v>
      </c>
      <c r="H147" s="61">
        <v>0</v>
      </c>
      <c r="I147" s="61">
        <v>0</v>
      </c>
      <c r="J147" s="61">
        <v>10</v>
      </c>
      <c r="K147" s="61">
        <v>0</v>
      </c>
      <c r="L147" s="61">
        <v>3321</v>
      </c>
      <c r="M147" s="61" t="s">
        <v>142</v>
      </c>
    </row>
    <row r="148" spans="1:13" ht="12.75" x14ac:dyDescent="0.2">
      <c r="A148" s="61" t="s">
        <v>543</v>
      </c>
      <c r="B148" s="61">
        <v>5</v>
      </c>
      <c r="C148" s="61">
        <v>0</v>
      </c>
      <c r="D148" s="61">
        <v>5</v>
      </c>
      <c r="E148" s="61">
        <v>16</v>
      </c>
      <c r="F148" s="61">
        <v>0</v>
      </c>
      <c r="G148" s="61">
        <v>0</v>
      </c>
      <c r="H148" s="61">
        <v>0</v>
      </c>
      <c r="I148" s="61">
        <v>0</v>
      </c>
      <c r="J148" s="61">
        <v>0</v>
      </c>
      <c r="K148" s="61">
        <v>0</v>
      </c>
      <c r="L148" s="61">
        <v>21</v>
      </c>
      <c r="M148" s="61" t="s">
        <v>143</v>
      </c>
    </row>
    <row r="149" spans="1:13" ht="12.75" x14ac:dyDescent="0.2">
      <c r="A149" s="61" t="s">
        <v>849</v>
      </c>
      <c r="B149" s="61">
        <v>52</v>
      </c>
      <c r="C149" s="61">
        <v>0</v>
      </c>
      <c r="D149" s="61">
        <v>52</v>
      </c>
      <c r="E149" s="61">
        <v>70</v>
      </c>
      <c r="F149" s="61">
        <v>0</v>
      </c>
      <c r="G149" s="61">
        <v>0</v>
      </c>
      <c r="H149" s="61">
        <v>0</v>
      </c>
      <c r="I149" s="61">
        <v>0</v>
      </c>
      <c r="J149" s="61">
        <v>974</v>
      </c>
      <c r="K149" s="61">
        <v>0</v>
      </c>
      <c r="L149" s="61">
        <v>1096</v>
      </c>
      <c r="M149" s="61" t="s">
        <v>144</v>
      </c>
    </row>
    <row r="150" spans="1:13" ht="12.75" x14ac:dyDescent="0.2">
      <c r="A150" s="61" t="s">
        <v>454</v>
      </c>
      <c r="B150" s="61">
        <v>133133</v>
      </c>
      <c r="C150" s="61">
        <v>13</v>
      </c>
      <c r="D150" s="61">
        <v>133146</v>
      </c>
      <c r="E150" s="61">
        <v>61396</v>
      </c>
      <c r="F150" s="61">
        <v>14</v>
      </c>
      <c r="G150" s="61">
        <v>98898</v>
      </c>
      <c r="H150" s="61">
        <v>1782</v>
      </c>
      <c r="I150" s="61">
        <v>0</v>
      </c>
      <c r="J150" s="61">
        <v>2735</v>
      </c>
      <c r="K150" s="61">
        <v>0</v>
      </c>
      <c r="L150" s="61">
        <v>297971</v>
      </c>
      <c r="M150" s="61" t="s">
        <v>145</v>
      </c>
    </row>
    <row r="151" spans="1:13" ht="12.75" x14ac:dyDescent="0.2">
      <c r="A151" s="61" t="s">
        <v>947</v>
      </c>
      <c r="B151" s="61">
        <v>0</v>
      </c>
      <c r="C151" s="61">
        <v>0</v>
      </c>
      <c r="D151" s="61">
        <v>0</v>
      </c>
      <c r="E151" s="61">
        <v>0</v>
      </c>
      <c r="F151" s="61">
        <v>0</v>
      </c>
      <c r="G151" s="61">
        <v>0</v>
      </c>
      <c r="H151" s="61">
        <v>0</v>
      </c>
      <c r="I151" s="61">
        <v>0</v>
      </c>
      <c r="J151" s="61">
        <v>0</v>
      </c>
      <c r="K151" s="61">
        <v>0</v>
      </c>
      <c r="L151" s="61">
        <v>0</v>
      </c>
      <c r="M151" s="61" t="s">
        <v>282</v>
      </c>
    </row>
    <row r="152" spans="1:13" ht="12.75" x14ac:dyDescent="0.2">
      <c r="A152" s="61" t="s">
        <v>544</v>
      </c>
      <c r="B152" s="61">
        <v>85</v>
      </c>
      <c r="C152" s="61">
        <v>0</v>
      </c>
      <c r="D152" s="61">
        <v>85</v>
      </c>
      <c r="E152" s="61">
        <v>315</v>
      </c>
      <c r="F152" s="61">
        <v>0</v>
      </c>
      <c r="G152" s="61">
        <v>0</v>
      </c>
      <c r="H152" s="61">
        <v>0</v>
      </c>
      <c r="I152" s="61">
        <v>0</v>
      </c>
      <c r="J152" s="61">
        <v>0</v>
      </c>
      <c r="K152" s="61">
        <v>0</v>
      </c>
      <c r="L152" s="61">
        <v>400</v>
      </c>
      <c r="M152" s="61" t="s">
        <v>146</v>
      </c>
    </row>
    <row r="153" spans="1:13" ht="12.75" x14ac:dyDescent="0.2">
      <c r="A153" s="61" t="s">
        <v>455</v>
      </c>
      <c r="B153" s="61">
        <v>515</v>
      </c>
      <c r="C153" s="61">
        <v>0</v>
      </c>
      <c r="D153" s="61">
        <v>515</v>
      </c>
      <c r="E153" s="61">
        <v>650</v>
      </c>
      <c r="F153" s="61">
        <v>0</v>
      </c>
      <c r="G153" s="61">
        <v>14000</v>
      </c>
      <c r="H153" s="61">
        <v>0</v>
      </c>
      <c r="I153" s="61">
        <v>0</v>
      </c>
      <c r="J153" s="61">
        <v>0</v>
      </c>
      <c r="K153" s="61">
        <v>0</v>
      </c>
      <c r="L153" s="61">
        <v>15165</v>
      </c>
      <c r="M153" s="61" t="s">
        <v>147</v>
      </c>
    </row>
    <row r="154" spans="1:13" ht="12.75" x14ac:dyDescent="0.2">
      <c r="A154" s="61" t="s">
        <v>850</v>
      </c>
      <c r="B154" s="61">
        <v>119</v>
      </c>
      <c r="C154" s="61">
        <v>0</v>
      </c>
      <c r="D154" s="61">
        <v>119</v>
      </c>
      <c r="E154" s="61">
        <v>834</v>
      </c>
      <c r="F154" s="61">
        <v>0</v>
      </c>
      <c r="G154" s="61">
        <v>0</v>
      </c>
      <c r="H154" s="61">
        <v>0</v>
      </c>
      <c r="I154" s="61">
        <v>0</v>
      </c>
      <c r="J154" s="61">
        <v>0</v>
      </c>
      <c r="K154" s="61">
        <v>0</v>
      </c>
      <c r="L154" s="61">
        <v>953</v>
      </c>
      <c r="M154" s="61" t="s">
        <v>148</v>
      </c>
    </row>
    <row r="155" spans="1:13" ht="12.75" x14ac:dyDescent="0.2">
      <c r="A155" s="61" t="s">
        <v>851</v>
      </c>
      <c r="B155" s="61">
        <v>2854</v>
      </c>
      <c r="C155" s="61">
        <v>0</v>
      </c>
      <c r="D155" s="61">
        <v>2854</v>
      </c>
      <c r="E155" s="61">
        <v>10502</v>
      </c>
      <c r="F155" s="61">
        <v>0</v>
      </c>
      <c r="G155" s="61">
        <v>0</v>
      </c>
      <c r="H155" s="61">
        <v>0</v>
      </c>
      <c r="I155" s="61">
        <v>0</v>
      </c>
      <c r="J155" s="61">
        <v>500353</v>
      </c>
      <c r="K155" s="61">
        <v>0</v>
      </c>
      <c r="L155" s="61">
        <v>513709</v>
      </c>
      <c r="M155" s="61" t="s">
        <v>149</v>
      </c>
    </row>
    <row r="156" spans="1:13" ht="12.75" x14ac:dyDescent="0.2">
      <c r="A156" s="61" t="s">
        <v>456</v>
      </c>
      <c r="B156" s="61">
        <v>473</v>
      </c>
      <c r="C156" s="61">
        <v>20</v>
      </c>
      <c r="D156" s="61">
        <v>493</v>
      </c>
      <c r="E156" s="61">
        <v>4967</v>
      </c>
      <c r="F156" s="61">
        <v>0</v>
      </c>
      <c r="G156" s="61">
        <v>150368</v>
      </c>
      <c r="H156" s="61">
        <v>150242</v>
      </c>
      <c r="I156" s="61">
        <v>0</v>
      </c>
      <c r="J156" s="61">
        <v>129467</v>
      </c>
      <c r="K156" s="61">
        <v>0</v>
      </c>
      <c r="L156" s="61">
        <v>435537</v>
      </c>
      <c r="M156" s="61" t="s">
        <v>150</v>
      </c>
    </row>
    <row r="157" spans="1:13" ht="12.75" x14ac:dyDescent="0.2">
      <c r="A157" s="61" t="s">
        <v>545</v>
      </c>
      <c r="B157" s="61">
        <v>925</v>
      </c>
      <c r="C157" s="61">
        <v>0</v>
      </c>
      <c r="D157" s="61">
        <v>925</v>
      </c>
      <c r="E157" s="61">
        <v>1051</v>
      </c>
      <c r="F157" s="61">
        <v>0</v>
      </c>
      <c r="G157" s="61">
        <v>0</v>
      </c>
      <c r="H157" s="61">
        <v>0</v>
      </c>
      <c r="I157" s="61">
        <v>0</v>
      </c>
      <c r="J157" s="61">
        <v>0</v>
      </c>
      <c r="K157" s="61">
        <v>0</v>
      </c>
      <c r="L157" s="61">
        <v>1976</v>
      </c>
      <c r="M157" s="61" t="s">
        <v>151</v>
      </c>
    </row>
    <row r="158" spans="1:13" ht="12.75" x14ac:dyDescent="0.2">
      <c r="A158" s="61" t="s">
        <v>546</v>
      </c>
      <c r="B158" s="61">
        <v>32</v>
      </c>
      <c r="C158" s="61">
        <v>0</v>
      </c>
      <c r="D158" s="61">
        <v>32</v>
      </c>
      <c r="E158" s="61">
        <v>348</v>
      </c>
      <c r="F158" s="61">
        <v>0</v>
      </c>
      <c r="G158" s="61">
        <v>0</v>
      </c>
      <c r="H158" s="61">
        <v>0</v>
      </c>
      <c r="I158" s="61">
        <v>0</v>
      </c>
      <c r="J158" s="61">
        <v>0</v>
      </c>
      <c r="K158" s="61">
        <v>0</v>
      </c>
      <c r="L158" s="61">
        <v>380</v>
      </c>
      <c r="M158" s="61" t="s">
        <v>152</v>
      </c>
    </row>
    <row r="159" spans="1:13" ht="12.75" x14ac:dyDescent="0.2">
      <c r="A159" s="61" t="s">
        <v>948</v>
      </c>
      <c r="B159" s="61">
        <v>0</v>
      </c>
      <c r="C159" s="61">
        <v>0</v>
      </c>
      <c r="D159" s="61">
        <v>0</v>
      </c>
      <c r="E159" s="61">
        <v>0</v>
      </c>
      <c r="F159" s="61">
        <v>0</v>
      </c>
      <c r="G159" s="61">
        <v>0</v>
      </c>
      <c r="H159" s="61">
        <v>0</v>
      </c>
      <c r="I159" s="61">
        <v>0</v>
      </c>
      <c r="J159" s="61">
        <v>0</v>
      </c>
      <c r="K159" s="61">
        <v>0</v>
      </c>
      <c r="L159" s="61">
        <v>0</v>
      </c>
      <c r="M159" s="61" t="s">
        <v>284</v>
      </c>
    </row>
    <row r="160" spans="1:13" ht="12.75" x14ac:dyDescent="0.2">
      <c r="A160" s="61" t="s">
        <v>547</v>
      </c>
      <c r="B160" s="61">
        <v>38</v>
      </c>
      <c r="C160" s="61">
        <v>0</v>
      </c>
      <c r="D160" s="61">
        <v>38</v>
      </c>
      <c r="E160" s="61">
        <v>38</v>
      </c>
      <c r="F160" s="61">
        <v>0</v>
      </c>
      <c r="G160" s="61">
        <v>0</v>
      </c>
      <c r="H160" s="61">
        <v>0</v>
      </c>
      <c r="I160" s="61">
        <v>0</v>
      </c>
      <c r="J160" s="61">
        <v>0</v>
      </c>
      <c r="K160" s="61">
        <v>0</v>
      </c>
      <c r="L160" s="61">
        <v>76</v>
      </c>
      <c r="M160" s="61" t="s">
        <v>153</v>
      </c>
    </row>
    <row r="161" spans="1:13" ht="12.75" x14ac:dyDescent="0.2">
      <c r="A161" s="61" t="s">
        <v>548</v>
      </c>
      <c r="B161" s="61">
        <v>156</v>
      </c>
      <c r="C161" s="61">
        <v>0</v>
      </c>
      <c r="D161" s="61">
        <v>156</v>
      </c>
      <c r="E161" s="61">
        <v>698</v>
      </c>
      <c r="F161" s="61">
        <v>0</v>
      </c>
      <c r="G161" s="61">
        <v>0</v>
      </c>
      <c r="H161" s="61">
        <v>0</v>
      </c>
      <c r="I161" s="61">
        <v>0</v>
      </c>
      <c r="J161" s="61">
        <v>0</v>
      </c>
      <c r="K161" s="61">
        <v>0</v>
      </c>
      <c r="L161" s="61">
        <v>854</v>
      </c>
      <c r="M161" s="61" t="s">
        <v>154</v>
      </c>
    </row>
    <row r="162" spans="1:13" ht="12.75" x14ac:dyDescent="0.2">
      <c r="A162" s="61" t="s">
        <v>549</v>
      </c>
      <c r="B162" s="61">
        <v>2221</v>
      </c>
      <c r="C162" s="61">
        <v>0</v>
      </c>
      <c r="D162" s="61">
        <v>2221</v>
      </c>
      <c r="E162" s="61">
        <v>5509</v>
      </c>
      <c r="F162" s="61">
        <v>0</v>
      </c>
      <c r="G162" s="61">
        <v>0</v>
      </c>
      <c r="H162" s="61">
        <v>0</v>
      </c>
      <c r="I162" s="61">
        <v>0</v>
      </c>
      <c r="J162" s="61">
        <v>0</v>
      </c>
      <c r="K162" s="61">
        <v>0</v>
      </c>
      <c r="L162" s="61">
        <v>7730</v>
      </c>
      <c r="M162" s="61" t="s">
        <v>155</v>
      </c>
    </row>
    <row r="163" spans="1:13" ht="12.75" x14ac:dyDescent="0.2">
      <c r="A163" s="61" t="s">
        <v>550</v>
      </c>
      <c r="B163" s="61">
        <v>1358</v>
      </c>
      <c r="C163" s="61">
        <v>0</v>
      </c>
      <c r="D163" s="61">
        <v>1358</v>
      </c>
      <c r="E163" s="61">
        <v>3720</v>
      </c>
      <c r="F163" s="61">
        <v>0</v>
      </c>
      <c r="G163" s="61">
        <v>0</v>
      </c>
      <c r="H163" s="61">
        <v>0</v>
      </c>
      <c r="I163" s="61">
        <v>0</v>
      </c>
      <c r="J163" s="61">
        <v>0</v>
      </c>
      <c r="K163" s="61">
        <v>0</v>
      </c>
      <c r="L163" s="61">
        <v>5078</v>
      </c>
      <c r="M163" s="61" t="s">
        <v>156</v>
      </c>
    </row>
    <row r="164" spans="1:13" ht="12.75" x14ac:dyDescent="0.2">
      <c r="A164" s="61" t="s">
        <v>551</v>
      </c>
      <c r="B164" s="61">
        <v>52717</v>
      </c>
      <c r="C164" s="61">
        <v>0</v>
      </c>
      <c r="D164" s="61">
        <v>52717</v>
      </c>
      <c r="E164" s="61">
        <v>44416</v>
      </c>
      <c r="F164" s="61">
        <v>0</v>
      </c>
      <c r="G164" s="61">
        <v>0</v>
      </c>
      <c r="H164" s="61">
        <v>0</v>
      </c>
      <c r="I164" s="61">
        <v>0</v>
      </c>
      <c r="J164" s="61">
        <v>0</v>
      </c>
      <c r="K164" s="61">
        <v>0</v>
      </c>
      <c r="L164" s="61">
        <v>97133</v>
      </c>
      <c r="M164" s="61" t="s">
        <v>157</v>
      </c>
    </row>
    <row r="165" spans="1:13" ht="12.75" x14ac:dyDescent="0.2">
      <c r="A165" s="61" t="s">
        <v>852</v>
      </c>
      <c r="B165" s="61">
        <v>245800</v>
      </c>
      <c r="C165" s="61">
        <v>6</v>
      </c>
      <c r="D165" s="61">
        <v>245806</v>
      </c>
      <c r="E165" s="61">
        <v>16657</v>
      </c>
      <c r="F165" s="61">
        <v>936</v>
      </c>
      <c r="G165" s="61">
        <v>0</v>
      </c>
      <c r="H165" s="61">
        <v>0</v>
      </c>
      <c r="I165" s="61">
        <v>0</v>
      </c>
      <c r="J165" s="61">
        <v>23776</v>
      </c>
      <c r="K165" s="61">
        <v>0</v>
      </c>
      <c r="L165" s="61">
        <v>287175</v>
      </c>
      <c r="M165" s="61" t="s">
        <v>158</v>
      </c>
    </row>
    <row r="166" spans="1:13" ht="12.75" x14ac:dyDescent="0.2">
      <c r="A166" s="61" t="s">
        <v>853</v>
      </c>
      <c r="B166" s="61">
        <v>54</v>
      </c>
      <c r="C166" s="61">
        <v>0</v>
      </c>
      <c r="D166" s="61">
        <v>54</v>
      </c>
      <c r="E166" s="61">
        <v>18</v>
      </c>
      <c r="F166" s="61">
        <v>0</v>
      </c>
      <c r="G166" s="61">
        <v>0</v>
      </c>
      <c r="H166" s="61">
        <v>0</v>
      </c>
      <c r="I166" s="61">
        <v>0</v>
      </c>
      <c r="J166" s="61">
        <v>0</v>
      </c>
      <c r="K166" s="61">
        <v>0</v>
      </c>
      <c r="L166" s="61">
        <v>72</v>
      </c>
      <c r="M166" s="61" t="s">
        <v>159</v>
      </c>
    </row>
    <row r="167" spans="1:13" ht="12.75" x14ac:dyDescent="0.2">
      <c r="A167" s="61" t="s">
        <v>854</v>
      </c>
      <c r="B167" s="61">
        <v>731</v>
      </c>
      <c r="C167" s="61">
        <v>0</v>
      </c>
      <c r="D167" s="61">
        <v>731</v>
      </c>
      <c r="E167" s="61">
        <v>81</v>
      </c>
      <c r="F167" s="61">
        <v>0</v>
      </c>
      <c r="G167" s="61">
        <v>0</v>
      </c>
      <c r="H167" s="61">
        <v>0</v>
      </c>
      <c r="I167" s="61">
        <v>0</v>
      </c>
      <c r="J167" s="61">
        <v>0</v>
      </c>
      <c r="K167" s="61">
        <v>0</v>
      </c>
      <c r="L167" s="61">
        <v>812</v>
      </c>
      <c r="M167" s="61" t="s">
        <v>160</v>
      </c>
    </row>
    <row r="168" spans="1:13" ht="12.75" x14ac:dyDescent="0.2">
      <c r="A168" s="61" t="s">
        <v>951</v>
      </c>
      <c r="B168" s="61">
        <v>0</v>
      </c>
      <c r="C168" s="61">
        <v>0</v>
      </c>
      <c r="D168" s="61">
        <v>0</v>
      </c>
      <c r="E168" s="61">
        <v>0</v>
      </c>
      <c r="F168" s="61">
        <v>0</v>
      </c>
      <c r="G168" s="61">
        <v>0</v>
      </c>
      <c r="H168" s="61">
        <v>0</v>
      </c>
      <c r="I168" s="61">
        <v>0</v>
      </c>
      <c r="J168" s="61">
        <v>0</v>
      </c>
      <c r="K168" s="61">
        <v>0</v>
      </c>
      <c r="L168" s="61">
        <v>0</v>
      </c>
      <c r="M168" s="61" t="s">
        <v>285</v>
      </c>
    </row>
    <row r="169" spans="1:13" ht="12.75" x14ac:dyDescent="0.2">
      <c r="A169" s="61" t="s">
        <v>855</v>
      </c>
      <c r="B169" s="61">
        <v>742</v>
      </c>
      <c r="C169" s="61">
        <v>0</v>
      </c>
      <c r="D169" s="61">
        <v>742</v>
      </c>
      <c r="E169" s="61">
        <v>37</v>
      </c>
      <c r="F169" s="61">
        <v>0</v>
      </c>
      <c r="G169" s="61">
        <v>0</v>
      </c>
      <c r="H169" s="61">
        <v>0</v>
      </c>
      <c r="I169" s="61">
        <v>0</v>
      </c>
      <c r="J169" s="61">
        <v>0</v>
      </c>
      <c r="K169" s="61">
        <v>0</v>
      </c>
      <c r="L169" s="61">
        <v>779</v>
      </c>
      <c r="M169" s="61" t="s">
        <v>161</v>
      </c>
    </row>
    <row r="170" spans="1:13" ht="12.75" x14ac:dyDescent="0.2">
      <c r="A170" s="61" t="s">
        <v>952</v>
      </c>
      <c r="B170" s="61">
        <v>0</v>
      </c>
      <c r="C170" s="61">
        <v>0</v>
      </c>
      <c r="D170" s="61">
        <v>0</v>
      </c>
      <c r="E170" s="61">
        <v>0</v>
      </c>
      <c r="F170" s="61">
        <v>0</v>
      </c>
      <c r="G170" s="61">
        <v>0</v>
      </c>
      <c r="H170" s="61">
        <v>0</v>
      </c>
      <c r="I170" s="61">
        <v>0</v>
      </c>
      <c r="J170" s="61">
        <v>0</v>
      </c>
      <c r="K170" s="61">
        <v>0</v>
      </c>
      <c r="L170" s="61">
        <v>0</v>
      </c>
      <c r="M170" s="61" t="s">
        <v>286</v>
      </c>
    </row>
    <row r="171" spans="1:13" ht="12.75" x14ac:dyDescent="0.2">
      <c r="A171" s="61" t="s">
        <v>953</v>
      </c>
      <c r="B171" s="61">
        <v>0</v>
      </c>
      <c r="C171" s="61">
        <v>0</v>
      </c>
      <c r="D171" s="61">
        <v>0</v>
      </c>
      <c r="E171" s="61">
        <v>133</v>
      </c>
      <c r="F171" s="61">
        <v>0</v>
      </c>
      <c r="G171" s="61">
        <v>0</v>
      </c>
      <c r="H171" s="61">
        <v>0</v>
      </c>
      <c r="I171" s="61">
        <v>0</v>
      </c>
      <c r="J171" s="61">
        <v>0</v>
      </c>
      <c r="K171" s="61">
        <v>0</v>
      </c>
      <c r="L171" s="61">
        <v>133</v>
      </c>
      <c r="M171" s="61" t="s">
        <v>162</v>
      </c>
    </row>
    <row r="172" spans="1:13" ht="12.75" x14ac:dyDescent="0.2">
      <c r="A172" s="61" t="s">
        <v>955</v>
      </c>
      <c r="B172" s="61">
        <v>0</v>
      </c>
      <c r="C172" s="61">
        <v>0</v>
      </c>
      <c r="D172" s="61">
        <v>0</v>
      </c>
      <c r="E172" s="61">
        <v>0</v>
      </c>
      <c r="F172" s="61">
        <v>0</v>
      </c>
      <c r="G172" s="61">
        <v>0</v>
      </c>
      <c r="H172" s="61">
        <v>0</v>
      </c>
      <c r="I172" s="61">
        <v>0</v>
      </c>
      <c r="J172" s="61">
        <v>0</v>
      </c>
      <c r="K172" s="61">
        <v>0</v>
      </c>
      <c r="L172" s="61">
        <v>0</v>
      </c>
      <c r="M172" s="61" t="s">
        <v>287</v>
      </c>
    </row>
    <row r="173" spans="1:13" ht="12.75" x14ac:dyDescent="0.2">
      <c r="A173" s="61" t="s">
        <v>956</v>
      </c>
      <c r="B173" s="61">
        <v>28</v>
      </c>
      <c r="C173" s="61">
        <v>0</v>
      </c>
      <c r="D173" s="61">
        <v>28</v>
      </c>
      <c r="E173" s="61">
        <v>22</v>
      </c>
      <c r="F173" s="61">
        <v>0</v>
      </c>
      <c r="G173" s="61">
        <v>0</v>
      </c>
      <c r="H173" s="61">
        <v>0</v>
      </c>
      <c r="I173" s="61">
        <v>0</v>
      </c>
      <c r="J173" s="61">
        <v>0</v>
      </c>
      <c r="K173" s="61">
        <v>0</v>
      </c>
      <c r="L173" s="61">
        <v>50</v>
      </c>
      <c r="M173" s="61" t="s">
        <v>288</v>
      </c>
    </row>
    <row r="174" spans="1:13" ht="12.75" x14ac:dyDescent="0.2">
      <c r="A174" s="61" t="s">
        <v>552</v>
      </c>
      <c r="B174" s="61">
        <v>2030</v>
      </c>
      <c r="C174" s="61">
        <v>0</v>
      </c>
      <c r="D174" s="61">
        <v>2030</v>
      </c>
      <c r="E174" s="61">
        <v>1239</v>
      </c>
      <c r="F174" s="61">
        <v>0</v>
      </c>
      <c r="G174" s="61">
        <v>0</v>
      </c>
      <c r="H174" s="61">
        <v>0</v>
      </c>
      <c r="I174" s="61">
        <v>0</v>
      </c>
      <c r="J174" s="61">
        <v>26</v>
      </c>
      <c r="K174" s="61">
        <v>0</v>
      </c>
      <c r="L174" s="61">
        <v>3295</v>
      </c>
      <c r="M174" s="61" t="s">
        <v>163</v>
      </c>
    </row>
    <row r="175" spans="1:13" ht="12.75" x14ac:dyDescent="0.2">
      <c r="A175" s="61" t="s">
        <v>856</v>
      </c>
      <c r="B175" s="61">
        <v>14004</v>
      </c>
      <c r="C175" s="61">
        <v>0</v>
      </c>
      <c r="D175" s="61">
        <v>14004</v>
      </c>
      <c r="E175" s="61">
        <v>15856</v>
      </c>
      <c r="F175" s="61">
        <v>0</v>
      </c>
      <c r="G175" s="61">
        <v>0</v>
      </c>
      <c r="H175" s="61">
        <v>0</v>
      </c>
      <c r="I175" s="61">
        <v>0</v>
      </c>
      <c r="J175" s="61">
        <v>0</v>
      </c>
      <c r="K175" s="61">
        <v>0</v>
      </c>
      <c r="L175" s="61">
        <v>29860</v>
      </c>
      <c r="M175" s="61" t="s">
        <v>164</v>
      </c>
    </row>
    <row r="176" spans="1:13" ht="12.75" x14ac:dyDescent="0.2">
      <c r="A176" s="61" t="s">
        <v>457</v>
      </c>
      <c r="B176" s="61">
        <v>29877</v>
      </c>
      <c r="C176" s="61">
        <v>118</v>
      </c>
      <c r="D176" s="61">
        <v>29995</v>
      </c>
      <c r="E176" s="61">
        <v>7108</v>
      </c>
      <c r="F176" s="61">
        <v>19</v>
      </c>
      <c r="G176" s="61">
        <v>213018</v>
      </c>
      <c r="H176" s="61">
        <v>375</v>
      </c>
      <c r="I176" s="61">
        <v>0</v>
      </c>
      <c r="J176" s="61">
        <v>139</v>
      </c>
      <c r="K176" s="61">
        <v>0</v>
      </c>
      <c r="L176" s="61">
        <v>250654</v>
      </c>
      <c r="M176" s="61" t="s">
        <v>165</v>
      </c>
    </row>
    <row r="177" spans="1:13" ht="12.75" x14ac:dyDescent="0.2">
      <c r="A177" s="61" t="s">
        <v>958</v>
      </c>
      <c r="B177" s="61">
        <v>20</v>
      </c>
      <c r="C177" s="61">
        <v>0</v>
      </c>
      <c r="D177" s="61">
        <v>20</v>
      </c>
      <c r="E177" s="61">
        <v>5</v>
      </c>
      <c r="F177" s="61">
        <v>0</v>
      </c>
      <c r="G177" s="61">
        <v>0</v>
      </c>
      <c r="H177" s="61">
        <v>0</v>
      </c>
      <c r="I177" s="61">
        <v>0</v>
      </c>
      <c r="J177" s="61">
        <v>0</v>
      </c>
      <c r="K177" s="61">
        <v>0</v>
      </c>
      <c r="L177" s="61">
        <v>25</v>
      </c>
      <c r="M177" s="61" t="s">
        <v>289</v>
      </c>
    </row>
    <row r="178" spans="1:13" ht="12.75" x14ac:dyDescent="0.2">
      <c r="A178" s="61" t="s">
        <v>857</v>
      </c>
      <c r="B178" s="61">
        <v>5759</v>
      </c>
      <c r="C178" s="61">
        <v>0</v>
      </c>
      <c r="D178" s="61">
        <v>5759</v>
      </c>
      <c r="E178" s="61">
        <v>8392</v>
      </c>
      <c r="F178" s="61">
        <v>0</v>
      </c>
      <c r="G178" s="61">
        <v>0</v>
      </c>
      <c r="H178" s="61">
        <v>0</v>
      </c>
      <c r="I178" s="61">
        <v>0</v>
      </c>
      <c r="J178" s="61">
        <v>0</v>
      </c>
      <c r="K178" s="61">
        <v>0</v>
      </c>
      <c r="L178" s="61">
        <v>14151</v>
      </c>
      <c r="M178" s="61" t="s">
        <v>166</v>
      </c>
    </row>
    <row r="179" spans="1:13" ht="12.75" x14ac:dyDescent="0.2">
      <c r="A179" s="61" t="s">
        <v>553</v>
      </c>
      <c r="B179" s="61">
        <v>42</v>
      </c>
      <c r="C179" s="61">
        <v>0</v>
      </c>
      <c r="D179" s="61">
        <v>42</v>
      </c>
      <c r="E179" s="61">
        <v>74</v>
      </c>
      <c r="F179" s="61">
        <v>0</v>
      </c>
      <c r="G179" s="61">
        <v>0</v>
      </c>
      <c r="H179" s="61">
        <v>0</v>
      </c>
      <c r="I179" s="61">
        <v>0</v>
      </c>
      <c r="J179" s="61">
        <v>0</v>
      </c>
      <c r="K179" s="61">
        <v>0</v>
      </c>
      <c r="L179" s="61">
        <v>116</v>
      </c>
      <c r="M179" s="61" t="s">
        <v>167</v>
      </c>
    </row>
    <row r="180" spans="1:13" ht="12.75" x14ac:dyDescent="0.2">
      <c r="A180" s="61" t="s">
        <v>858</v>
      </c>
      <c r="B180" s="61">
        <v>0</v>
      </c>
      <c r="C180" s="61">
        <v>0</v>
      </c>
      <c r="D180" s="61">
        <v>0</v>
      </c>
      <c r="E180" s="61">
        <v>0</v>
      </c>
      <c r="F180" s="61">
        <v>0</v>
      </c>
      <c r="G180" s="61">
        <v>0</v>
      </c>
      <c r="H180" s="61">
        <v>0</v>
      </c>
      <c r="I180" s="61">
        <v>0</v>
      </c>
      <c r="J180" s="61">
        <v>0</v>
      </c>
      <c r="K180" s="61">
        <v>0</v>
      </c>
      <c r="L180" s="61">
        <v>0</v>
      </c>
      <c r="M180" s="61" t="s">
        <v>168</v>
      </c>
    </row>
    <row r="181" spans="1:13" ht="12.75" x14ac:dyDescent="0.2">
      <c r="A181" s="61" t="s">
        <v>554</v>
      </c>
      <c r="B181" s="61">
        <v>1368</v>
      </c>
      <c r="C181" s="61">
        <v>0</v>
      </c>
      <c r="D181" s="61">
        <v>1368</v>
      </c>
      <c r="E181" s="61">
        <v>209</v>
      </c>
      <c r="F181" s="61">
        <v>0</v>
      </c>
      <c r="G181" s="61">
        <v>0</v>
      </c>
      <c r="H181" s="61">
        <v>0</v>
      </c>
      <c r="I181" s="61">
        <v>0</v>
      </c>
      <c r="J181" s="61">
        <v>0</v>
      </c>
      <c r="K181" s="61">
        <v>0</v>
      </c>
      <c r="L181" s="61">
        <v>1577</v>
      </c>
      <c r="M181" s="61" t="s">
        <v>169</v>
      </c>
    </row>
    <row r="182" spans="1:13" ht="12.75" x14ac:dyDescent="0.2">
      <c r="A182" s="61" t="s">
        <v>555</v>
      </c>
      <c r="B182" s="61">
        <v>22</v>
      </c>
      <c r="C182" s="61">
        <v>0</v>
      </c>
      <c r="D182" s="61">
        <v>22</v>
      </c>
      <c r="E182" s="61">
        <v>7</v>
      </c>
      <c r="F182" s="61">
        <v>0</v>
      </c>
      <c r="G182" s="61">
        <v>0</v>
      </c>
      <c r="H182" s="61">
        <v>0</v>
      </c>
      <c r="I182" s="61">
        <v>0</v>
      </c>
      <c r="J182" s="61">
        <v>0</v>
      </c>
      <c r="K182" s="61">
        <v>0</v>
      </c>
      <c r="L182" s="61">
        <v>29</v>
      </c>
      <c r="M182" s="61" t="s">
        <v>170</v>
      </c>
    </row>
    <row r="183" spans="1:13" ht="12.75" x14ac:dyDescent="0.2">
      <c r="A183" s="61" t="s">
        <v>959</v>
      </c>
      <c r="B183" s="61">
        <v>37</v>
      </c>
      <c r="C183" s="61">
        <v>0</v>
      </c>
      <c r="D183" s="61">
        <v>37</v>
      </c>
      <c r="E183" s="61">
        <v>267</v>
      </c>
      <c r="F183" s="61">
        <v>0</v>
      </c>
      <c r="G183" s="61">
        <v>0</v>
      </c>
      <c r="H183" s="61">
        <v>0</v>
      </c>
      <c r="I183" s="61">
        <v>0</v>
      </c>
      <c r="J183" s="61">
        <v>0</v>
      </c>
      <c r="K183" s="61">
        <v>0</v>
      </c>
      <c r="L183" s="61">
        <v>304</v>
      </c>
      <c r="M183" s="61" t="s">
        <v>290</v>
      </c>
    </row>
    <row r="184" spans="1:13" ht="12.75" x14ac:dyDescent="0.2">
      <c r="A184" s="61" t="s">
        <v>458</v>
      </c>
      <c r="B184" s="61">
        <v>814541</v>
      </c>
      <c r="C184" s="61">
        <v>10</v>
      </c>
      <c r="D184" s="61">
        <v>814551</v>
      </c>
      <c r="E184" s="61">
        <v>53810</v>
      </c>
      <c r="F184" s="61">
        <v>1560</v>
      </c>
      <c r="G184" s="61">
        <v>2967500</v>
      </c>
      <c r="H184" s="61">
        <v>288966</v>
      </c>
      <c r="I184" s="61">
        <v>0</v>
      </c>
      <c r="J184" s="61">
        <v>34</v>
      </c>
      <c r="K184" s="61">
        <v>0</v>
      </c>
      <c r="L184" s="61">
        <v>4126421</v>
      </c>
      <c r="M184" s="61" t="s">
        <v>171</v>
      </c>
    </row>
    <row r="185" spans="1:13" ht="12.75" x14ac:dyDescent="0.2">
      <c r="A185" s="61" t="s">
        <v>556</v>
      </c>
      <c r="B185" s="61">
        <v>494</v>
      </c>
      <c r="C185" s="61">
        <v>0</v>
      </c>
      <c r="D185" s="61">
        <v>494</v>
      </c>
      <c r="E185" s="61">
        <v>3204</v>
      </c>
      <c r="F185" s="61">
        <v>0</v>
      </c>
      <c r="G185" s="61">
        <v>0</v>
      </c>
      <c r="H185" s="61">
        <v>0</v>
      </c>
      <c r="I185" s="61">
        <v>0</v>
      </c>
      <c r="J185" s="61">
        <v>6</v>
      </c>
      <c r="K185" s="61">
        <v>0</v>
      </c>
      <c r="L185" s="61">
        <v>3704</v>
      </c>
      <c r="M185" s="61" t="s">
        <v>172</v>
      </c>
    </row>
    <row r="186" spans="1:13" ht="12.75" x14ac:dyDescent="0.2">
      <c r="A186" s="61" t="s">
        <v>459</v>
      </c>
      <c r="B186" s="61">
        <v>2189141</v>
      </c>
      <c r="C186" s="61">
        <v>0</v>
      </c>
      <c r="D186" s="61">
        <v>2189141</v>
      </c>
      <c r="E186" s="61">
        <v>4544</v>
      </c>
      <c r="F186" s="61">
        <v>122000</v>
      </c>
      <c r="G186" s="61">
        <v>1600254</v>
      </c>
      <c r="H186" s="61">
        <v>174463</v>
      </c>
      <c r="I186" s="61">
        <v>0</v>
      </c>
      <c r="J186" s="61">
        <v>250056</v>
      </c>
      <c r="K186" s="61">
        <v>0</v>
      </c>
      <c r="L186" s="61">
        <v>4340458</v>
      </c>
      <c r="M186" s="61" t="s">
        <v>173</v>
      </c>
    </row>
    <row r="187" spans="1:13" ht="12.75" x14ac:dyDescent="0.2">
      <c r="A187" s="61" t="s">
        <v>557</v>
      </c>
      <c r="B187" s="61">
        <v>52</v>
      </c>
      <c r="C187" s="61">
        <v>0</v>
      </c>
      <c r="D187" s="61">
        <v>52</v>
      </c>
      <c r="E187" s="61">
        <v>295</v>
      </c>
      <c r="F187" s="61">
        <v>0</v>
      </c>
      <c r="G187" s="61">
        <v>0</v>
      </c>
      <c r="H187" s="61">
        <v>0</v>
      </c>
      <c r="I187" s="61">
        <v>0</v>
      </c>
      <c r="J187" s="61">
        <v>0</v>
      </c>
      <c r="K187" s="61">
        <v>0</v>
      </c>
      <c r="L187" s="61">
        <v>347</v>
      </c>
      <c r="M187" s="61" t="s">
        <v>174</v>
      </c>
    </row>
    <row r="188" spans="1:13" ht="12.75" x14ac:dyDescent="0.2">
      <c r="A188" s="61" t="s">
        <v>460</v>
      </c>
      <c r="B188" s="61">
        <v>142713</v>
      </c>
      <c r="C188" s="61">
        <v>5</v>
      </c>
      <c r="D188" s="61">
        <v>142718</v>
      </c>
      <c r="E188" s="61">
        <v>15045</v>
      </c>
      <c r="F188" s="61">
        <v>212</v>
      </c>
      <c r="G188" s="61">
        <v>25013</v>
      </c>
      <c r="H188" s="61">
        <v>97</v>
      </c>
      <c r="I188" s="61">
        <v>0</v>
      </c>
      <c r="J188" s="61">
        <v>0</v>
      </c>
      <c r="K188" s="61">
        <v>0</v>
      </c>
      <c r="L188" s="61">
        <v>183085</v>
      </c>
      <c r="M188" s="61" t="s">
        <v>175</v>
      </c>
    </row>
    <row r="189" spans="1:13" ht="12.75" x14ac:dyDescent="0.2">
      <c r="A189" s="61" t="s">
        <v>1031</v>
      </c>
      <c r="B189" s="61">
        <v>100317</v>
      </c>
      <c r="C189" s="61">
        <v>0</v>
      </c>
      <c r="D189" s="61">
        <v>100317</v>
      </c>
      <c r="E189" s="61">
        <v>12301</v>
      </c>
      <c r="F189" s="61">
        <v>0</v>
      </c>
      <c r="G189" s="61">
        <v>0</v>
      </c>
      <c r="H189" s="61">
        <v>0</v>
      </c>
      <c r="I189" s="61">
        <v>0</v>
      </c>
      <c r="J189" s="61">
        <v>969</v>
      </c>
      <c r="K189" s="61">
        <v>0</v>
      </c>
      <c r="L189" s="61">
        <v>113587</v>
      </c>
      <c r="M189" s="61" t="s">
        <v>283</v>
      </c>
    </row>
    <row r="190" spans="1:13" ht="12.75" x14ac:dyDescent="0.2">
      <c r="A190" s="61" t="s">
        <v>461</v>
      </c>
      <c r="B190" s="61">
        <v>787755</v>
      </c>
      <c r="C190" s="61">
        <v>0</v>
      </c>
      <c r="D190" s="61">
        <v>787755</v>
      </c>
      <c r="E190" s="61">
        <v>69686</v>
      </c>
      <c r="F190" s="61">
        <v>30</v>
      </c>
      <c r="G190" s="61">
        <v>2552174</v>
      </c>
      <c r="H190" s="61">
        <v>0</v>
      </c>
      <c r="I190" s="61">
        <v>0</v>
      </c>
      <c r="J190" s="61">
        <v>158</v>
      </c>
      <c r="K190" s="61">
        <v>0</v>
      </c>
      <c r="L190" s="61">
        <v>3409803</v>
      </c>
      <c r="M190" s="61" t="s">
        <v>176</v>
      </c>
    </row>
    <row r="191" spans="1:13" ht="12.75" x14ac:dyDescent="0.2">
      <c r="A191" s="61" t="s">
        <v>859</v>
      </c>
      <c r="B191" s="61">
        <v>17</v>
      </c>
      <c r="C191" s="61">
        <v>0</v>
      </c>
      <c r="D191" s="61">
        <v>17</v>
      </c>
      <c r="E191" s="61">
        <v>141</v>
      </c>
      <c r="F191" s="61">
        <v>0</v>
      </c>
      <c r="G191" s="61">
        <v>0</v>
      </c>
      <c r="H191" s="61">
        <v>0</v>
      </c>
      <c r="I191" s="61">
        <v>0</v>
      </c>
      <c r="J191" s="61">
        <v>0</v>
      </c>
      <c r="K191" s="61">
        <v>0</v>
      </c>
      <c r="L191" s="61">
        <v>158</v>
      </c>
      <c r="M191" s="61" t="s">
        <v>177</v>
      </c>
    </row>
    <row r="192" spans="1:13" ht="12.75" x14ac:dyDescent="0.2">
      <c r="A192" s="61" t="s">
        <v>558</v>
      </c>
      <c r="B192" s="61">
        <v>8</v>
      </c>
      <c r="C192" s="61">
        <v>0</v>
      </c>
      <c r="D192" s="61">
        <v>8</v>
      </c>
      <c r="E192" s="61">
        <v>33</v>
      </c>
      <c r="F192" s="61">
        <v>0</v>
      </c>
      <c r="G192" s="61">
        <v>0</v>
      </c>
      <c r="H192" s="61">
        <v>0</v>
      </c>
      <c r="I192" s="61">
        <v>0</v>
      </c>
      <c r="J192" s="61">
        <v>0</v>
      </c>
      <c r="K192" s="61">
        <v>0</v>
      </c>
      <c r="L192" s="61">
        <v>41</v>
      </c>
      <c r="M192" s="61" t="s">
        <v>178</v>
      </c>
    </row>
    <row r="193" spans="1:13" ht="12.75" x14ac:dyDescent="0.2">
      <c r="A193" s="61" t="s">
        <v>559</v>
      </c>
      <c r="B193" s="61">
        <v>5</v>
      </c>
      <c r="C193" s="61">
        <v>0</v>
      </c>
      <c r="D193" s="61">
        <v>5</v>
      </c>
      <c r="E193" s="61">
        <v>16</v>
      </c>
      <c r="F193" s="61">
        <v>0</v>
      </c>
      <c r="G193" s="61">
        <v>0</v>
      </c>
      <c r="H193" s="61">
        <v>0</v>
      </c>
      <c r="I193" s="61">
        <v>0</v>
      </c>
      <c r="J193" s="61">
        <v>0</v>
      </c>
      <c r="K193" s="61">
        <v>0</v>
      </c>
      <c r="L193" s="61">
        <v>21</v>
      </c>
      <c r="M193" s="61" t="s">
        <v>179</v>
      </c>
    </row>
    <row r="194" spans="1:13" ht="12.75" x14ac:dyDescent="0.2">
      <c r="A194" s="61" t="s">
        <v>462</v>
      </c>
      <c r="B194" s="61">
        <v>6675233</v>
      </c>
      <c r="C194" s="61">
        <v>14346</v>
      </c>
      <c r="D194" s="61">
        <v>6689579</v>
      </c>
      <c r="E194" s="61">
        <v>107150</v>
      </c>
      <c r="F194" s="61">
        <v>38563</v>
      </c>
      <c r="G194" s="61">
        <v>6701972</v>
      </c>
      <c r="H194" s="61">
        <v>69454</v>
      </c>
      <c r="I194" s="61">
        <v>0</v>
      </c>
      <c r="J194" s="61">
        <v>7821</v>
      </c>
      <c r="K194" s="61">
        <v>0</v>
      </c>
      <c r="L194" s="61">
        <v>13614539</v>
      </c>
      <c r="M194" s="61" t="s">
        <v>180</v>
      </c>
    </row>
    <row r="195" spans="1:13" ht="12.75" x14ac:dyDescent="0.2">
      <c r="A195" s="61" t="s">
        <v>560</v>
      </c>
      <c r="B195" s="61">
        <v>2224</v>
      </c>
      <c r="C195" s="61">
        <v>0</v>
      </c>
      <c r="D195" s="61">
        <v>2224</v>
      </c>
      <c r="E195" s="61">
        <v>2461</v>
      </c>
      <c r="F195" s="61">
        <v>0</v>
      </c>
      <c r="G195" s="61">
        <v>0</v>
      </c>
      <c r="H195" s="61">
        <v>0</v>
      </c>
      <c r="I195" s="61">
        <v>0</v>
      </c>
      <c r="J195" s="61">
        <v>0</v>
      </c>
      <c r="K195" s="61">
        <v>0</v>
      </c>
      <c r="L195" s="61">
        <v>4685</v>
      </c>
      <c r="M195" s="61" t="s">
        <v>181</v>
      </c>
    </row>
    <row r="196" spans="1:13" ht="12.75" x14ac:dyDescent="0.2">
      <c r="A196" s="61" t="s">
        <v>561</v>
      </c>
      <c r="B196" s="61">
        <v>162</v>
      </c>
      <c r="C196" s="61">
        <v>22</v>
      </c>
      <c r="D196" s="61">
        <v>184</v>
      </c>
      <c r="E196" s="61">
        <v>3756</v>
      </c>
      <c r="F196" s="61">
        <v>0</v>
      </c>
      <c r="G196" s="61">
        <v>0</v>
      </c>
      <c r="H196" s="61">
        <v>0</v>
      </c>
      <c r="I196" s="61">
        <v>0</v>
      </c>
      <c r="J196" s="61">
        <v>0</v>
      </c>
      <c r="K196" s="61">
        <v>0</v>
      </c>
      <c r="L196" s="61">
        <v>3940</v>
      </c>
      <c r="M196" s="61" t="s">
        <v>182</v>
      </c>
    </row>
    <row r="197" spans="1:13" ht="12.75" x14ac:dyDescent="0.2">
      <c r="A197" s="61" t="s">
        <v>292</v>
      </c>
      <c r="B197" s="61">
        <v>12566</v>
      </c>
      <c r="C197" s="61">
        <v>0</v>
      </c>
      <c r="D197" s="61">
        <v>12566</v>
      </c>
      <c r="E197" s="61">
        <v>0</v>
      </c>
      <c r="F197" s="61">
        <v>0</v>
      </c>
      <c r="G197" s="61">
        <v>0</v>
      </c>
      <c r="H197" s="61">
        <v>0</v>
      </c>
      <c r="I197" s="61">
        <v>0</v>
      </c>
      <c r="J197" s="61">
        <v>7</v>
      </c>
      <c r="K197" s="61">
        <v>0</v>
      </c>
      <c r="L197" s="61">
        <v>12573</v>
      </c>
      <c r="M197" s="61"/>
    </row>
    <row r="198" spans="1:13" ht="12.75" x14ac:dyDescent="0.2">
      <c r="A198" s="61" t="s">
        <v>963</v>
      </c>
      <c r="B198" s="61">
        <v>11</v>
      </c>
      <c r="C198" s="61">
        <v>0</v>
      </c>
      <c r="D198" s="61">
        <v>11</v>
      </c>
      <c r="E198" s="61">
        <v>324</v>
      </c>
      <c r="F198" s="61">
        <v>0</v>
      </c>
      <c r="G198" s="61">
        <v>0</v>
      </c>
      <c r="H198" s="61">
        <v>0</v>
      </c>
      <c r="I198" s="61">
        <v>0</v>
      </c>
      <c r="J198" s="61">
        <v>0</v>
      </c>
      <c r="K198" s="61">
        <v>0</v>
      </c>
      <c r="L198" s="61">
        <v>335</v>
      </c>
      <c r="M198" s="61" t="s">
        <v>183</v>
      </c>
    </row>
    <row r="199" spans="1:13" ht="12.75" x14ac:dyDescent="0.2">
      <c r="A199" s="61" t="s">
        <v>860</v>
      </c>
      <c r="B199" s="61">
        <v>7725</v>
      </c>
      <c r="C199" s="61">
        <v>0</v>
      </c>
      <c r="D199" s="61">
        <v>7725</v>
      </c>
      <c r="E199" s="61">
        <v>3314</v>
      </c>
      <c r="F199" s="61">
        <v>5</v>
      </c>
      <c r="G199" s="61">
        <v>0</v>
      </c>
      <c r="H199" s="61">
        <v>0</v>
      </c>
      <c r="I199" s="61">
        <v>0</v>
      </c>
      <c r="J199" s="61">
        <v>0</v>
      </c>
      <c r="K199" s="61">
        <v>0</v>
      </c>
      <c r="L199" s="61">
        <v>11044</v>
      </c>
      <c r="M199" s="61" t="s">
        <v>184</v>
      </c>
    </row>
    <row r="200" spans="1:13" ht="12.75" x14ac:dyDescent="0.2">
      <c r="A200" s="61" t="s">
        <v>964</v>
      </c>
      <c r="B200" s="61">
        <v>36</v>
      </c>
      <c r="C200" s="61">
        <v>0</v>
      </c>
      <c r="D200" s="61">
        <v>36</v>
      </c>
      <c r="E200" s="61">
        <v>731</v>
      </c>
      <c r="F200" s="61">
        <v>0</v>
      </c>
      <c r="G200" s="61">
        <v>0</v>
      </c>
      <c r="H200" s="61">
        <v>0</v>
      </c>
      <c r="I200" s="61">
        <v>0</v>
      </c>
      <c r="J200" s="61">
        <v>0</v>
      </c>
      <c r="K200" s="61">
        <v>0</v>
      </c>
      <c r="L200" s="61">
        <v>767</v>
      </c>
      <c r="M200" s="61" t="s">
        <v>185</v>
      </c>
    </row>
    <row r="201" spans="1:13" ht="12.75" x14ac:dyDescent="0.2">
      <c r="A201" s="61" t="s">
        <v>861</v>
      </c>
      <c r="B201" s="61">
        <v>297</v>
      </c>
      <c r="C201" s="61">
        <v>0</v>
      </c>
      <c r="D201" s="61">
        <v>297</v>
      </c>
      <c r="E201" s="61">
        <v>412</v>
      </c>
      <c r="F201" s="61">
        <v>0</v>
      </c>
      <c r="G201" s="61">
        <v>0</v>
      </c>
      <c r="H201" s="61">
        <v>0</v>
      </c>
      <c r="I201" s="61">
        <v>0</v>
      </c>
      <c r="J201" s="61">
        <v>393</v>
      </c>
      <c r="K201" s="61">
        <v>0</v>
      </c>
      <c r="L201" s="61">
        <v>1102</v>
      </c>
      <c r="M201" s="61" t="s">
        <v>186</v>
      </c>
    </row>
    <row r="202" spans="1:13" ht="12.75" x14ac:dyDescent="0.2">
      <c r="A202" s="61" t="s">
        <v>862</v>
      </c>
      <c r="B202" s="61">
        <v>1653</v>
      </c>
      <c r="C202" s="61">
        <v>0</v>
      </c>
      <c r="D202" s="61">
        <v>1653</v>
      </c>
      <c r="E202" s="61">
        <v>2823</v>
      </c>
      <c r="F202" s="61">
        <v>0</v>
      </c>
      <c r="G202" s="61">
        <v>0</v>
      </c>
      <c r="H202" s="61">
        <v>0</v>
      </c>
      <c r="I202" s="61">
        <v>0</v>
      </c>
      <c r="J202" s="61">
        <v>11</v>
      </c>
      <c r="K202" s="61">
        <v>0</v>
      </c>
      <c r="L202" s="61">
        <v>4487</v>
      </c>
      <c r="M202" s="61" t="s">
        <v>187</v>
      </c>
    </row>
    <row r="203" spans="1:13" ht="12.75" x14ac:dyDescent="0.2">
      <c r="A203" s="61" t="s">
        <v>562</v>
      </c>
      <c r="B203" s="61">
        <v>93735</v>
      </c>
      <c r="C203" s="61">
        <v>0</v>
      </c>
      <c r="D203" s="61">
        <v>93735</v>
      </c>
      <c r="E203" s="61">
        <v>44496</v>
      </c>
      <c r="F203" s="61">
        <v>0</v>
      </c>
      <c r="G203" s="61">
        <v>0</v>
      </c>
      <c r="H203" s="61">
        <v>0</v>
      </c>
      <c r="I203" s="61">
        <v>0</v>
      </c>
      <c r="J203" s="61">
        <v>27</v>
      </c>
      <c r="K203" s="61">
        <v>0</v>
      </c>
      <c r="L203" s="61">
        <v>138258</v>
      </c>
      <c r="M203" s="61" t="s">
        <v>188</v>
      </c>
    </row>
    <row r="204" spans="1:13" ht="12.75" x14ac:dyDescent="0.2">
      <c r="A204" s="61" t="s">
        <v>563</v>
      </c>
      <c r="B204" s="61">
        <v>515</v>
      </c>
      <c r="C204" s="61">
        <v>0</v>
      </c>
      <c r="D204" s="61">
        <v>515</v>
      </c>
      <c r="E204" s="61">
        <v>582</v>
      </c>
      <c r="F204" s="61">
        <v>0</v>
      </c>
      <c r="G204" s="61">
        <v>0</v>
      </c>
      <c r="H204" s="61">
        <v>0</v>
      </c>
      <c r="I204" s="61">
        <v>0</v>
      </c>
      <c r="J204" s="61">
        <v>0</v>
      </c>
      <c r="K204" s="61">
        <v>0</v>
      </c>
      <c r="L204" s="61">
        <v>1097</v>
      </c>
      <c r="M204" s="61" t="s">
        <v>189</v>
      </c>
    </row>
    <row r="205" spans="1:13" ht="12.75" x14ac:dyDescent="0.2">
      <c r="A205" s="61" t="s">
        <v>965</v>
      </c>
      <c r="B205" s="61">
        <v>19</v>
      </c>
      <c r="C205" s="61">
        <v>0</v>
      </c>
      <c r="D205" s="61">
        <v>19</v>
      </c>
      <c r="E205" s="61">
        <v>5</v>
      </c>
      <c r="F205" s="61">
        <v>0</v>
      </c>
      <c r="G205" s="61">
        <v>0</v>
      </c>
      <c r="H205" s="61">
        <v>0</v>
      </c>
      <c r="I205" s="61">
        <v>0</v>
      </c>
      <c r="J205" s="61">
        <v>0</v>
      </c>
      <c r="K205" s="61">
        <v>0</v>
      </c>
      <c r="L205" s="61">
        <v>24</v>
      </c>
      <c r="M205" s="61" t="s">
        <v>190</v>
      </c>
    </row>
    <row r="206" spans="1:13" ht="12.75" x14ac:dyDescent="0.2">
      <c r="A206" s="61" t="s">
        <v>966</v>
      </c>
      <c r="B206" s="61">
        <v>0</v>
      </c>
      <c r="C206" s="61">
        <v>0</v>
      </c>
      <c r="D206" s="61">
        <v>0</v>
      </c>
      <c r="E206" s="61">
        <v>0</v>
      </c>
      <c r="F206" s="61">
        <v>0</v>
      </c>
      <c r="G206" s="61">
        <v>0</v>
      </c>
      <c r="H206" s="61">
        <v>0</v>
      </c>
      <c r="I206" s="61">
        <v>0</v>
      </c>
      <c r="J206" s="61">
        <v>0</v>
      </c>
      <c r="K206" s="61">
        <v>0</v>
      </c>
      <c r="L206" s="61">
        <v>0</v>
      </c>
      <c r="M206" s="61" t="s">
        <v>293</v>
      </c>
    </row>
    <row r="207" spans="1:13" ht="12.75" x14ac:dyDescent="0.2">
      <c r="A207" s="61" t="s">
        <v>864</v>
      </c>
      <c r="B207" s="61">
        <v>7390</v>
      </c>
      <c r="C207" s="61">
        <v>0</v>
      </c>
      <c r="D207" s="61">
        <v>7390</v>
      </c>
      <c r="E207" s="61">
        <v>11746</v>
      </c>
      <c r="F207" s="61">
        <v>0</v>
      </c>
      <c r="G207" s="61">
        <v>0</v>
      </c>
      <c r="H207" s="61">
        <v>0</v>
      </c>
      <c r="I207" s="61">
        <v>0</v>
      </c>
      <c r="J207" s="61">
        <v>2351320</v>
      </c>
      <c r="K207" s="61">
        <v>0</v>
      </c>
      <c r="L207" s="61">
        <v>2370456</v>
      </c>
      <c r="M207" s="61" t="s">
        <v>191</v>
      </c>
    </row>
    <row r="208" spans="1:13" ht="12.75" x14ac:dyDescent="0.2">
      <c r="A208" s="61" t="s">
        <v>1032</v>
      </c>
      <c r="B208" s="61">
        <v>34924</v>
      </c>
      <c r="C208" s="61">
        <v>256</v>
      </c>
      <c r="D208" s="61">
        <v>35180</v>
      </c>
      <c r="E208" s="61">
        <v>21435</v>
      </c>
      <c r="F208" s="61">
        <v>0</v>
      </c>
      <c r="G208" s="61">
        <v>734000</v>
      </c>
      <c r="H208" s="61">
        <v>0</v>
      </c>
      <c r="I208" s="61">
        <v>0</v>
      </c>
      <c r="J208" s="61">
        <v>1620005</v>
      </c>
      <c r="K208" s="61">
        <v>0</v>
      </c>
      <c r="L208" s="61">
        <v>2410620</v>
      </c>
      <c r="M208" s="61" t="s">
        <v>192</v>
      </c>
    </row>
    <row r="209" spans="1:13" ht="12.75" x14ac:dyDescent="0.2">
      <c r="A209" s="61" t="s">
        <v>565</v>
      </c>
      <c r="B209" s="61">
        <v>191</v>
      </c>
      <c r="C209" s="61">
        <v>0</v>
      </c>
      <c r="D209" s="61">
        <v>191</v>
      </c>
      <c r="E209" s="61">
        <v>176</v>
      </c>
      <c r="F209" s="61">
        <v>0</v>
      </c>
      <c r="G209" s="61">
        <v>0</v>
      </c>
      <c r="H209" s="61">
        <v>0</v>
      </c>
      <c r="I209" s="61">
        <v>0</v>
      </c>
      <c r="J209" s="61">
        <v>0</v>
      </c>
      <c r="K209" s="61">
        <v>0</v>
      </c>
      <c r="L209" s="61">
        <v>367</v>
      </c>
      <c r="M209" s="61" t="s">
        <v>193</v>
      </c>
    </row>
    <row r="210" spans="1:13" ht="12.75" x14ac:dyDescent="0.2">
      <c r="A210" s="61" t="s">
        <v>566</v>
      </c>
      <c r="B210" s="61">
        <v>61</v>
      </c>
      <c r="C210" s="61">
        <v>6</v>
      </c>
      <c r="D210" s="61">
        <v>67</v>
      </c>
      <c r="E210" s="61">
        <v>198</v>
      </c>
      <c r="F210" s="61">
        <v>0</v>
      </c>
      <c r="G210" s="61">
        <v>0</v>
      </c>
      <c r="H210" s="61">
        <v>0</v>
      </c>
      <c r="I210" s="61">
        <v>0</v>
      </c>
      <c r="J210" s="61">
        <v>0</v>
      </c>
      <c r="K210" s="61">
        <v>0</v>
      </c>
      <c r="L210" s="61">
        <v>265</v>
      </c>
      <c r="M210" s="61" t="s">
        <v>194</v>
      </c>
    </row>
    <row r="211" spans="1:13" ht="12.75" x14ac:dyDescent="0.2">
      <c r="A211" s="61" t="s">
        <v>865</v>
      </c>
      <c r="B211" s="61">
        <v>714</v>
      </c>
      <c r="C211" s="61">
        <v>0</v>
      </c>
      <c r="D211" s="61">
        <v>714</v>
      </c>
      <c r="E211" s="61">
        <v>1896</v>
      </c>
      <c r="F211" s="61">
        <v>0</v>
      </c>
      <c r="G211" s="61">
        <v>0</v>
      </c>
      <c r="H211" s="61">
        <v>0</v>
      </c>
      <c r="I211" s="61">
        <v>0</v>
      </c>
      <c r="J211" s="61">
        <v>35</v>
      </c>
      <c r="K211" s="61">
        <v>0</v>
      </c>
      <c r="L211" s="61">
        <v>2645</v>
      </c>
      <c r="M211" s="61" t="s">
        <v>195</v>
      </c>
    </row>
    <row r="212" spans="1:13" ht="12.75" x14ac:dyDescent="0.2">
      <c r="A212" s="61" t="s">
        <v>1033</v>
      </c>
      <c r="B212" s="61">
        <v>361</v>
      </c>
      <c r="C212" s="61">
        <v>7</v>
      </c>
      <c r="D212" s="61">
        <v>368</v>
      </c>
      <c r="E212" s="61">
        <v>2489</v>
      </c>
      <c r="F212" s="61">
        <v>0</v>
      </c>
      <c r="G212" s="61">
        <v>0</v>
      </c>
      <c r="H212" s="61">
        <v>0</v>
      </c>
      <c r="I212" s="61">
        <v>0</v>
      </c>
      <c r="J212" s="61">
        <v>7</v>
      </c>
      <c r="K212" s="61">
        <v>0</v>
      </c>
      <c r="L212" s="61">
        <v>2864</v>
      </c>
      <c r="M212" s="61" t="s">
        <v>196</v>
      </c>
    </row>
    <row r="213" spans="1:13" ht="12.75" x14ac:dyDescent="0.2">
      <c r="A213" s="61" t="s">
        <v>568</v>
      </c>
      <c r="B213" s="61">
        <v>20</v>
      </c>
      <c r="C213" s="61">
        <v>0</v>
      </c>
      <c r="D213" s="61">
        <v>20</v>
      </c>
      <c r="E213" s="61">
        <v>435</v>
      </c>
      <c r="F213" s="61">
        <v>0</v>
      </c>
      <c r="G213" s="61">
        <v>0</v>
      </c>
      <c r="H213" s="61">
        <v>0</v>
      </c>
      <c r="I213" s="61">
        <v>0</v>
      </c>
      <c r="J213" s="61">
        <v>0</v>
      </c>
      <c r="K213" s="61">
        <v>0</v>
      </c>
      <c r="L213" s="61">
        <v>455</v>
      </c>
      <c r="M213" s="61" t="s">
        <v>197</v>
      </c>
    </row>
    <row r="214" spans="1:13" ht="12.75" x14ac:dyDescent="0.2">
      <c r="A214" s="61" t="s">
        <v>569</v>
      </c>
      <c r="B214" s="61">
        <v>3133</v>
      </c>
      <c r="C214" s="61">
        <v>0</v>
      </c>
      <c r="D214" s="61">
        <v>3133</v>
      </c>
      <c r="E214" s="61">
        <v>5178</v>
      </c>
      <c r="F214" s="61">
        <v>0</v>
      </c>
      <c r="G214" s="61">
        <v>0</v>
      </c>
      <c r="H214" s="61">
        <v>0</v>
      </c>
      <c r="I214" s="61">
        <v>0</v>
      </c>
      <c r="J214" s="61">
        <v>0</v>
      </c>
      <c r="K214" s="61">
        <v>0</v>
      </c>
      <c r="L214" s="61">
        <v>8311</v>
      </c>
      <c r="M214" s="61" t="s">
        <v>198</v>
      </c>
    </row>
    <row r="215" spans="1:13" ht="12.75" x14ac:dyDescent="0.2">
      <c r="A215" s="61" t="s">
        <v>969</v>
      </c>
      <c r="B215" s="61">
        <v>0</v>
      </c>
      <c r="C215" s="61">
        <v>0</v>
      </c>
      <c r="D215" s="61">
        <v>0</v>
      </c>
      <c r="E215" s="61">
        <v>150</v>
      </c>
      <c r="F215" s="61">
        <v>0</v>
      </c>
      <c r="G215" s="61">
        <v>0</v>
      </c>
      <c r="H215" s="61">
        <v>0</v>
      </c>
      <c r="I215" s="61">
        <v>0</v>
      </c>
      <c r="J215" s="61">
        <v>0</v>
      </c>
      <c r="K215" s="61">
        <v>0</v>
      </c>
      <c r="L215" s="61">
        <v>150</v>
      </c>
      <c r="M215" s="61" t="s">
        <v>199</v>
      </c>
    </row>
    <row r="216" spans="1:13" ht="12.75" x14ac:dyDescent="0.2">
      <c r="A216" s="61" t="s">
        <v>570</v>
      </c>
      <c r="B216" s="61">
        <v>171127</v>
      </c>
      <c r="C216" s="61">
        <v>0</v>
      </c>
      <c r="D216" s="61">
        <v>171127</v>
      </c>
      <c r="E216" s="61">
        <v>851117</v>
      </c>
      <c r="F216" s="61">
        <v>0</v>
      </c>
      <c r="G216" s="61">
        <v>0</v>
      </c>
      <c r="H216" s="61">
        <v>0</v>
      </c>
      <c r="I216" s="61">
        <v>0</v>
      </c>
      <c r="J216" s="61">
        <v>1112517</v>
      </c>
      <c r="K216" s="61">
        <v>3856327</v>
      </c>
      <c r="L216" s="61">
        <v>5991088</v>
      </c>
      <c r="M216" s="61" t="s">
        <v>200</v>
      </c>
    </row>
    <row r="217" spans="1:13" ht="12.75" x14ac:dyDescent="0.2">
      <c r="A217" s="61" t="s">
        <v>1034</v>
      </c>
      <c r="B217" s="61">
        <v>316717</v>
      </c>
      <c r="C217" s="61">
        <v>5</v>
      </c>
      <c r="D217" s="61">
        <v>316722</v>
      </c>
      <c r="E217" s="61">
        <v>9447</v>
      </c>
      <c r="F217" s="61">
        <v>0</v>
      </c>
      <c r="G217" s="61">
        <v>0</v>
      </c>
      <c r="H217" s="61">
        <v>0</v>
      </c>
      <c r="I217" s="61">
        <v>0</v>
      </c>
      <c r="J217" s="61">
        <v>68</v>
      </c>
      <c r="K217" s="61">
        <v>0</v>
      </c>
      <c r="L217" s="61">
        <v>326237</v>
      </c>
      <c r="M217" s="61" t="s">
        <v>201</v>
      </c>
    </row>
    <row r="218" spans="1:13" ht="12.75" x14ac:dyDescent="0.2">
      <c r="A218" s="61" t="s">
        <v>1035</v>
      </c>
      <c r="B218" s="61">
        <v>90925</v>
      </c>
      <c r="C218" s="61">
        <v>26000</v>
      </c>
      <c r="D218" s="61">
        <v>116925</v>
      </c>
      <c r="E218" s="61">
        <v>1038</v>
      </c>
      <c r="F218" s="61">
        <v>0</v>
      </c>
      <c r="G218" s="61">
        <v>0</v>
      </c>
      <c r="H218" s="61">
        <v>0</v>
      </c>
      <c r="I218" s="61">
        <v>0</v>
      </c>
      <c r="J218" s="61">
        <v>5</v>
      </c>
      <c r="K218" s="61">
        <v>0</v>
      </c>
      <c r="L218" s="61">
        <v>117968</v>
      </c>
      <c r="M218" s="61" t="s">
        <v>294</v>
      </c>
    </row>
    <row r="219" spans="1:13" ht="12.75" x14ac:dyDescent="0.2">
      <c r="A219" s="61" t="s">
        <v>464</v>
      </c>
      <c r="B219" s="61">
        <v>33369</v>
      </c>
      <c r="C219" s="61">
        <v>0</v>
      </c>
      <c r="D219" s="61">
        <v>33369</v>
      </c>
      <c r="E219" s="61">
        <v>21535</v>
      </c>
      <c r="F219" s="61">
        <v>0</v>
      </c>
      <c r="G219" s="61">
        <v>4002012</v>
      </c>
      <c r="H219" s="61">
        <v>10788</v>
      </c>
      <c r="I219" s="61">
        <v>0</v>
      </c>
      <c r="J219" s="61">
        <v>28</v>
      </c>
      <c r="K219" s="61">
        <v>0</v>
      </c>
      <c r="L219" s="61">
        <v>4067732</v>
      </c>
      <c r="M219" s="61" t="s">
        <v>202</v>
      </c>
    </row>
    <row r="220" spans="1:13" ht="12.75" x14ac:dyDescent="0.2">
      <c r="A220" s="61" t="s">
        <v>867</v>
      </c>
      <c r="B220" s="61">
        <v>269</v>
      </c>
      <c r="C220" s="61">
        <v>0</v>
      </c>
      <c r="D220" s="61">
        <v>269</v>
      </c>
      <c r="E220" s="61">
        <v>480</v>
      </c>
      <c r="F220" s="61">
        <v>0</v>
      </c>
      <c r="G220" s="61">
        <v>0</v>
      </c>
      <c r="H220" s="61">
        <v>0</v>
      </c>
      <c r="I220" s="61">
        <v>0</v>
      </c>
      <c r="J220" s="61">
        <v>5</v>
      </c>
      <c r="K220" s="61">
        <v>0</v>
      </c>
      <c r="L220" s="61">
        <v>754</v>
      </c>
      <c r="M220" s="61" t="s">
        <v>203</v>
      </c>
    </row>
    <row r="221" spans="1:13" ht="12.75" x14ac:dyDescent="0.2">
      <c r="A221" s="61" t="s">
        <v>572</v>
      </c>
      <c r="B221" s="61">
        <v>8614</v>
      </c>
      <c r="C221" s="61">
        <v>0</v>
      </c>
      <c r="D221" s="61">
        <v>8614</v>
      </c>
      <c r="E221" s="61">
        <v>14612</v>
      </c>
      <c r="F221" s="61">
        <v>280</v>
      </c>
      <c r="G221" s="61">
        <v>0</v>
      </c>
      <c r="H221" s="61">
        <v>0</v>
      </c>
      <c r="I221" s="61">
        <v>0</v>
      </c>
      <c r="J221" s="61">
        <v>132</v>
      </c>
      <c r="K221" s="61">
        <v>0</v>
      </c>
      <c r="L221" s="61">
        <v>23638</v>
      </c>
      <c r="M221" s="61" t="s">
        <v>204</v>
      </c>
    </row>
    <row r="222" spans="1:13" ht="12.75" x14ac:dyDescent="0.2">
      <c r="A222" s="61" t="s">
        <v>973</v>
      </c>
      <c r="B222" s="61">
        <v>51329</v>
      </c>
      <c r="C222" s="61">
        <v>0</v>
      </c>
      <c r="D222" s="61">
        <v>51329</v>
      </c>
      <c r="E222" s="61">
        <v>5519</v>
      </c>
      <c r="F222" s="61">
        <v>0</v>
      </c>
      <c r="G222" s="61">
        <v>0</v>
      </c>
      <c r="H222" s="61">
        <v>0</v>
      </c>
      <c r="I222" s="61">
        <v>4176902</v>
      </c>
      <c r="J222" s="61">
        <v>13806</v>
      </c>
      <c r="K222" s="61">
        <v>0</v>
      </c>
      <c r="L222" s="61">
        <v>3042878</v>
      </c>
      <c r="M222" s="61" t="s">
        <v>295</v>
      </c>
    </row>
    <row r="223" spans="1:13" ht="14.25" customHeight="1" x14ac:dyDescent="0.2">
      <c r="A223" s="61" t="s">
        <v>972</v>
      </c>
      <c r="B223" s="61">
        <v>183900</v>
      </c>
      <c r="C223" s="61">
        <v>0</v>
      </c>
      <c r="D223" s="61">
        <v>183900</v>
      </c>
      <c r="E223" s="61">
        <v>109850</v>
      </c>
      <c r="F223" s="61">
        <v>0</v>
      </c>
      <c r="G223" s="61">
        <v>0</v>
      </c>
      <c r="H223" s="61">
        <v>0</v>
      </c>
      <c r="I223" s="61">
        <v>0</v>
      </c>
      <c r="J223" s="61">
        <v>34456</v>
      </c>
      <c r="K223" s="61">
        <v>0</v>
      </c>
      <c r="L223" s="61">
        <v>328206</v>
      </c>
      <c r="M223" s="61" t="s">
        <v>296</v>
      </c>
    </row>
    <row r="224" spans="1:13" s="33" customFormat="1" ht="16.5" customHeight="1" x14ac:dyDescent="0.2">
      <c r="A224" s="51" t="s">
        <v>205</v>
      </c>
      <c r="B224" s="93">
        <v>20362288</v>
      </c>
      <c r="C224" s="93">
        <v>288027</v>
      </c>
      <c r="D224" s="93">
        <v>20650315</v>
      </c>
      <c r="E224" s="93">
        <v>4139321</v>
      </c>
      <c r="F224" s="93">
        <v>250951</v>
      </c>
      <c r="G224" s="93">
        <v>48557439</v>
      </c>
      <c r="H224" s="93">
        <v>3184118</v>
      </c>
      <c r="I224" s="93">
        <v>4176902</v>
      </c>
      <c r="J224" s="93">
        <v>8309751</v>
      </c>
      <c r="K224" s="93">
        <v>3856327</v>
      </c>
      <c r="L224" s="93">
        <v>91920446</v>
      </c>
      <c r="M224" s="72"/>
    </row>
    <row r="225" spans="1:13" x14ac:dyDescent="0.2">
      <c r="A225" s="63"/>
      <c r="B225" s="64"/>
      <c r="C225" s="64"/>
      <c r="D225" s="64"/>
      <c r="E225" s="64"/>
      <c r="F225" s="64"/>
      <c r="G225" s="64"/>
      <c r="H225" s="64"/>
      <c r="I225" s="64"/>
      <c r="J225" s="64"/>
      <c r="K225" s="64"/>
      <c r="L225" s="64"/>
      <c r="M225" s="65"/>
    </row>
    <row r="226" spans="1:13" ht="15.75" x14ac:dyDescent="0.2">
      <c r="A226" s="55" t="s">
        <v>206</v>
      </c>
      <c r="B226" s="66"/>
      <c r="C226" s="66"/>
      <c r="D226" s="66"/>
      <c r="E226" s="66"/>
      <c r="F226" s="66"/>
      <c r="G226" s="66"/>
      <c r="H226" s="66"/>
      <c r="I226" s="66"/>
      <c r="J226" s="66"/>
      <c r="K226" s="66"/>
      <c r="L226" s="66"/>
      <c r="M226" s="53"/>
    </row>
    <row r="227" spans="1:13" ht="12.75" x14ac:dyDescent="0.2">
      <c r="A227" s="61" t="s">
        <v>207</v>
      </c>
      <c r="B227" s="61">
        <v>5101557</v>
      </c>
      <c r="C227" s="61">
        <v>16</v>
      </c>
      <c r="D227" s="61">
        <v>5101573</v>
      </c>
      <c r="E227" s="61">
        <v>416401</v>
      </c>
      <c r="F227" s="61">
        <v>165467</v>
      </c>
      <c r="G227" s="61">
        <v>9875419</v>
      </c>
      <c r="H227" s="61">
        <v>474822</v>
      </c>
      <c r="I227" s="61">
        <v>0</v>
      </c>
      <c r="J227" s="61">
        <v>2701756</v>
      </c>
      <c r="K227" s="61">
        <v>0</v>
      </c>
      <c r="L227" s="61">
        <v>18735438</v>
      </c>
      <c r="M227" s="53"/>
    </row>
    <row r="228" spans="1:13" ht="12.75" x14ac:dyDescent="0.2">
      <c r="A228" s="61" t="s">
        <v>208</v>
      </c>
      <c r="B228" s="61">
        <v>873505</v>
      </c>
      <c r="C228" s="61">
        <v>5</v>
      </c>
      <c r="D228" s="61">
        <v>873510</v>
      </c>
      <c r="E228" s="61">
        <v>204111</v>
      </c>
      <c r="F228" s="61">
        <v>675</v>
      </c>
      <c r="G228" s="61">
        <v>6000599</v>
      </c>
      <c r="H228" s="61">
        <v>1434272</v>
      </c>
      <c r="I228" s="61">
        <v>0</v>
      </c>
      <c r="J228" s="61">
        <v>33299</v>
      </c>
      <c r="K228" s="61">
        <v>0</v>
      </c>
      <c r="L228" s="61">
        <v>8546466</v>
      </c>
      <c r="M228" s="53"/>
    </row>
    <row r="229" spans="1:13" ht="12.75" x14ac:dyDescent="0.2">
      <c r="A229" s="61" t="s">
        <v>209</v>
      </c>
      <c r="B229" s="61">
        <v>1408302</v>
      </c>
      <c r="C229" s="61">
        <v>10</v>
      </c>
      <c r="D229" s="61">
        <v>1408312</v>
      </c>
      <c r="E229" s="61">
        <v>254997</v>
      </c>
      <c r="F229" s="61">
        <v>42160</v>
      </c>
      <c r="G229" s="61">
        <v>6373076</v>
      </c>
      <c r="H229" s="61">
        <v>655815</v>
      </c>
      <c r="I229" s="61">
        <v>0</v>
      </c>
      <c r="J229" s="61">
        <v>139723</v>
      </c>
      <c r="K229" s="61">
        <v>0</v>
      </c>
      <c r="L229" s="61">
        <v>8874083</v>
      </c>
      <c r="M229" s="53"/>
    </row>
    <row r="230" spans="1:13" ht="12.75" x14ac:dyDescent="0.2">
      <c r="A230" s="61" t="s">
        <v>210</v>
      </c>
      <c r="B230" s="61">
        <v>7383364</v>
      </c>
      <c r="C230" s="61">
        <v>31</v>
      </c>
      <c r="D230" s="61">
        <v>7383395</v>
      </c>
      <c r="E230" s="61">
        <v>875509</v>
      </c>
      <c r="F230" s="61">
        <v>208302</v>
      </c>
      <c r="G230" s="61">
        <v>22249094</v>
      </c>
      <c r="H230" s="61">
        <v>2564909</v>
      </c>
      <c r="I230" s="61">
        <v>0</v>
      </c>
      <c r="J230" s="61">
        <v>2874778</v>
      </c>
      <c r="K230" s="61">
        <v>0</v>
      </c>
      <c r="L230" s="61">
        <v>36155987</v>
      </c>
      <c r="M230" s="53"/>
    </row>
    <row r="231" spans="1:13" ht="12.75" x14ac:dyDescent="0.2">
      <c r="A231" s="61" t="s">
        <v>211</v>
      </c>
      <c r="B231" s="61">
        <v>430554</v>
      </c>
      <c r="C231" s="61">
        <v>108766</v>
      </c>
      <c r="D231" s="61">
        <v>539320</v>
      </c>
      <c r="E231" s="61">
        <v>1751973</v>
      </c>
      <c r="F231" s="61">
        <v>10</v>
      </c>
      <c r="G231" s="61">
        <v>8571378</v>
      </c>
      <c r="H231" s="61">
        <v>0</v>
      </c>
      <c r="I231" s="61">
        <v>0</v>
      </c>
      <c r="J231" s="61">
        <v>3020159</v>
      </c>
      <c r="K231" s="61">
        <v>3856327</v>
      </c>
      <c r="L231" s="61">
        <v>17739167</v>
      </c>
      <c r="M231" s="53"/>
    </row>
    <row r="232" spans="1:13" ht="12.75" x14ac:dyDescent="0.2">
      <c r="A232" s="61" t="s">
        <v>212</v>
      </c>
      <c r="B232" s="61">
        <v>4660852</v>
      </c>
      <c r="C232" s="61">
        <v>47931</v>
      </c>
      <c r="D232" s="61">
        <v>4708783</v>
      </c>
      <c r="E232" s="61">
        <v>759391</v>
      </c>
      <c r="F232" s="61">
        <v>2547</v>
      </c>
      <c r="G232" s="61">
        <v>3544916</v>
      </c>
      <c r="H232" s="61">
        <v>155113</v>
      </c>
      <c r="I232" s="61">
        <v>0</v>
      </c>
      <c r="J232" s="61">
        <v>694579</v>
      </c>
      <c r="K232" s="61">
        <v>0</v>
      </c>
      <c r="L232" s="61">
        <v>9865329</v>
      </c>
      <c r="M232" s="53"/>
    </row>
    <row r="233" spans="1:13" ht="12.75" x14ac:dyDescent="0.2">
      <c r="A233" s="61" t="s">
        <v>213</v>
      </c>
      <c r="B233" s="61">
        <v>313375</v>
      </c>
      <c r="C233" s="61">
        <v>90931</v>
      </c>
      <c r="D233" s="61">
        <v>404306</v>
      </c>
      <c r="E233" s="61">
        <v>188220</v>
      </c>
      <c r="F233" s="61">
        <v>24</v>
      </c>
      <c r="G233" s="61">
        <v>1985782</v>
      </c>
      <c r="H233" s="61">
        <v>375</v>
      </c>
      <c r="I233" s="61">
        <v>0</v>
      </c>
      <c r="J233" s="61">
        <v>1624615</v>
      </c>
      <c r="K233" s="61">
        <v>0</v>
      </c>
      <c r="L233" s="61">
        <v>4203322</v>
      </c>
      <c r="M233" s="53"/>
    </row>
    <row r="234" spans="1:13" ht="12.75" x14ac:dyDescent="0.2">
      <c r="A234" s="61" t="s">
        <v>214</v>
      </c>
      <c r="B234" s="61">
        <v>7338914</v>
      </c>
      <c r="C234" s="61">
        <v>40368</v>
      </c>
      <c r="D234" s="61">
        <v>7379282</v>
      </c>
      <c r="E234" s="61">
        <v>448859</v>
      </c>
      <c r="F234" s="61">
        <v>40068</v>
      </c>
      <c r="G234" s="61">
        <v>12206269</v>
      </c>
      <c r="H234" s="61">
        <v>463721</v>
      </c>
      <c r="I234" s="61">
        <v>0</v>
      </c>
      <c r="J234" s="61">
        <v>47358</v>
      </c>
      <c r="K234" s="61">
        <v>0</v>
      </c>
      <c r="L234" s="61">
        <v>20585557</v>
      </c>
      <c r="M234" s="53"/>
    </row>
    <row r="235" spans="1:13" ht="12.75" x14ac:dyDescent="0.2">
      <c r="A235" s="61" t="s">
        <v>297</v>
      </c>
      <c r="B235" s="61">
        <v>235229</v>
      </c>
      <c r="C235" s="61">
        <v>0</v>
      </c>
      <c r="D235" s="61">
        <v>235229</v>
      </c>
      <c r="E235" s="61">
        <v>115369</v>
      </c>
      <c r="F235" s="61">
        <v>0</v>
      </c>
      <c r="G235" s="61">
        <v>0</v>
      </c>
      <c r="H235" s="61">
        <v>0</v>
      </c>
      <c r="I235" s="61">
        <v>4176902</v>
      </c>
      <c r="J235" s="61">
        <v>48262</v>
      </c>
      <c r="K235" s="61">
        <v>0</v>
      </c>
      <c r="L235" s="61">
        <v>3371084</v>
      </c>
      <c r="M235" s="53"/>
    </row>
    <row r="236" spans="1:13" s="33" customFormat="1" ht="16.5" customHeight="1" x14ac:dyDescent="0.2">
      <c r="A236" s="73" t="s">
        <v>205</v>
      </c>
      <c r="B236" s="52">
        <v>20362288</v>
      </c>
      <c r="C236" s="52">
        <v>288027</v>
      </c>
      <c r="D236" s="52">
        <v>20650315</v>
      </c>
      <c r="E236" s="52">
        <v>4139321</v>
      </c>
      <c r="F236" s="52">
        <v>250951</v>
      </c>
      <c r="G236" s="52">
        <v>48557439</v>
      </c>
      <c r="H236" s="52">
        <v>3184118</v>
      </c>
      <c r="I236" s="52">
        <v>4176902</v>
      </c>
      <c r="J236" s="52">
        <v>8309751</v>
      </c>
      <c r="K236" s="52">
        <v>3856327</v>
      </c>
      <c r="L236" s="52">
        <v>91920446</v>
      </c>
      <c r="M236" s="74"/>
    </row>
    <row r="237" spans="1:13" x14ac:dyDescent="0.2">
      <c r="A237" s="34"/>
      <c r="B237" s="53"/>
      <c r="C237" s="53"/>
      <c r="D237" s="53"/>
      <c r="E237" s="53"/>
      <c r="F237" s="53"/>
      <c r="G237" s="53"/>
      <c r="H237" s="53"/>
      <c r="I237" s="53"/>
      <c r="J237" s="53"/>
      <c r="K237" s="53"/>
      <c r="L237" s="53"/>
      <c r="M237" s="53"/>
    </row>
    <row r="238" spans="1:13" ht="15.75" x14ac:dyDescent="0.2">
      <c r="A238" s="55" t="s">
        <v>215</v>
      </c>
      <c r="B238" s="66"/>
      <c r="C238" s="67"/>
      <c r="D238" s="67"/>
      <c r="E238" s="66"/>
      <c r="F238" s="66"/>
      <c r="G238" s="66"/>
      <c r="H238" s="66"/>
      <c r="I238" s="66"/>
      <c r="J238" s="66"/>
      <c r="K238" s="66"/>
      <c r="L238" s="66"/>
      <c r="M238" s="53"/>
    </row>
    <row r="239" spans="1:13" ht="12.75" x14ac:dyDescent="0.2">
      <c r="A239" s="61" t="s">
        <v>216</v>
      </c>
      <c r="B239" s="61">
        <v>7567252</v>
      </c>
      <c r="C239" s="61">
        <v>26048</v>
      </c>
      <c r="D239" s="61">
        <v>7593300</v>
      </c>
      <c r="E239" s="61">
        <v>926111</v>
      </c>
      <c r="F239" s="61">
        <v>208302</v>
      </c>
      <c r="G239" s="61">
        <v>22527271</v>
      </c>
      <c r="H239" s="61">
        <v>2670323</v>
      </c>
      <c r="I239" s="61">
        <v>0</v>
      </c>
      <c r="J239" s="61">
        <v>2875463</v>
      </c>
      <c r="K239" s="61">
        <v>0</v>
      </c>
      <c r="L239" s="61">
        <v>36800770</v>
      </c>
      <c r="M239" s="53"/>
    </row>
    <row r="240" spans="1:13" ht="12.75" x14ac:dyDescent="0.2">
      <c r="A240" s="61" t="s">
        <v>217</v>
      </c>
      <c r="B240" s="61">
        <v>11937285</v>
      </c>
      <c r="C240" s="61">
        <v>152828</v>
      </c>
      <c r="D240" s="61">
        <v>12090113</v>
      </c>
      <c r="E240" s="61">
        <v>1228126</v>
      </c>
      <c r="F240" s="61">
        <v>42615</v>
      </c>
      <c r="G240" s="61">
        <v>16401467</v>
      </c>
      <c r="H240" s="61">
        <v>513420</v>
      </c>
      <c r="I240" s="61">
        <v>0</v>
      </c>
      <c r="J240" s="61">
        <v>741279</v>
      </c>
      <c r="K240" s="61">
        <v>0</v>
      </c>
      <c r="L240" s="61">
        <v>31017020</v>
      </c>
      <c r="M240" s="53"/>
    </row>
    <row r="241" spans="1:13" ht="12.75" x14ac:dyDescent="0.2">
      <c r="A241" s="61" t="s">
        <v>213</v>
      </c>
      <c r="B241" s="61">
        <v>190769</v>
      </c>
      <c r="C241" s="61">
        <v>380</v>
      </c>
      <c r="D241" s="61">
        <v>191149</v>
      </c>
      <c r="E241" s="61">
        <v>113013</v>
      </c>
      <c r="F241" s="61">
        <v>24</v>
      </c>
      <c r="G241" s="61">
        <v>1043323</v>
      </c>
      <c r="H241" s="61">
        <v>375</v>
      </c>
      <c r="I241" s="61">
        <v>0</v>
      </c>
      <c r="J241" s="61">
        <v>1624588</v>
      </c>
      <c r="K241" s="61">
        <v>0</v>
      </c>
      <c r="L241" s="61">
        <v>2972472</v>
      </c>
      <c r="M241" s="53"/>
    </row>
    <row r="242" spans="1:13" ht="12.75" x14ac:dyDescent="0.2">
      <c r="A242" s="61" t="s">
        <v>218</v>
      </c>
      <c r="B242" s="61">
        <v>398117</v>
      </c>
      <c r="C242" s="61">
        <v>108759</v>
      </c>
      <c r="D242" s="61">
        <v>506876</v>
      </c>
      <c r="E242" s="61">
        <v>1659450</v>
      </c>
      <c r="F242" s="61">
        <v>10</v>
      </c>
      <c r="G242" s="61">
        <v>8571378</v>
      </c>
      <c r="H242" s="61">
        <v>0</v>
      </c>
      <c r="I242" s="61">
        <v>0</v>
      </c>
      <c r="J242" s="61">
        <v>3019629</v>
      </c>
      <c r="K242" s="61">
        <v>3856327</v>
      </c>
      <c r="L242" s="61">
        <v>17613670</v>
      </c>
      <c r="M242" s="53"/>
    </row>
    <row r="243" spans="1:13" ht="12.75" x14ac:dyDescent="0.2">
      <c r="A243" s="61" t="s">
        <v>219</v>
      </c>
      <c r="B243" s="61">
        <v>32437</v>
      </c>
      <c r="C243" s="61">
        <v>7</v>
      </c>
      <c r="D243" s="61">
        <v>32444</v>
      </c>
      <c r="E243" s="61">
        <v>92523</v>
      </c>
      <c r="F243" s="61">
        <v>0</v>
      </c>
      <c r="G243" s="61">
        <v>0</v>
      </c>
      <c r="H243" s="61">
        <v>0</v>
      </c>
      <c r="I243" s="61">
        <v>0</v>
      </c>
      <c r="J243" s="61">
        <v>530</v>
      </c>
      <c r="K243" s="61">
        <v>0</v>
      </c>
      <c r="L243" s="61">
        <v>125497</v>
      </c>
      <c r="M243" s="53"/>
    </row>
    <row r="244" spans="1:13" ht="12.75" x14ac:dyDescent="0.2">
      <c r="A244" s="61" t="s">
        <v>220</v>
      </c>
      <c r="B244" s="61">
        <v>1199</v>
      </c>
      <c r="C244" s="61">
        <v>5</v>
      </c>
      <c r="D244" s="61">
        <v>1204</v>
      </c>
      <c r="E244" s="61">
        <v>4729</v>
      </c>
      <c r="F244" s="61">
        <v>0</v>
      </c>
      <c r="G244" s="61">
        <v>14000</v>
      </c>
      <c r="H244" s="61">
        <v>0</v>
      </c>
      <c r="I244" s="61">
        <v>0</v>
      </c>
      <c r="J244" s="61">
        <v>0</v>
      </c>
      <c r="K244" s="61">
        <v>0</v>
      </c>
      <c r="L244" s="61">
        <v>19933</v>
      </c>
      <c r="M244" s="53"/>
    </row>
    <row r="245" spans="1:13" ht="12.75" x14ac:dyDescent="0.2">
      <c r="A245" s="61" t="s">
        <v>297</v>
      </c>
      <c r="B245" s="61">
        <v>235229</v>
      </c>
      <c r="C245" s="61">
        <v>0</v>
      </c>
      <c r="D245" s="61">
        <v>235229</v>
      </c>
      <c r="E245" s="61">
        <v>115369</v>
      </c>
      <c r="F245" s="61">
        <v>0</v>
      </c>
      <c r="G245" s="61">
        <v>0</v>
      </c>
      <c r="H245" s="61">
        <v>0</v>
      </c>
      <c r="I245" s="61">
        <v>4176902</v>
      </c>
      <c r="J245" s="61">
        <v>48262</v>
      </c>
      <c r="K245" s="61">
        <v>0</v>
      </c>
      <c r="L245" s="61">
        <v>3371084</v>
      </c>
      <c r="M245" s="53"/>
    </row>
    <row r="246" spans="1:13" s="33" customFormat="1" ht="16.5" customHeight="1" x14ac:dyDescent="0.2">
      <c r="A246" s="73" t="s">
        <v>205</v>
      </c>
      <c r="B246" s="52">
        <v>20362288</v>
      </c>
      <c r="C246" s="52">
        <v>288027</v>
      </c>
      <c r="D246" s="52">
        <v>20650315</v>
      </c>
      <c r="E246" s="52">
        <v>4139321</v>
      </c>
      <c r="F246" s="52">
        <v>250951</v>
      </c>
      <c r="G246" s="52">
        <v>48557439</v>
      </c>
      <c r="H246" s="52">
        <v>3184118</v>
      </c>
      <c r="I246" s="52">
        <v>4176902</v>
      </c>
      <c r="J246" s="52">
        <v>8309751</v>
      </c>
      <c r="K246" s="52">
        <v>3856327</v>
      </c>
      <c r="L246" s="52">
        <v>91920446</v>
      </c>
      <c r="M246" s="53"/>
    </row>
    <row r="247" spans="1:13" ht="13.15" customHeight="1" x14ac:dyDescent="0.2">
      <c r="A247" s="68"/>
      <c r="B247" s="69"/>
      <c r="C247" s="69"/>
      <c r="D247" s="69"/>
      <c r="E247" s="69"/>
      <c r="F247" s="69"/>
      <c r="G247" s="69"/>
      <c r="H247" s="69"/>
      <c r="I247" s="69"/>
      <c r="J247" s="69"/>
      <c r="K247" s="69"/>
      <c r="L247" s="69"/>
      <c r="M247" s="53"/>
    </row>
    <row r="248" spans="1:13" x14ac:dyDescent="0.2">
      <c r="A248" s="147" t="s">
        <v>221</v>
      </c>
      <c r="B248" s="70"/>
      <c r="C248" s="70"/>
      <c r="D248" s="70"/>
      <c r="E248" s="70"/>
      <c r="F248" s="70"/>
      <c r="G248" s="70"/>
      <c r="H248" s="70"/>
      <c r="I248" s="70"/>
      <c r="J248" s="70"/>
      <c r="K248" s="70"/>
      <c r="L248" s="70"/>
      <c r="M248" s="53"/>
    </row>
    <row r="249" spans="1:13" ht="15" customHeight="1" x14ac:dyDescent="0.2">
      <c r="A249" s="118" t="s">
        <v>222</v>
      </c>
      <c r="B249" s="118"/>
      <c r="C249" s="118"/>
      <c r="D249" s="118"/>
      <c r="E249" s="118"/>
      <c r="F249" s="118"/>
      <c r="G249" s="118"/>
      <c r="H249" s="118"/>
      <c r="I249" s="118"/>
      <c r="J249" s="118"/>
      <c r="K249" s="118"/>
      <c r="L249" s="118"/>
      <c r="M249" s="53"/>
    </row>
    <row r="250" spans="1:13" ht="15" customHeight="1" x14ac:dyDescent="0.2">
      <c r="A250" s="380" t="s">
        <v>298</v>
      </c>
      <c r="B250" s="380"/>
      <c r="C250" s="380"/>
      <c r="D250" s="380"/>
      <c r="E250" s="380"/>
      <c r="F250" s="380"/>
      <c r="G250" s="380"/>
      <c r="H250" s="380"/>
      <c r="I250" s="380"/>
      <c r="J250" s="380"/>
      <c r="K250" s="380"/>
      <c r="L250" s="380"/>
      <c r="M250" s="53"/>
    </row>
    <row r="251" spans="1:13" ht="39" customHeight="1" x14ac:dyDescent="0.2">
      <c r="A251" s="380" t="s">
        <v>224</v>
      </c>
      <c r="B251" s="380"/>
      <c r="C251" s="380"/>
      <c r="D251" s="380"/>
      <c r="E251" s="380"/>
      <c r="F251" s="380"/>
      <c r="G251" s="380"/>
      <c r="H251" s="380"/>
      <c r="I251" s="380"/>
      <c r="J251" s="380"/>
      <c r="K251" s="380"/>
      <c r="L251" s="380"/>
      <c r="M251" s="53"/>
    </row>
    <row r="252" spans="1:13" ht="28.5" customHeight="1" x14ac:dyDescent="0.2">
      <c r="A252" s="380" t="s">
        <v>225</v>
      </c>
      <c r="B252" s="380"/>
      <c r="C252" s="380"/>
      <c r="D252" s="380"/>
      <c r="E252" s="380"/>
      <c r="F252" s="380"/>
      <c r="G252" s="380"/>
      <c r="H252" s="380"/>
      <c r="I252" s="380"/>
      <c r="J252" s="380"/>
      <c r="K252" s="380"/>
      <c r="L252" s="380"/>
      <c r="M252" s="53"/>
    </row>
    <row r="253" spans="1:13" ht="30.6" customHeight="1" x14ac:dyDescent="0.2">
      <c r="A253" s="380" t="s">
        <v>974</v>
      </c>
      <c r="B253" s="380"/>
      <c r="C253" s="380"/>
      <c r="D253" s="380"/>
      <c r="E253" s="380"/>
      <c r="F253" s="380"/>
      <c r="G253" s="380"/>
      <c r="H253" s="380"/>
      <c r="I253" s="380"/>
      <c r="J253" s="380"/>
      <c r="K253" s="380"/>
      <c r="L253" s="380"/>
      <c r="M253" s="53"/>
    </row>
    <row r="254" spans="1:13" ht="15" customHeight="1" x14ac:dyDescent="0.2">
      <c r="A254" s="380" t="s">
        <v>226</v>
      </c>
      <c r="B254" s="380"/>
      <c r="C254" s="380"/>
      <c r="D254" s="380"/>
      <c r="E254" s="380"/>
      <c r="F254" s="380"/>
      <c r="G254" s="380"/>
      <c r="H254" s="380"/>
      <c r="I254" s="380"/>
      <c r="J254" s="380"/>
      <c r="K254" s="380"/>
      <c r="L254" s="380"/>
      <c r="M254" s="53"/>
    </row>
    <row r="255" spans="1:13" ht="41.45" customHeight="1" x14ac:dyDescent="0.2">
      <c r="A255" s="380" t="s">
        <v>227</v>
      </c>
      <c r="B255" s="380"/>
      <c r="C255" s="380"/>
      <c r="D255" s="380"/>
      <c r="E255" s="380"/>
      <c r="F255" s="380"/>
      <c r="G255" s="380"/>
      <c r="H255" s="380"/>
      <c r="I255" s="380"/>
      <c r="J255" s="380"/>
      <c r="K255" s="380"/>
      <c r="L255" s="380"/>
      <c r="M255" s="53"/>
    </row>
    <row r="256" spans="1:13" ht="15" customHeight="1" x14ac:dyDescent="0.2">
      <c r="A256" s="380" t="s">
        <v>228</v>
      </c>
      <c r="B256" s="380"/>
      <c r="C256" s="380"/>
      <c r="D256" s="380"/>
      <c r="E256" s="380"/>
      <c r="F256" s="380"/>
      <c r="G256" s="380"/>
      <c r="H256" s="380"/>
      <c r="I256" s="380"/>
      <c r="J256" s="380"/>
      <c r="K256" s="380"/>
      <c r="L256" s="380"/>
      <c r="M256" s="53"/>
    </row>
    <row r="257" spans="1:13" ht="66.95" customHeight="1" x14ac:dyDescent="0.2">
      <c r="A257" s="380" t="s">
        <v>299</v>
      </c>
      <c r="B257" s="380"/>
      <c r="C257" s="380"/>
      <c r="D257" s="380"/>
      <c r="E257" s="380"/>
      <c r="F257" s="380"/>
      <c r="G257" s="380"/>
      <c r="H257" s="380"/>
      <c r="I257" s="380"/>
      <c r="J257" s="380"/>
      <c r="K257" s="380"/>
      <c r="L257" s="380"/>
      <c r="M257" s="53"/>
    </row>
    <row r="258" spans="1:13" ht="13.5" x14ac:dyDescent="0.2">
      <c r="A258" s="380" t="s">
        <v>229</v>
      </c>
      <c r="B258" s="380"/>
      <c r="C258" s="380"/>
      <c r="D258" s="380"/>
      <c r="E258" s="380"/>
      <c r="F258" s="380"/>
      <c r="G258" s="380"/>
      <c r="H258" s="380"/>
      <c r="I258" s="380"/>
      <c r="J258" s="380"/>
      <c r="K258" s="380"/>
      <c r="L258" s="380"/>
      <c r="M258" s="53"/>
    </row>
    <row r="259" spans="1:13" ht="40.5" customHeight="1" x14ac:dyDescent="0.2">
      <c r="A259" s="375" t="s">
        <v>230</v>
      </c>
      <c r="B259" s="375"/>
      <c r="C259" s="375"/>
      <c r="D259" s="375"/>
      <c r="E259" s="375"/>
      <c r="F259" s="375"/>
      <c r="G259" s="375"/>
      <c r="H259" s="375"/>
      <c r="I259" s="375"/>
      <c r="J259" s="375"/>
      <c r="K259" s="375"/>
      <c r="L259" s="375"/>
      <c r="M259" s="53"/>
    </row>
    <row r="260" spans="1:13" ht="15" customHeight="1" x14ac:dyDescent="0.2">
      <c r="A260" s="375" t="s">
        <v>300</v>
      </c>
      <c r="B260" s="375"/>
      <c r="C260" s="375"/>
      <c r="D260" s="375"/>
      <c r="E260" s="375"/>
      <c r="F260" s="375"/>
      <c r="G260" s="375"/>
      <c r="H260" s="375"/>
      <c r="I260" s="375"/>
      <c r="J260" s="375"/>
      <c r="K260" s="375"/>
      <c r="L260" s="375"/>
      <c r="M260" s="53"/>
    </row>
    <row r="261" spans="1:13" ht="28.5" customHeight="1" x14ac:dyDescent="0.2">
      <c r="A261" s="388" t="s">
        <v>301</v>
      </c>
      <c r="B261" s="388"/>
      <c r="C261" s="388"/>
      <c r="D261" s="388"/>
      <c r="E261" s="388"/>
      <c r="F261" s="388"/>
      <c r="G261" s="388"/>
      <c r="H261" s="388"/>
      <c r="I261" s="388"/>
      <c r="J261" s="388"/>
      <c r="K261" s="388"/>
      <c r="L261" s="388"/>
      <c r="M261" s="53"/>
    </row>
    <row r="262" spans="1:13" ht="15" customHeight="1" x14ac:dyDescent="0.2">
      <c r="A262" s="379" t="s">
        <v>302</v>
      </c>
      <c r="B262" s="379"/>
      <c r="C262" s="379"/>
      <c r="D262" s="379"/>
      <c r="E262" s="379"/>
      <c r="F262" s="379"/>
      <c r="G262" s="379"/>
      <c r="H262" s="379"/>
      <c r="I262" s="379"/>
      <c r="J262" s="379"/>
      <c r="K262" s="379"/>
      <c r="L262" s="379"/>
      <c r="M262" s="53"/>
    </row>
    <row r="263" spans="1:13" ht="30.75" customHeight="1" x14ac:dyDescent="0.2">
      <c r="A263" s="379" t="s">
        <v>303</v>
      </c>
      <c r="B263" s="379"/>
      <c r="C263" s="379"/>
      <c r="D263" s="379"/>
      <c r="E263" s="379"/>
      <c r="F263" s="379"/>
      <c r="G263" s="379"/>
      <c r="H263" s="379"/>
      <c r="I263" s="379"/>
      <c r="J263" s="379"/>
      <c r="K263" s="379"/>
      <c r="L263" s="379"/>
      <c r="M263" s="53"/>
    </row>
    <row r="264" spans="1:13" ht="16.5" customHeight="1" x14ac:dyDescent="0.2">
      <c r="A264" s="388" t="s">
        <v>304</v>
      </c>
      <c r="B264" s="388"/>
      <c r="C264" s="388"/>
      <c r="D264" s="388"/>
      <c r="E264" s="388"/>
      <c r="F264" s="388"/>
      <c r="G264" s="388"/>
      <c r="H264" s="388"/>
      <c r="I264" s="388"/>
      <c r="J264" s="388"/>
      <c r="K264" s="388"/>
      <c r="L264" s="388"/>
      <c r="M264" s="53"/>
    </row>
    <row r="265" spans="1:13" ht="15" customHeight="1" x14ac:dyDescent="0.2">
      <c r="A265" s="379" t="s">
        <v>305</v>
      </c>
      <c r="B265" s="379"/>
      <c r="C265" s="379"/>
      <c r="D265" s="379"/>
      <c r="E265" s="379"/>
      <c r="F265" s="379"/>
      <c r="G265" s="379"/>
      <c r="H265" s="379"/>
      <c r="I265" s="379"/>
      <c r="J265" s="379"/>
      <c r="K265" s="379"/>
      <c r="L265" s="379"/>
      <c r="M265" s="53"/>
    </row>
    <row r="266" spans="1:13" ht="27.6" customHeight="1" x14ac:dyDescent="0.2">
      <c r="A266" s="379" t="s">
        <v>306</v>
      </c>
      <c r="B266" s="379"/>
      <c r="C266" s="379"/>
      <c r="D266" s="379"/>
      <c r="E266" s="379"/>
      <c r="F266" s="379"/>
      <c r="G266" s="379"/>
      <c r="H266" s="379"/>
      <c r="I266" s="379"/>
      <c r="J266" s="379"/>
      <c r="K266" s="379"/>
      <c r="L266" s="379"/>
      <c r="M266" s="53"/>
    </row>
    <row r="267" spans="1:13" x14ac:dyDescent="0.2">
      <c r="M267" s="53"/>
    </row>
  </sheetData>
  <autoFilter ref="A7:M224" xr:uid="{A37F9824-0731-4CC9-AA3C-104F68A7E022}"/>
  <sortState xmlns:xlrd2="http://schemas.microsoft.com/office/spreadsheetml/2017/richdata2" ref="A8:M221">
    <sortCondition ref="A8:A221"/>
  </sortState>
  <mergeCells count="19">
    <mergeCell ref="A265:L265"/>
    <mergeCell ref="A266:L266"/>
    <mergeCell ref="A251:L251"/>
    <mergeCell ref="A262:L262"/>
    <mergeCell ref="A252:L252"/>
    <mergeCell ref="A253:L253"/>
    <mergeCell ref="A254:L254"/>
    <mergeCell ref="A255:L255"/>
    <mergeCell ref="A256:L256"/>
    <mergeCell ref="A257:L257"/>
    <mergeCell ref="A258:L258"/>
    <mergeCell ref="A259:L259"/>
    <mergeCell ref="A260:L260"/>
    <mergeCell ref="A261:L261"/>
    <mergeCell ref="A250:L250"/>
    <mergeCell ref="A1:L1"/>
    <mergeCell ref="B6:D6"/>
    <mergeCell ref="A263:L263"/>
    <mergeCell ref="A264:L264"/>
  </mergeCells>
  <conditionalFormatting sqref="A8:M223 A227:L235">
    <cfRule type="expression" dxfId="84" priority="6">
      <formula>MOD(ROW(),2)=0</formula>
    </cfRule>
  </conditionalFormatting>
  <conditionalFormatting sqref="A239:K245">
    <cfRule type="expression" dxfId="83" priority="4">
      <formula>MOD(ROW(),2)=0</formula>
    </cfRule>
  </conditionalFormatting>
  <conditionalFormatting sqref="L239:L245">
    <cfRule type="expression" dxfId="82" priority="1">
      <formula>MOD(ROW(),2)=0</formula>
    </cfRule>
  </conditionalFormatting>
  <hyperlinks>
    <hyperlink ref="B3" r:id="rId1" xr:uid="{2B1553FA-5970-439B-B2A4-C49A9EBFA3C9}"/>
  </hyperlinks>
  <printOptions gridLines="1"/>
  <pageMargins left="0.45" right="0.48" top="0.51181102362204722" bottom="0.87" header="0.51181102362204722" footer="0.34"/>
  <pageSetup paperSize="9" scale="38" fitToHeight="0" orientation="portrait" r:id="rId2"/>
  <headerFooter alignWithMargins="0">
    <oddFooter>&amp;L&amp;9PGDS/DOS&amp;C&amp;9&amp;P/&amp;N&amp;R&amp;9Printed: &amp;D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tint="0.79998168889431442"/>
    <pageSetUpPr fitToPage="1"/>
  </sheetPr>
  <dimension ref="A1:S525"/>
  <sheetViews>
    <sheetView zoomScaleNormal="100" workbookViewId="0">
      <selection activeCell="B493" sqref="B493"/>
    </sheetView>
  </sheetViews>
  <sheetFormatPr defaultRowHeight="12.75" x14ac:dyDescent="0.2"/>
  <cols>
    <col min="1" max="2" width="35.7109375" customWidth="1"/>
    <col min="3" max="3" width="13" bestFit="1" customWidth="1"/>
    <col min="4" max="4" width="16.28515625" bestFit="1" customWidth="1"/>
    <col min="5" max="6" width="10.42578125" customWidth="1"/>
    <col min="7" max="7" width="12" customWidth="1"/>
    <col min="8" max="13" width="10.42578125" customWidth="1"/>
    <col min="14" max="14" width="13" bestFit="1" customWidth="1"/>
    <col min="15" max="15" width="16.28515625" bestFit="1" customWidth="1"/>
    <col min="16" max="16" width="14.140625" customWidth="1"/>
    <col min="17" max="17" width="14.42578125" customWidth="1"/>
  </cols>
  <sheetData>
    <row r="1" spans="1:19" s="77" customFormat="1" ht="41.25" customHeight="1" x14ac:dyDescent="0.2">
      <c r="A1" s="389" t="s">
        <v>382</v>
      </c>
      <c r="B1" s="389"/>
      <c r="C1" s="389"/>
      <c r="D1" s="389"/>
      <c r="E1" s="389"/>
      <c r="F1" s="389"/>
      <c r="G1" s="389"/>
      <c r="H1" s="389"/>
      <c r="I1" s="389"/>
      <c r="J1" s="389"/>
      <c r="K1" s="389"/>
      <c r="L1" s="389"/>
      <c r="M1" s="389"/>
      <c r="N1" s="389"/>
      <c r="O1" s="389"/>
      <c r="P1" s="389"/>
      <c r="Q1" s="389"/>
    </row>
    <row r="2" spans="1:19" s="30" customFormat="1" x14ac:dyDescent="0.2">
      <c r="A2" s="189" t="s">
        <v>2</v>
      </c>
      <c r="B2" s="357"/>
      <c r="C2" s="357"/>
      <c r="D2" s="357"/>
      <c r="E2" s="357"/>
      <c r="F2" s="357"/>
      <c r="G2" s="357"/>
      <c r="H2" s="357"/>
      <c r="I2" s="357"/>
      <c r="J2" s="357"/>
      <c r="K2" s="357"/>
      <c r="L2" s="357"/>
      <c r="M2" s="357"/>
      <c r="N2" s="34"/>
      <c r="O2" s="34"/>
      <c r="P2" s="34"/>
      <c r="Q2" s="34"/>
    </row>
    <row r="3" spans="1:19" s="30" customFormat="1" x14ac:dyDescent="0.2">
      <c r="A3" s="144" t="s">
        <v>3</v>
      </c>
      <c r="B3" s="278" t="s">
        <v>1093</v>
      </c>
      <c r="C3" s="278"/>
      <c r="D3" s="357"/>
      <c r="E3" s="357"/>
      <c r="F3" s="357"/>
      <c r="G3" s="357"/>
      <c r="H3" s="357"/>
      <c r="I3" s="357"/>
      <c r="J3" s="357"/>
      <c r="K3" s="357"/>
      <c r="L3" s="357"/>
      <c r="M3" s="357"/>
      <c r="N3" s="34"/>
      <c r="O3" s="34"/>
      <c r="P3" s="34"/>
      <c r="Q3" s="34"/>
      <c r="R3" s="34"/>
      <c r="S3" s="34"/>
    </row>
    <row r="4" spans="1:19" x14ac:dyDescent="0.2">
      <c r="A4" s="392" t="s">
        <v>383</v>
      </c>
      <c r="B4" s="393"/>
      <c r="C4" s="393"/>
      <c r="D4" s="393"/>
      <c r="E4" s="393"/>
      <c r="F4" s="393"/>
      <c r="G4" s="393"/>
      <c r="H4" s="393"/>
      <c r="I4" s="393"/>
      <c r="J4" s="393"/>
      <c r="K4" s="393"/>
      <c r="L4" s="393"/>
      <c r="M4" s="393"/>
      <c r="N4" s="393"/>
      <c r="O4" s="20"/>
      <c r="P4" s="17"/>
      <c r="Q4" s="17"/>
      <c r="R4" s="17"/>
      <c r="S4" s="17"/>
    </row>
    <row r="5" spans="1:19" ht="12.75" customHeight="1" x14ac:dyDescent="0.2">
      <c r="A5" s="392" t="s">
        <v>384</v>
      </c>
      <c r="B5" s="393"/>
      <c r="C5" s="393"/>
      <c r="D5" s="393"/>
      <c r="E5" s="393"/>
      <c r="F5" s="393"/>
      <c r="G5" s="393"/>
      <c r="H5" s="393"/>
      <c r="I5" s="393"/>
      <c r="J5" s="393"/>
      <c r="K5" s="393"/>
      <c r="L5" s="393"/>
      <c r="M5" s="393"/>
      <c r="N5" s="393"/>
      <c r="O5" s="17"/>
      <c r="P5" s="17"/>
      <c r="Q5" s="17"/>
      <c r="R5" s="17"/>
      <c r="S5" s="17"/>
    </row>
    <row r="6" spans="1:19" ht="36.950000000000003" customHeight="1" x14ac:dyDescent="0.2">
      <c r="A6" s="390" t="s">
        <v>985</v>
      </c>
      <c r="B6" s="390"/>
      <c r="C6" s="390"/>
      <c r="D6" s="390"/>
      <c r="E6" s="390"/>
      <c r="F6" s="390"/>
      <c r="G6" s="390"/>
      <c r="H6" s="390"/>
      <c r="I6" s="390"/>
      <c r="J6" s="390"/>
      <c r="K6" s="390"/>
      <c r="L6" s="390"/>
      <c r="M6" s="390"/>
      <c r="N6" s="390"/>
      <c r="O6" s="390"/>
      <c r="P6" s="390"/>
      <c r="Q6" s="390"/>
      <c r="R6" s="17"/>
      <c r="S6" s="17"/>
    </row>
    <row r="7" spans="1:19" x14ac:dyDescent="0.2">
      <c r="A7" s="391" t="s">
        <v>616</v>
      </c>
      <c r="B7" s="391"/>
      <c r="C7" s="391"/>
      <c r="D7" s="391"/>
      <c r="E7" s="391"/>
      <c r="F7" s="391"/>
      <c r="G7" s="391"/>
      <c r="H7" s="391"/>
      <c r="I7" s="391"/>
      <c r="J7" s="391"/>
      <c r="K7" s="391"/>
      <c r="L7" s="391"/>
      <c r="M7" s="391"/>
      <c r="N7" s="391"/>
      <c r="O7" s="391"/>
      <c r="P7" s="391"/>
      <c r="Q7" s="391"/>
      <c r="R7" s="17"/>
      <c r="S7" s="17"/>
    </row>
    <row r="8" spans="1:19" ht="10.5" customHeight="1" x14ac:dyDescent="0.2">
      <c r="A8" s="92"/>
      <c r="B8" s="20"/>
      <c r="C8" s="20"/>
      <c r="D8" s="20"/>
      <c r="E8" s="20"/>
      <c r="F8" s="20"/>
      <c r="G8" s="20"/>
      <c r="H8" s="20"/>
      <c r="I8" s="20"/>
      <c r="J8" s="20"/>
      <c r="K8" s="20"/>
      <c r="L8" s="20"/>
      <c r="M8" s="20"/>
      <c r="N8" s="20"/>
      <c r="O8" s="20"/>
      <c r="P8" s="17"/>
      <c r="Q8" s="17"/>
      <c r="R8" s="17"/>
      <c r="S8" s="17"/>
    </row>
    <row r="9" spans="1:19" ht="13.15" customHeight="1" x14ac:dyDescent="0.2">
      <c r="A9" s="78"/>
      <c r="B9" s="79"/>
      <c r="C9" s="80" t="s">
        <v>385</v>
      </c>
      <c r="D9" s="80"/>
      <c r="E9" s="80" t="s">
        <v>386</v>
      </c>
      <c r="F9" s="80"/>
      <c r="G9" s="80"/>
      <c r="H9" s="80" t="s">
        <v>387</v>
      </c>
      <c r="I9" s="80"/>
      <c r="J9" s="80"/>
      <c r="K9" s="80"/>
      <c r="L9" s="80"/>
      <c r="M9" s="80"/>
      <c r="N9" s="80" t="s">
        <v>388</v>
      </c>
      <c r="O9" s="80"/>
      <c r="P9" s="81"/>
      <c r="Q9" s="82"/>
      <c r="R9" s="17"/>
      <c r="S9" s="17"/>
    </row>
    <row r="10" spans="1:19" x14ac:dyDescent="0.2">
      <c r="A10" s="85"/>
      <c r="B10" s="86"/>
      <c r="C10" s="83" t="s">
        <v>389</v>
      </c>
      <c r="D10" s="83" t="s">
        <v>389</v>
      </c>
      <c r="E10" s="83" t="s">
        <v>390</v>
      </c>
      <c r="F10" s="83"/>
      <c r="G10" s="83"/>
      <c r="H10" s="84" t="s">
        <v>391</v>
      </c>
      <c r="I10" s="83"/>
      <c r="J10" s="83" t="s">
        <v>392</v>
      </c>
      <c r="K10" s="83"/>
      <c r="L10" s="83" t="s">
        <v>389</v>
      </c>
      <c r="M10" s="83" t="s">
        <v>389</v>
      </c>
      <c r="N10" s="83" t="s">
        <v>389</v>
      </c>
      <c r="O10" s="83" t="s">
        <v>389</v>
      </c>
      <c r="P10" s="87"/>
      <c r="Q10" s="86"/>
      <c r="R10" s="17"/>
      <c r="S10" s="17"/>
    </row>
    <row r="11" spans="1:19" s="77" customFormat="1" ht="51" customHeight="1" x14ac:dyDescent="0.2">
      <c r="A11" s="85" t="s">
        <v>393</v>
      </c>
      <c r="B11" s="86" t="s">
        <v>394</v>
      </c>
      <c r="C11" s="88" t="s">
        <v>205</v>
      </c>
      <c r="D11" s="89" t="s">
        <v>395</v>
      </c>
      <c r="E11" s="90" t="s">
        <v>396</v>
      </c>
      <c r="F11" s="90" t="s">
        <v>397</v>
      </c>
      <c r="G11" s="90" t="s">
        <v>398</v>
      </c>
      <c r="H11" s="88" t="s">
        <v>205</v>
      </c>
      <c r="I11" s="89" t="s">
        <v>395</v>
      </c>
      <c r="J11" s="88" t="s">
        <v>205</v>
      </c>
      <c r="K11" s="89" t="s">
        <v>395</v>
      </c>
      <c r="L11" s="88" t="s">
        <v>399</v>
      </c>
      <c r="M11" s="90" t="s">
        <v>400</v>
      </c>
      <c r="N11" s="88" t="s">
        <v>205</v>
      </c>
      <c r="O11" s="89" t="s">
        <v>395</v>
      </c>
      <c r="P11" s="87" t="s">
        <v>401</v>
      </c>
      <c r="Q11" s="86" t="s">
        <v>402</v>
      </c>
      <c r="R11" s="87" t="s">
        <v>403</v>
      </c>
      <c r="S11" s="87" t="s">
        <v>404</v>
      </c>
    </row>
    <row r="12" spans="1:19" ht="12" customHeight="1" x14ac:dyDescent="0.2">
      <c r="A12" s="60" t="s">
        <v>431</v>
      </c>
      <c r="B12" s="99" t="s">
        <v>1089</v>
      </c>
      <c r="C12" s="61">
        <v>11585</v>
      </c>
      <c r="D12" s="61">
        <v>0</v>
      </c>
      <c r="E12" s="61">
        <v>0</v>
      </c>
      <c r="F12" s="61">
        <v>0</v>
      </c>
      <c r="G12" s="61">
        <v>295</v>
      </c>
      <c r="H12" s="61">
        <v>0</v>
      </c>
      <c r="I12" s="61">
        <v>0</v>
      </c>
      <c r="J12" s="61">
        <v>0</v>
      </c>
      <c r="K12" s="61">
        <v>0</v>
      </c>
      <c r="L12" s="61">
        <v>0</v>
      </c>
      <c r="M12" s="61">
        <v>0</v>
      </c>
      <c r="N12" s="61">
        <v>10659</v>
      </c>
      <c r="O12" s="61">
        <v>0</v>
      </c>
      <c r="P12" s="61" t="s">
        <v>405</v>
      </c>
      <c r="Q12" s="61" t="s">
        <v>406</v>
      </c>
      <c r="R12" s="61" t="s">
        <v>18</v>
      </c>
      <c r="S12" s="61" t="s">
        <v>27</v>
      </c>
    </row>
    <row r="13" spans="1:19" ht="12" customHeight="1" x14ac:dyDescent="0.2">
      <c r="A13" s="61" t="s">
        <v>431</v>
      </c>
      <c r="B13" s="101" t="s">
        <v>481</v>
      </c>
      <c r="C13" s="61">
        <v>37276</v>
      </c>
      <c r="D13" s="61">
        <v>0</v>
      </c>
      <c r="E13" s="61">
        <v>0</v>
      </c>
      <c r="F13" s="61">
        <v>0</v>
      </c>
      <c r="G13" s="61">
        <v>4073</v>
      </c>
      <c r="H13" s="61">
        <v>0</v>
      </c>
      <c r="I13" s="61">
        <v>0</v>
      </c>
      <c r="J13" s="61">
        <v>0</v>
      </c>
      <c r="K13" s="61">
        <v>0</v>
      </c>
      <c r="L13" s="61">
        <v>0</v>
      </c>
      <c r="M13" s="61">
        <v>0</v>
      </c>
      <c r="N13" s="61">
        <v>40096</v>
      </c>
      <c r="O13" s="61">
        <v>0</v>
      </c>
      <c r="P13" s="61" t="s">
        <v>407</v>
      </c>
      <c r="Q13" s="61" t="s">
        <v>406</v>
      </c>
      <c r="R13" s="61" t="s">
        <v>18</v>
      </c>
      <c r="S13" s="61" t="s">
        <v>28</v>
      </c>
    </row>
    <row r="14" spans="1:19" ht="12" customHeight="1" x14ac:dyDescent="0.2">
      <c r="A14" s="61" t="s">
        <v>431</v>
      </c>
      <c r="B14" s="101" t="s">
        <v>432</v>
      </c>
      <c r="C14" s="61">
        <v>627</v>
      </c>
      <c r="D14" s="61">
        <v>627</v>
      </c>
      <c r="E14" s="61">
        <v>0</v>
      </c>
      <c r="F14" s="61">
        <v>0</v>
      </c>
      <c r="G14" s="61">
        <v>475</v>
      </c>
      <c r="H14" s="61">
        <v>6</v>
      </c>
      <c r="I14" s="61">
        <v>6</v>
      </c>
      <c r="J14" s="61">
        <v>0</v>
      </c>
      <c r="K14" s="61">
        <v>0</v>
      </c>
      <c r="L14" s="61">
        <v>0</v>
      </c>
      <c r="M14" s="61">
        <v>7</v>
      </c>
      <c r="N14" s="61">
        <v>1087</v>
      </c>
      <c r="O14" s="61">
        <v>1087</v>
      </c>
      <c r="P14" s="61" t="s">
        <v>407</v>
      </c>
      <c r="Q14" s="61" t="s">
        <v>408</v>
      </c>
      <c r="R14" s="61" t="s">
        <v>18</v>
      </c>
      <c r="S14" s="61" t="s">
        <v>29</v>
      </c>
    </row>
    <row r="15" spans="1:19" ht="12" customHeight="1" x14ac:dyDescent="0.2">
      <c r="A15" s="61" t="s">
        <v>431</v>
      </c>
      <c r="B15" s="101" t="s">
        <v>484</v>
      </c>
      <c r="C15" s="61">
        <v>5012</v>
      </c>
      <c r="D15" s="61">
        <v>0</v>
      </c>
      <c r="E15" s="61">
        <v>0</v>
      </c>
      <c r="F15" s="61">
        <v>0</v>
      </c>
      <c r="G15" s="61">
        <v>620</v>
      </c>
      <c r="H15" s="61">
        <v>0</v>
      </c>
      <c r="I15" s="61">
        <v>0</v>
      </c>
      <c r="J15" s="61">
        <v>0</v>
      </c>
      <c r="K15" s="61">
        <v>0</v>
      </c>
      <c r="L15" s="61">
        <v>0</v>
      </c>
      <c r="M15" s="61">
        <v>0</v>
      </c>
      <c r="N15" s="61">
        <v>4689</v>
      </c>
      <c r="O15" s="61">
        <v>0</v>
      </c>
      <c r="P15" s="61" t="s">
        <v>405</v>
      </c>
      <c r="Q15" s="61" t="s">
        <v>408</v>
      </c>
      <c r="R15" s="61" t="s">
        <v>18</v>
      </c>
      <c r="S15" s="61" t="s">
        <v>35</v>
      </c>
    </row>
    <row r="16" spans="1:19" ht="12" customHeight="1" x14ac:dyDescent="0.2">
      <c r="A16" s="61" t="s">
        <v>431</v>
      </c>
      <c r="B16" s="101" t="s">
        <v>491</v>
      </c>
      <c r="C16" s="61">
        <v>2447</v>
      </c>
      <c r="D16" s="61">
        <v>0</v>
      </c>
      <c r="E16" s="61">
        <v>0</v>
      </c>
      <c r="F16" s="61">
        <v>0</v>
      </c>
      <c r="G16" s="61">
        <v>228</v>
      </c>
      <c r="H16" s="61">
        <v>0</v>
      </c>
      <c r="I16" s="61">
        <v>0</v>
      </c>
      <c r="J16" s="61">
        <v>0</v>
      </c>
      <c r="K16" s="61">
        <v>0</v>
      </c>
      <c r="L16" s="61">
        <v>0</v>
      </c>
      <c r="M16" s="61">
        <v>172</v>
      </c>
      <c r="N16" s="61">
        <v>2261</v>
      </c>
      <c r="O16" s="61">
        <v>0</v>
      </c>
      <c r="P16" s="61" t="s">
        <v>409</v>
      </c>
      <c r="Q16" s="61" t="s">
        <v>406</v>
      </c>
      <c r="R16" s="61" t="s">
        <v>18</v>
      </c>
      <c r="S16" s="61" t="s">
        <v>49</v>
      </c>
    </row>
    <row r="17" spans="1:19" ht="12" customHeight="1" x14ac:dyDescent="0.2">
      <c r="A17" s="61" t="s">
        <v>431</v>
      </c>
      <c r="B17" s="101" t="s">
        <v>499</v>
      </c>
      <c r="C17" s="61">
        <v>2620</v>
      </c>
      <c r="D17" s="61">
        <v>0</v>
      </c>
      <c r="E17" s="61">
        <v>0</v>
      </c>
      <c r="F17" s="61">
        <v>0</v>
      </c>
      <c r="G17" s="61">
        <v>15</v>
      </c>
      <c r="H17" s="61">
        <v>0</v>
      </c>
      <c r="I17" s="61">
        <v>0</v>
      </c>
      <c r="J17" s="61">
        <v>0</v>
      </c>
      <c r="K17" s="61">
        <v>0</v>
      </c>
      <c r="L17" s="61">
        <v>0</v>
      </c>
      <c r="M17" s="61">
        <v>0</v>
      </c>
      <c r="N17" s="61">
        <v>2134</v>
      </c>
      <c r="O17" s="61">
        <v>0</v>
      </c>
      <c r="P17" s="61" t="s">
        <v>407</v>
      </c>
      <c r="Q17" s="61" t="s">
        <v>406</v>
      </c>
      <c r="R17" s="61" t="s">
        <v>18</v>
      </c>
      <c r="S17" s="61" t="s">
        <v>69</v>
      </c>
    </row>
    <row r="18" spans="1:19" ht="12" customHeight="1" x14ac:dyDescent="0.2">
      <c r="A18" s="61" t="s">
        <v>431</v>
      </c>
      <c r="B18" s="101" t="s">
        <v>505</v>
      </c>
      <c r="C18" s="61">
        <v>3238</v>
      </c>
      <c r="D18" s="61">
        <v>0</v>
      </c>
      <c r="E18" s="61">
        <v>0</v>
      </c>
      <c r="F18" s="61">
        <v>0</v>
      </c>
      <c r="G18" s="61">
        <v>289</v>
      </c>
      <c r="H18" s="61">
        <v>0</v>
      </c>
      <c r="I18" s="61">
        <v>0</v>
      </c>
      <c r="J18" s="61">
        <v>0</v>
      </c>
      <c r="K18" s="61">
        <v>0</v>
      </c>
      <c r="L18" s="61">
        <v>0</v>
      </c>
      <c r="M18" s="61">
        <v>0</v>
      </c>
      <c r="N18" s="61">
        <v>3331</v>
      </c>
      <c r="O18" s="61">
        <v>0</v>
      </c>
      <c r="P18" s="61" t="s">
        <v>405</v>
      </c>
      <c r="Q18" s="61" t="s">
        <v>406</v>
      </c>
      <c r="R18" s="61" t="s">
        <v>18</v>
      </c>
      <c r="S18" s="61" t="s">
        <v>81</v>
      </c>
    </row>
    <row r="19" spans="1:19" ht="12" customHeight="1" x14ac:dyDescent="0.2">
      <c r="A19" s="61" t="s">
        <v>431</v>
      </c>
      <c r="B19" s="101" t="s">
        <v>506</v>
      </c>
      <c r="C19" s="61">
        <v>24293</v>
      </c>
      <c r="D19" s="61">
        <v>0</v>
      </c>
      <c r="E19" s="61">
        <v>0</v>
      </c>
      <c r="F19" s="61">
        <v>0</v>
      </c>
      <c r="G19" s="61">
        <v>7342</v>
      </c>
      <c r="H19" s="61">
        <v>0</v>
      </c>
      <c r="I19" s="61">
        <v>0</v>
      </c>
      <c r="J19" s="61">
        <v>0</v>
      </c>
      <c r="K19" s="61">
        <v>0</v>
      </c>
      <c r="L19" s="61">
        <v>0</v>
      </c>
      <c r="M19" s="61">
        <v>65</v>
      </c>
      <c r="N19" s="61">
        <v>31546</v>
      </c>
      <c r="O19" s="61">
        <v>0</v>
      </c>
      <c r="P19" s="61" t="s">
        <v>405</v>
      </c>
      <c r="Q19" s="61" t="s">
        <v>408</v>
      </c>
      <c r="R19" s="61" t="s">
        <v>18</v>
      </c>
      <c r="S19" s="61" t="s">
        <v>82</v>
      </c>
    </row>
    <row r="20" spans="1:19" ht="12" customHeight="1" x14ac:dyDescent="0.2">
      <c r="A20" s="61" t="s">
        <v>431</v>
      </c>
      <c r="B20" s="101" t="s">
        <v>507</v>
      </c>
      <c r="C20" s="61">
        <v>140366</v>
      </c>
      <c r="D20" s="61">
        <v>0</v>
      </c>
      <c r="E20" s="61">
        <v>0</v>
      </c>
      <c r="F20" s="61">
        <v>0</v>
      </c>
      <c r="G20" s="61">
        <v>12873</v>
      </c>
      <c r="H20" s="61">
        <v>0</v>
      </c>
      <c r="I20" s="61">
        <v>0</v>
      </c>
      <c r="J20" s="61">
        <v>0</v>
      </c>
      <c r="K20" s="61">
        <v>0</v>
      </c>
      <c r="L20" s="61">
        <v>0</v>
      </c>
      <c r="M20" s="61">
        <v>0</v>
      </c>
      <c r="N20" s="61">
        <v>147994</v>
      </c>
      <c r="O20" s="61">
        <v>0</v>
      </c>
      <c r="P20" s="61" t="s">
        <v>405</v>
      </c>
      <c r="Q20" s="61" t="s">
        <v>408</v>
      </c>
      <c r="R20" s="61" t="s">
        <v>18</v>
      </c>
      <c r="S20" s="61" t="s">
        <v>86</v>
      </c>
    </row>
    <row r="21" spans="1:19" ht="12" customHeight="1" x14ac:dyDescent="0.2">
      <c r="A21" s="61" t="s">
        <v>431</v>
      </c>
      <c r="B21" s="101" t="s">
        <v>508</v>
      </c>
      <c r="C21" s="61">
        <v>10302</v>
      </c>
      <c r="D21" s="61">
        <v>0</v>
      </c>
      <c r="E21" s="61">
        <v>0</v>
      </c>
      <c r="F21" s="61">
        <v>0</v>
      </c>
      <c r="G21" s="61">
        <v>11214</v>
      </c>
      <c r="H21" s="61">
        <v>0</v>
      </c>
      <c r="I21" s="61">
        <v>0</v>
      </c>
      <c r="J21" s="61">
        <v>0</v>
      </c>
      <c r="K21" s="61">
        <v>0</v>
      </c>
      <c r="L21" s="61">
        <v>0</v>
      </c>
      <c r="M21" s="61">
        <v>0</v>
      </c>
      <c r="N21" s="61">
        <v>21456</v>
      </c>
      <c r="O21" s="61">
        <v>0</v>
      </c>
      <c r="P21" s="61" t="s">
        <v>405</v>
      </c>
      <c r="Q21" s="61" t="s">
        <v>406</v>
      </c>
      <c r="R21" s="61" t="s">
        <v>18</v>
      </c>
      <c r="S21" s="61" t="s">
        <v>88</v>
      </c>
    </row>
    <row r="22" spans="1:19" ht="12" customHeight="1" x14ac:dyDescent="0.2">
      <c r="A22" s="61" t="s">
        <v>431</v>
      </c>
      <c r="B22" s="101" t="s">
        <v>510</v>
      </c>
      <c r="C22" s="61">
        <v>1487</v>
      </c>
      <c r="D22" s="61">
        <v>0</v>
      </c>
      <c r="E22" s="61">
        <v>0</v>
      </c>
      <c r="F22" s="61">
        <v>0</v>
      </c>
      <c r="G22" s="61">
        <v>31</v>
      </c>
      <c r="H22" s="61">
        <v>0</v>
      </c>
      <c r="I22" s="61">
        <v>0</v>
      </c>
      <c r="J22" s="61">
        <v>0</v>
      </c>
      <c r="K22" s="61">
        <v>0</v>
      </c>
      <c r="L22" s="61">
        <v>0</v>
      </c>
      <c r="M22" s="61">
        <v>0</v>
      </c>
      <c r="N22" s="61">
        <v>1503</v>
      </c>
      <c r="O22" s="61">
        <v>0</v>
      </c>
      <c r="P22" s="61" t="s">
        <v>405</v>
      </c>
      <c r="Q22" s="61" t="s">
        <v>408</v>
      </c>
      <c r="R22" s="61" t="s">
        <v>18</v>
      </c>
      <c r="S22" s="61" t="s">
        <v>96</v>
      </c>
    </row>
    <row r="23" spans="1:19" ht="12" customHeight="1" x14ac:dyDescent="0.2">
      <c r="A23" s="61" t="s">
        <v>431</v>
      </c>
      <c r="B23" s="101" t="s">
        <v>512</v>
      </c>
      <c r="C23" s="61">
        <v>7470</v>
      </c>
      <c r="D23" s="61">
        <v>7470</v>
      </c>
      <c r="E23" s="61">
        <v>0</v>
      </c>
      <c r="F23" s="61">
        <v>0</v>
      </c>
      <c r="G23" s="61">
        <v>1011</v>
      </c>
      <c r="H23" s="61">
        <v>125</v>
      </c>
      <c r="I23" s="61">
        <v>58</v>
      </c>
      <c r="J23" s="61">
        <v>138</v>
      </c>
      <c r="K23" s="61">
        <v>54</v>
      </c>
      <c r="L23" s="61">
        <v>0</v>
      </c>
      <c r="M23" s="61">
        <v>0</v>
      </c>
      <c r="N23" s="61">
        <v>8275</v>
      </c>
      <c r="O23" s="61">
        <v>8275</v>
      </c>
      <c r="P23" s="61" t="s">
        <v>407</v>
      </c>
      <c r="Q23" s="61" t="s">
        <v>408</v>
      </c>
      <c r="R23" s="61" t="s">
        <v>18</v>
      </c>
      <c r="S23" s="61" t="s">
        <v>98</v>
      </c>
    </row>
    <row r="24" spans="1:19" ht="12" customHeight="1" x14ac:dyDescent="0.2">
      <c r="A24" s="61" t="s">
        <v>431</v>
      </c>
      <c r="B24" s="101" t="s">
        <v>513</v>
      </c>
      <c r="C24" s="61">
        <v>5865</v>
      </c>
      <c r="D24" s="61">
        <v>5865</v>
      </c>
      <c r="E24" s="61">
        <v>0</v>
      </c>
      <c r="F24" s="61">
        <v>0</v>
      </c>
      <c r="G24" s="61">
        <v>89</v>
      </c>
      <c r="H24" s="61">
        <v>53</v>
      </c>
      <c r="I24" s="61">
        <v>53</v>
      </c>
      <c r="J24" s="61">
        <v>74</v>
      </c>
      <c r="K24" s="61">
        <v>67</v>
      </c>
      <c r="L24" s="61">
        <v>0</v>
      </c>
      <c r="M24" s="61">
        <v>0</v>
      </c>
      <c r="N24" s="61">
        <v>5863</v>
      </c>
      <c r="O24" s="61">
        <v>5863</v>
      </c>
      <c r="P24" s="61" t="s">
        <v>407</v>
      </c>
      <c r="Q24" s="61" t="s">
        <v>408</v>
      </c>
      <c r="R24" s="61" t="s">
        <v>18</v>
      </c>
      <c r="S24" s="61" t="s">
        <v>99</v>
      </c>
    </row>
    <row r="25" spans="1:19" ht="12" customHeight="1" x14ac:dyDescent="0.2">
      <c r="A25" s="61" t="s">
        <v>431</v>
      </c>
      <c r="B25" s="101" t="s">
        <v>514</v>
      </c>
      <c r="C25" s="61">
        <v>951142</v>
      </c>
      <c r="D25" s="61">
        <v>951142</v>
      </c>
      <c r="E25" s="61">
        <v>0</v>
      </c>
      <c r="F25" s="61">
        <v>0</v>
      </c>
      <c r="G25" s="61">
        <v>0</v>
      </c>
      <c r="H25" s="61">
        <v>947</v>
      </c>
      <c r="I25" s="61">
        <v>947</v>
      </c>
      <c r="J25" s="61">
        <v>114</v>
      </c>
      <c r="K25" s="61">
        <v>114</v>
      </c>
      <c r="L25" s="61">
        <v>0</v>
      </c>
      <c r="M25" s="61">
        <v>0</v>
      </c>
      <c r="N25" s="61">
        <v>780000</v>
      </c>
      <c r="O25" s="61">
        <v>780000</v>
      </c>
      <c r="P25" s="61" t="s">
        <v>405</v>
      </c>
      <c r="Q25" s="61" t="s">
        <v>408</v>
      </c>
      <c r="R25" s="61" t="s">
        <v>18</v>
      </c>
      <c r="S25" s="61" t="s">
        <v>100</v>
      </c>
    </row>
    <row r="26" spans="1:19" ht="12" customHeight="1" x14ac:dyDescent="0.2">
      <c r="A26" s="61" t="s">
        <v>431</v>
      </c>
      <c r="B26" s="101" t="s">
        <v>517</v>
      </c>
      <c r="C26" s="61">
        <v>11037</v>
      </c>
      <c r="D26" s="61">
        <v>0</v>
      </c>
      <c r="E26" s="61">
        <v>0</v>
      </c>
      <c r="F26" s="61">
        <v>0</v>
      </c>
      <c r="G26" s="61">
        <v>1059</v>
      </c>
      <c r="H26" s="61">
        <v>0</v>
      </c>
      <c r="I26" s="61">
        <v>0</v>
      </c>
      <c r="J26" s="61">
        <v>0</v>
      </c>
      <c r="K26" s="61">
        <v>0</v>
      </c>
      <c r="L26" s="61">
        <v>0</v>
      </c>
      <c r="M26" s="61">
        <v>0</v>
      </c>
      <c r="N26" s="61">
        <v>12096</v>
      </c>
      <c r="O26" s="61">
        <v>0</v>
      </c>
      <c r="P26" s="61" t="s">
        <v>405</v>
      </c>
      <c r="Q26" s="61" t="s">
        <v>408</v>
      </c>
      <c r="R26" s="61" t="s">
        <v>18</v>
      </c>
      <c r="S26" s="61" t="s">
        <v>104</v>
      </c>
    </row>
    <row r="27" spans="1:19" ht="12" customHeight="1" x14ac:dyDescent="0.2">
      <c r="A27" s="61" t="s">
        <v>431</v>
      </c>
      <c r="B27" s="101" t="s">
        <v>531</v>
      </c>
      <c r="C27" s="61">
        <v>1352</v>
      </c>
      <c r="D27" s="61">
        <v>1352</v>
      </c>
      <c r="E27" s="61">
        <v>0</v>
      </c>
      <c r="F27" s="61">
        <v>0</v>
      </c>
      <c r="G27" s="61">
        <v>233</v>
      </c>
      <c r="H27" s="61">
        <v>0</v>
      </c>
      <c r="I27" s="61">
        <v>0</v>
      </c>
      <c r="J27" s="61">
        <v>59</v>
      </c>
      <c r="K27" s="61">
        <v>59</v>
      </c>
      <c r="L27" s="61">
        <v>0</v>
      </c>
      <c r="M27" s="61">
        <v>0</v>
      </c>
      <c r="N27" s="61">
        <v>1517</v>
      </c>
      <c r="O27" s="61">
        <v>1517</v>
      </c>
      <c r="P27" s="61" t="s">
        <v>407</v>
      </c>
      <c r="Q27" s="61" t="s">
        <v>408</v>
      </c>
      <c r="R27" s="61" t="s">
        <v>18</v>
      </c>
      <c r="S27" s="61" t="s">
        <v>122</v>
      </c>
    </row>
    <row r="28" spans="1:19" ht="12" customHeight="1" x14ac:dyDescent="0.2">
      <c r="A28" s="61" t="s">
        <v>431</v>
      </c>
      <c r="B28" s="101" t="s">
        <v>539</v>
      </c>
      <c r="C28" s="61">
        <v>5815</v>
      </c>
      <c r="D28" s="61">
        <v>0</v>
      </c>
      <c r="E28" s="61">
        <v>0</v>
      </c>
      <c r="F28" s="61">
        <v>0</v>
      </c>
      <c r="G28" s="61">
        <v>258</v>
      </c>
      <c r="H28" s="61">
        <v>0</v>
      </c>
      <c r="I28" s="61">
        <v>0</v>
      </c>
      <c r="J28" s="61">
        <v>0</v>
      </c>
      <c r="K28" s="61">
        <v>0</v>
      </c>
      <c r="L28" s="61">
        <v>0</v>
      </c>
      <c r="M28" s="61">
        <v>860</v>
      </c>
      <c r="N28" s="61">
        <v>5212</v>
      </c>
      <c r="O28" s="61">
        <v>0</v>
      </c>
      <c r="P28" s="61" t="s">
        <v>407</v>
      </c>
      <c r="Q28" s="61" t="s">
        <v>406</v>
      </c>
      <c r="R28" s="61" t="s">
        <v>18</v>
      </c>
      <c r="S28" s="61" t="s">
        <v>137</v>
      </c>
    </row>
    <row r="29" spans="1:19" ht="12" customHeight="1" x14ac:dyDescent="0.2">
      <c r="A29" s="61" t="s">
        <v>431</v>
      </c>
      <c r="B29" s="101" t="s">
        <v>543</v>
      </c>
      <c r="C29" s="61">
        <v>5108</v>
      </c>
      <c r="D29" s="61">
        <v>0</v>
      </c>
      <c r="E29" s="61">
        <v>0</v>
      </c>
      <c r="F29" s="61">
        <v>0</v>
      </c>
      <c r="G29" s="61">
        <v>41</v>
      </c>
      <c r="H29" s="61">
        <v>0</v>
      </c>
      <c r="I29" s="61">
        <v>0</v>
      </c>
      <c r="J29" s="61">
        <v>0</v>
      </c>
      <c r="K29" s="61">
        <v>0</v>
      </c>
      <c r="L29" s="61">
        <v>0</v>
      </c>
      <c r="M29" s="61">
        <v>0</v>
      </c>
      <c r="N29" s="61">
        <v>4007</v>
      </c>
      <c r="O29" s="61">
        <v>0</v>
      </c>
      <c r="P29" s="61" t="s">
        <v>407</v>
      </c>
      <c r="Q29" s="61" t="s">
        <v>406</v>
      </c>
      <c r="R29" s="61" t="s">
        <v>18</v>
      </c>
      <c r="S29" s="61" t="s">
        <v>143</v>
      </c>
    </row>
    <row r="30" spans="1:19" ht="12" customHeight="1" x14ac:dyDescent="0.2">
      <c r="A30" s="61" t="s">
        <v>431</v>
      </c>
      <c r="B30" s="101" t="s">
        <v>454</v>
      </c>
      <c r="C30" s="61">
        <v>1419084</v>
      </c>
      <c r="D30" s="61">
        <v>1419084</v>
      </c>
      <c r="E30" s="61">
        <v>0</v>
      </c>
      <c r="F30" s="61">
        <v>0</v>
      </c>
      <c r="G30" s="61">
        <v>5</v>
      </c>
      <c r="H30" s="61">
        <v>1125</v>
      </c>
      <c r="I30" s="61">
        <v>1092</v>
      </c>
      <c r="J30" s="61">
        <v>17</v>
      </c>
      <c r="K30" s="61">
        <v>17</v>
      </c>
      <c r="L30" s="61">
        <v>0</v>
      </c>
      <c r="M30" s="61">
        <v>0</v>
      </c>
      <c r="N30" s="61">
        <v>1438432</v>
      </c>
      <c r="O30" s="61">
        <v>1438432</v>
      </c>
      <c r="P30" s="61" t="s">
        <v>409</v>
      </c>
      <c r="Q30" s="61" t="s">
        <v>408</v>
      </c>
      <c r="R30" s="61" t="s">
        <v>18</v>
      </c>
      <c r="S30" s="61" t="s">
        <v>145</v>
      </c>
    </row>
    <row r="31" spans="1:19" ht="12" customHeight="1" x14ac:dyDescent="0.2">
      <c r="A31" s="61" t="s">
        <v>431</v>
      </c>
      <c r="B31" s="101" t="s">
        <v>558</v>
      </c>
      <c r="C31" s="61">
        <v>30546</v>
      </c>
      <c r="D31" s="61">
        <v>0</v>
      </c>
      <c r="E31" s="61">
        <v>0</v>
      </c>
      <c r="F31" s="61">
        <v>0</v>
      </c>
      <c r="G31" s="61">
        <v>536</v>
      </c>
      <c r="H31" s="61">
        <v>0</v>
      </c>
      <c r="I31" s="61">
        <v>0</v>
      </c>
      <c r="J31" s="61">
        <v>0</v>
      </c>
      <c r="K31" s="61">
        <v>0</v>
      </c>
      <c r="L31" s="61">
        <v>0</v>
      </c>
      <c r="M31" s="61">
        <v>0</v>
      </c>
      <c r="N31" s="61">
        <v>29927</v>
      </c>
      <c r="O31" s="61">
        <v>0</v>
      </c>
      <c r="P31" s="61" t="s">
        <v>407</v>
      </c>
      <c r="Q31" s="61" t="s">
        <v>406</v>
      </c>
      <c r="R31" s="61" t="s">
        <v>18</v>
      </c>
      <c r="S31" s="61" t="s">
        <v>178</v>
      </c>
    </row>
    <row r="32" spans="1:19" ht="12" customHeight="1" x14ac:dyDescent="0.2">
      <c r="A32" s="61" t="s">
        <v>431</v>
      </c>
      <c r="B32" s="101" t="s">
        <v>559</v>
      </c>
      <c r="C32" s="61">
        <v>13455</v>
      </c>
      <c r="D32" s="61">
        <v>0</v>
      </c>
      <c r="E32" s="61">
        <v>0</v>
      </c>
      <c r="F32" s="61">
        <v>0</v>
      </c>
      <c r="G32" s="61">
        <v>1784</v>
      </c>
      <c r="H32" s="61">
        <v>0</v>
      </c>
      <c r="I32" s="61">
        <v>0</v>
      </c>
      <c r="J32" s="61">
        <v>0</v>
      </c>
      <c r="K32" s="61">
        <v>0</v>
      </c>
      <c r="L32" s="61">
        <v>0</v>
      </c>
      <c r="M32" s="61">
        <v>0</v>
      </c>
      <c r="N32" s="61">
        <v>14523</v>
      </c>
      <c r="O32" s="61">
        <v>0</v>
      </c>
      <c r="P32" s="61" t="s">
        <v>405</v>
      </c>
      <c r="Q32" s="61" t="s">
        <v>408</v>
      </c>
      <c r="R32" s="61" t="s">
        <v>18</v>
      </c>
      <c r="S32" s="61" t="s">
        <v>179</v>
      </c>
    </row>
    <row r="33" spans="1:19" ht="12" customHeight="1" x14ac:dyDescent="0.2">
      <c r="A33" s="61" t="s">
        <v>431</v>
      </c>
      <c r="B33" s="101" t="s">
        <v>462</v>
      </c>
      <c r="C33" s="61">
        <v>1110</v>
      </c>
      <c r="D33" s="61">
        <v>1110</v>
      </c>
      <c r="E33" s="61">
        <v>0</v>
      </c>
      <c r="F33" s="61">
        <v>0</v>
      </c>
      <c r="G33" s="61">
        <v>0</v>
      </c>
      <c r="H33" s="61">
        <v>0</v>
      </c>
      <c r="I33" s="61">
        <v>0</v>
      </c>
      <c r="J33" s="61">
        <v>0</v>
      </c>
      <c r="K33" s="61">
        <v>0</v>
      </c>
      <c r="L33" s="61">
        <v>0</v>
      </c>
      <c r="M33" s="61">
        <v>0</v>
      </c>
      <c r="N33" s="61">
        <v>1107</v>
      </c>
      <c r="O33" s="61">
        <v>1107</v>
      </c>
      <c r="P33" s="61" t="s">
        <v>407</v>
      </c>
      <c r="Q33" s="61" t="s">
        <v>408</v>
      </c>
      <c r="R33" s="61" t="s">
        <v>18</v>
      </c>
      <c r="S33" s="61" t="s">
        <v>180</v>
      </c>
    </row>
    <row r="34" spans="1:19" ht="12" customHeight="1" x14ac:dyDescent="0.2">
      <c r="A34" s="61" t="s">
        <v>431</v>
      </c>
      <c r="B34" s="101" t="s">
        <v>560</v>
      </c>
      <c r="C34" s="61">
        <v>3783</v>
      </c>
      <c r="D34" s="61">
        <v>3430</v>
      </c>
      <c r="E34" s="61">
        <v>0</v>
      </c>
      <c r="F34" s="61">
        <v>0</v>
      </c>
      <c r="G34" s="61">
        <v>1950</v>
      </c>
      <c r="H34" s="61">
        <v>39</v>
      </c>
      <c r="I34" s="61">
        <v>39</v>
      </c>
      <c r="J34" s="61">
        <v>0</v>
      </c>
      <c r="K34" s="61">
        <v>0</v>
      </c>
      <c r="L34" s="61">
        <v>0</v>
      </c>
      <c r="M34" s="61">
        <v>0</v>
      </c>
      <c r="N34" s="61">
        <v>5573</v>
      </c>
      <c r="O34" s="61">
        <v>5000</v>
      </c>
      <c r="P34" s="61" t="s">
        <v>405</v>
      </c>
      <c r="Q34" s="61" t="s">
        <v>408</v>
      </c>
      <c r="R34" s="61" t="s">
        <v>18</v>
      </c>
      <c r="S34" s="61" t="s">
        <v>181</v>
      </c>
    </row>
    <row r="35" spans="1:19" ht="12" customHeight="1" x14ac:dyDescent="0.2">
      <c r="A35" s="61" t="s">
        <v>431</v>
      </c>
      <c r="B35" s="101" t="s">
        <v>562</v>
      </c>
      <c r="C35" s="61">
        <v>1192</v>
      </c>
      <c r="D35" s="61">
        <v>1192</v>
      </c>
      <c r="E35" s="61">
        <v>0</v>
      </c>
      <c r="F35" s="61">
        <v>0</v>
      </c>
      <c r="G35" s="61">
        <v>3249</v>
      </c>
      <c r="H35" s="61">
        <v>0</v>
      </c>
      <c r="I35" s="61">
        <v>0</v>
      </c>
      <c r="J35" s="61">
        <v>222</v>
      </c>
      <c r="K35" s="61">
        <v>222</v>
      </c>
      <c r="L35" s="61">
        <v>0</v>
      </c>
      <c r="M35" s="61">
        <v>0</v>
      </c>
      <c r="N35" s="61">
        <v>4219</v>
      </c>
      <c r="O35" s="61">
        <v>4219</v>
      </c>
      <c r="P35" s="61" t="s">
        <v>405</v>
      </c>
      <c r="Q35" s="61" t="s">
        <v>408</v>
      </c>
      <c r="R35" s="61" t="s">
        <v>18</v>
      </c>
      <c r="S35" s="61" t="s">
        <v>188</v>
      </c>
    </row>
    <row r="36" spans="1:19" ht="12" customHeight="1" x14ac:dyDescent="0.2">
      <c r="A36" s="61" t="s">
        <v>431</v>
      </c>
      <c r="B36" s="101" t="s">
        <v>566</v>
      </c>
      <c r="C36" s="61">
        <v>9513</v>
      </c>
      <c r="D36" s="61">
        <v>0</v>
      </c>
      <c r="E36" s="61">
        <v>0</v>
      </c>
      <c r="F36" s="61">
        <v>0</v>
      </c>
      <c r="G36" s="61">
        <v>668</v>
      </c>
      <c r="H36" s="61">
        <v>0</v>
      </c>
      <c r="I36" s="61">
        <v>0</v>
      </c>
      <c r="J36" s="61">
        <v>0</v>
      </c>
      <c r="K36" s="61">
        <v>0</v>
      </c>
      <c r="L36" s="61">
        <v>0</v>
      </c>
      <c r="M36" s="61">
        <v>0</v>
      </c>
      <c r="N36" s="61">
        <v>9351</v>
      </c>
      <c r="O36" s="61">
        <v>0</v>
      </c>
      <c r="P36" s="61" t="s">
        <v>407</v>
      </c>
      <c r="Q36" s="61" t="s">
        <v>406</v>
      </c>
      <c r="R36" s="61" t="s">
        <v>18</v>
      </c>
      <c r="S36" s="61" t="s">
        <v>194</v>
      </c>
    </row>
    <row r="37" spans="1:19" ht="12" customHeight="1" x14ac:dyDescent="0.2">
      <c r="A37" s="61" t="s">
        <v>431</v>
      </c>
      <c r="B37" s="101" t="s">
        <v>1090</v>
      </c>
      <c r="C37" s="61">
        <v>1629</v>
      </c>
      <c r="D37" s="61">
        <v>0</v>
      </c>
      <c r="E37" s="61">
        <v>0</v>
      </c>
      <c r="F37" s="61">
        <v>0</v>
      </c>
      <c r="G37" s="61">
        <v>52</v>
      </c>
      <c r="H37" s="61">
        <v>0</v>
      </c>
      <c r="I37" s="61">
        <v>0</v>
      </c>
      <c r="J37" s="61">
        <v>0</v>
      </c>
      <c r="K37" s="61">
        <v>0</v>
      </c>
      <c r="L37" s="61">
        <v>0</v>
      </c>
      <c r="M37" s="61">
        <v>0</v>
      </c>
      <c r="N37" s="61">
        <v>1592</v>
      </c>
      <c r="O37" s="61">
        <v>0</v>
      </c>
      <c r="P37" s="61" t="s">
        <v>407</v>
      </c>
      <c r="Q37" s="61" t="s">
        <v>406</v>
      </c>
      <c r="R37" s="61" t="s">
        <v>18</v>
      </c>
      <c r="S37" s="61" t="s">
        <v>196</v>
      </c>
    </row>
    <row r="38" spans="1:19" ht="12" customHeight="1" x14ac:dyDescent="0.2">
      <c r="A38" s="61" t="s">
        <v>478</v>
      </c>
      <c r="B38" s="101" t="s">
        <v>506</v>
      </c>
      <c r="C38" s="61">
        <v>5829</v>
      </c>
      <c r="D38" s="61">
        <v>0</v>
      </c>
      <c r="E38" s="61">
        <v>0</v>
      </c>
      <c r="F38" s="61">
        <v>0</v>
      </c>
      <c r="G38" s="61">
        <v>434</v>
      </c>
      <c r="H38" s="61">
        <v>0</v>
      </c>
      <c r="I38" s="61">
        <v>0</v>
      </c>
      <c r="J38" s="61">
        <v>0</v>
      </c>
      <c r="K38" s="61">
        <v>0</v>
      </c>
      <c r="L38" s="61">
        <v>0</v>
      </c>
      <c r="M38" s="61">
        <v>21</v>
      </c>
      <c r="N38" s="61">
        <v>6229</v>
      </c>
      <c r="O38" s="61">
        <v>0</v>
      </c>
      <c r="P38" s="61" t="s">
        <v>405</v>
      </c>
      <c r="Q38" s="61" t="s">
        <v>408</v>
      </c>
      <c r="R38" s="61" t="s">
        <v>19</v>
      </c>
      <c r="S38" s="61" t="s">
        <v>82</v>
      </c>
    </row>
    <row r="39" spans="1:19" ht="12" customHeight="1" x14ac:dyDescent="0.2">
      <c r="A39" s="61" t="s">
        <v>478</v>
      </c>
      <c r="B39" s="101" t="s">
        <v>507</v>
      </c>
      <c r="C39" s="61">
        <v>1278</v>
      </c>
      <c r="D39" s="61">
        <v>0</v>
      </c>
      <c r="E39" s="61">
        <v>0</v>
      </c>
      <c r="F39" s="61">
        <v>0</v>
      </c>
      <c r="G39" s="61">
        <v>53</v>
      </c>
      <c r="H39" s="61">
        <v>0</v>
      </c>
      <c r="I39" s="61">
        <v>0</v>
      </c>
      <c r="J39" s="61">
        <v>0</v>
      </c>
      <c r="K39" s="61">
        <v>0</v>
      </c>
      <c r="L39" s="61">
        <v>0</v>
      </c>
      <c r="M39" s="61">
        <v>0</v>
      </c>
      <c r="N39" s="61">
        <v>1272</v>
      </c>
      <c r="O39" s="61">
        <v>0</v>
      </c>
      <c r="P39" s="61" t="s">
        <v>405</v>
      </c>
      <c r="Q39" s="61" t="s">
        <v>408</v>
      </c>
      <c r="R39" s="61" t="s">
        <v>19</v>
      </c>
      <c r="S39" s="61" t="s">
        <v>86</v>
      </c>
    </row>
    <row r="40" spans="1:19" ht="12" customHeight="1" x14ac:dyDescent="0.2">
      <c r="A40" s="61" t="s">
        <v>478</v>
      </c>
      <c r="B40" s="101" t="s">
        <v>566</v>
      </c>
      <c r="C40" s="61">
        <v>3182</v>
      </c>
      <c r="D40" s="61">
        <v>0</v>
      </c>
      <c r="E40" s="61">
        <v>0</v>
      </c>
      <c r="F40" s="61">
        <v>0</v>
      </c>
      <c r="G40" s="61">
        <v>560</v>
      </c>
      <c r="H40" s="61">
        <v>0</v>
      </c>
      <c r="I40" s="61">
        <v>0</v>
      </c>
      <c r="J40" s="61">
        <v>0</v>
      </c>
      <c r="K40" s="61">
        <v>0</v>
      </c>
      <c r="L40" s="61">
        <v>0</v>
      </c>
      <c r="M40" s="61">
        <v>0</v>
      </c>
      <c r="N40" s="61">
        <v>3687</v>
      </c>
      <c r="O40" s="61">
        <v>0</v>
      </c>
      <c r="P40" s="61" t="s">
        <v>407</v>
      </c>
      <c r="Q40" s="61" t="s">
        <v>406</v>
      </c>
      <c r="R40" s="61" t="s">
        <v>19</v>
      </c>
      <c r="S40" s="61" t="s">
        <v>194</v>
      </c>
    </row>
    <row r="41" spans="1:19" ht="12" customHeight="1" x14ac:dyDescent="0.2">
      <c r="A41" s="61" t="s">
        <v>478</v>
      </c>
      <c r="B41" s="101" t="s">
        <v>1090</v>
      </c>
      <c r="C41" s="61">
        <v>1436</v>
      </c>
      <c r="D41" s="61">
        <v>0</v>
      </c>
      <c r="E41" s="61">
        <v>0</v>
      </c>
      <c r="F41" s="61">
        <v>0</v>
      </c>
      <c r="G41" s="61">
        <v>50</v>
      </c>
      <c r="H41" s="61">
        <v>0</v>
      </c>
      <c r="I41" s="61">
        <v>0</v>
      </c>
      <c r="J41" s="61">
        <v>0</v>
      </c>
      <c r="K41" s="61">
        <v>0</v>
      </c>
      <c r="L41" s="61">
        <v>0</v>
      </c>
      <c r="M41" s="61">
        <v>0</v>
      </c>
      <c r="N41" s="61">
        <v>1314</v>
      </c>
      <c r="O41" s="61">
        <v>0</v>
      </c>
      <c r="P41" s="61" t="s">
        <v>407</v>
      </c>
      <c r="Q41" s="61" t="s">
        <v>406</v>
      </c>
      <c r="R41" s="61" t="s">
        <v>19</v>
      </c>
      <c r="S41" s="61" t="s">
        <v>196</v>
      </c>
    </row>
    <row r="42" spans="1:19" ht="12" customHeight="1" x14ac:dyDescent="0.2">
      <c r="A42" s="61" t="s">
        <v>812</v>
      </c>
      <c r="B42" s="101" t="s">
        <v>506</v>
      </c>
      <c r="C42" s="61">
        <v>1997</v>
      </c>
      <c r="D42" s="61">
        <v>0</v>
      </c>
      <c r="E42" s="61">
        <v>0</v>
      </c>
      <c r="F42" s="61">
        <v>0</v>
      </c>
      <c r="G42" s="61">
        <v>188</v>
      </c>
      <c r="H42" s="61">
        <v>0</v>
      </c>
      <c r="I42" s="61">
        <v>0</v>
      </c>
      <c r="J42" s="61">
        <v>0</v>
      </c>
      <c r="K42" s="61">
        <v>0</v>
      </c>
      <c r="L42" s="61">
        <v>0</v>
      </c>
      <c r="M42" s="61">
        <v>36</v>
      </c>
      <c r="N42" s="61">
        <v>2134</v>
      </c>
      <c r="O42" s="61">
        <v>0</v>
      </c>
      <c r="P42" s="61" t="s">
        <v>405</v>
      </c>
      <c r="Q42" s="61" t="s">
        <v>408</v>
      </c>
      <c r="R42" s="61" t="s">
        <v>20</v>
      </c>
      <c r="S42" s="61" t="s">
        <v>82</v>
      </c>
    </row>
    <row r="43" spans="1:19" ht="12" customHeight="1" x14ac:dyDescent="0.2">
      <c r="A43" s="61" t="s">
        <v>813</v>
      </c>
      <c r="B43" s="101" t="s">
        <v>486</v>
      </c>
      <c r="C43" s="61">
        <v>1139</v>
      </c>
      <c r="D43" s="61">
        <v>93</v>
      </c>
      <c r="E43" s="61">
        <v>0</v>
      </c>
      <c r="F43" s="61">
        <v>0</v>
      </c>
      <c r="G43" s="61">
        <v>11</v>
      </c>
      <c r="H43" s="61">
        <v>0</v>
      </c>
      <c r="I43" s="61">
        <v>0</v>
      </c>
      <c r="J43" s="61">
        <v>0</v>
      </c>
      <c r="K43" s="61">
        <v>0</v>
      </c>
      <c r="L43" s="61">
        <v>0</v>
      </c>
      <c r="M43" s="61">
        <v>0</v>
      </c>
      <c r="N43" s="61">
        <v>1150</v>
      </c>
      <c r="O43" s="61">
        <v>171</v>
      </c>
      <c r="P43" s="61" t="s">
        <v>405</v>
      </c>
      <c r="Q43" s="61" t="s">
        <v>408</v>
      </c>
      <c r="R43" s="61" t="s">
        <v>21</v>
      </c>
      <c r="S43" s="61" t="s">
        <v>41</v>
      </c>
    </row>
    <row r="44" spans="1:19" ht="12" customHeight="1" x14ac:dyDescent="0.2">
      <c r="A44" s="61" t="s">
        <v>813</v>
      </c>
      <c r="B44" s="101" t="s">
        <v>506</v>
      </c>
      <c r="C44" s="61">
        <v>3678</v>
      </c>
      <c r="D44" s="61">
        <v>0</v>
      </c>
      <c r="E44" s="61">
        <v>0</v>
      </c>
      <c r="F44" s="61">
        <v>0</v>
      </c>
      <c r="G44" s="61">
        <v>139</v>
      </c>
      <c r="H44" s="61">
        <v>0</v>
      </c>
      <c r="I44" s="61">
        <v>0</v>
      </c>
      <c r="J44" s="61">
        <v>0</v>
      </c>
      <c r="K44" s="61">
        <v>0</v>
      </c>
      <c r="L44" s="61">
        <v>0</v>
      </c>
      <c r="M44" s="61">
        <v>37</v>
      </c>
      <c r="N44" s="61">
        <v>3774</v>
      </c>
      <c r="O44" s="61">
        <v>0</v>
      </c>
      <c r="P44" s="61" t="s">
        <v>405</v>
      </c>
      <c r="Q44" s="61" t="s">
        <v>408</v>
      </c>
      <c r="R44" s="61" t="s">
        <v>21</v>
      </c>
      <c r="S44" s="61" t="s">
        <v>82</v>
      </c>
    </row>
    <row r="45" spans="1:19" ht="12" customHeight="1" x14ac:dyDescent="0.2">
      <c r="A45" s="61" t="s">
        <v>479</v>
      </c>
      <c r="B45" s="101" t="s">
        <v>506</v>
      </c>
      <c r="C45" s="61">
        <v>4251</v>
      </c>
      <c r="D45" s="61">
        <v>0</v>
      </c>
      <c r="E45" s="61">
        <v>0</v>
      </c>
      <c r="F45" s="61">
        <v>0</v>
      </c>
      <c r="G45" s="61">
        <v>136</v>
      </c>
      <c r="H45" s="61">
        <v>0</v>
      </c>
      <c r="I45" s="61">
        <v>0</v>
      </c>
      <c r="J45" s="61">
        <v>0</v>
      </c>
      <c r="K45" s="61">
        <v>0</v>
      </c>
      <c r="L45" s="61">
        <v>0</v>
      </c>
      <c r="M45" s="61">
        <v>68</v>
      </c>
      <c r="N45" s="61">
        <v>4297</v>
      </c>
      <c r="O45" s="61">
        <v>0</v>
      </c>
      <c r="P45" s="61" t="s">
        <v>405</v>
      </c>
      <c r="Q45" s="61" t="s">
        <v>408</v>
      </c>
      <c r="R45" s="61" t="s">
        <v>25</v>
      </c>
      <c r="S45" s="61" t="s">
        <v>82</v>
      </c>
    </row>
    <row r="46" spans="1:19" ht="12" customHeight="1" x14ac:dyDescent="0.2">
      <c r="A46" s="61" t="s">
        <v>479</v>
      </c>
      <c r="B46" s="101" t="s">
        <v>507</v>
      </c>
      <c r="C46" s="61">
        <v>2645</v>
      </c>
      <c r="D46" s="61">
        <v>0</v>
      </c>
      <c r="E46" s="61">
        <v>0</v>
      </c>
      <c r="F46" s="61">
        <v>0</v>
      </c>
      <c r="G46" s="61">
        <v>190</v>
      </c>
      <c r="H46" s="61">
        <v>0</v>
      </c>
      <c r="I46" s="61">
        <v>0</v>
      </c>
      <c r="J46" s="61">
        <v>0</v>
      </c>
      <c r="K46" s="61">
        <v>0</v>
      </c>
      <c r="L46" s="61">
        <v>0</v>
      </c>
      <c r="M46" s="61">
        <v>0</v>
      </c>
      <c r="N46" s="61">
        <v>2681</v>
      </c>
      <c r="O46" s="61">
        <v>0</v>
      </c>
      <c r="P46" s="61" t="s">
        <v>405</v>
      </c>
      <c r="Q46" s="61" t="s">
        <v>408</v>
      </c>
      <c r="R46" s="61" t="s">
        <v>25</v>
      </c>
      <c r="S46" s="61" t="s">
        <v>86</v>
      </c>
    </row>
    <row r="47" spans="1:19" ht="12" customHeight="1" x14ac:dyDescent="0.2">
      <c r="A47" s="61" t="s">
        <v>479</v>
      </c>
      <c r="B47" s="101" t="s">
        <v>1090</v>
      </c>
      <c r="C47" s="61">
        <v>1551</v>
      </c>
      <c r="D47" s="61">
        <v>0</v>
      </c>
      <c r="E47" s="61">
        <v>0</v>
      </c>
      <c r="F47" s="61">
        <v>0</v>
      </c>
      <c r="G47" s="61">
        <v>80</v>
      </c>
      <c r="H47" s="61">
        <v>0</v>
      </c>
      <c r="I47" s="61">
        <v>0</v>
      </c>
      <c r="J47" s="61">
        <v>0</v>
      </c>
      <c r="K47" s="61">
        <v>0</v>
      </c>
      <c r="L47" s="61">
        <v>0</v>
      </c>
      <c r="M47" s="61">
        <v>0</v>
      </c>
      <c r="N47" s="61">
        <v>1360</v>
      </c>
      <c r="O47" s="61">
        <v>0</v>
      </c>
      <c r="P47" s="61" t="s">
        <v>407</v>
      </c>
      <c r="Q47" s="61" t="s">
        <v>406</v>
      </c>
      <c r="R47" s="61" t="s">
        <v>25</v>
      </c>
      <c r="S47" s="61" t="s">
        <v>196</v>
      </c>
    </row>
    <row r="48" spans="1:19" ht="12" customHeight="1" x14ac:dyDescent="0.2">
      <c r="A48" s="61" t="s">
        <v>432</v>
      </c>
      <c r="B48" s="101" t="s">
        <v>479</v>
      </c>
      <c r="C48" s="61">
        <v>1888</v>
      </c>
      <c r="D48" s="61">
        <v>1712</v>
      </c>
      <c r="E48" s="61">
        <v>0</v>
      </c>
      <c r="F48" s="61">
        <v>0</v>
      </c>
      <c r="G48" s="61">
        <v>0</v>
      </c>
      <c r="H48" s="61">
        <v>0</v>
      </c>
      <c r="I48" s="61">
        <v>0</v>
      </c>
      <c r="J48" s="61">
        <v>0</v>
      </c>
      <c r="K48" s="61">
        <v>0</v>
      </c>
      <c r="L48" s="61">
        <v>17</v>
      </c>
      <c r="M48" s="61">
        <v>83</v>
      </c>
      <c r="N48" s="61">
        <v>91766</v>
      </c>
      <c r="O48" s="61">
        <v>24660</v>
      </c>
      <c r="P48" s="61" t="s">
        <v>410</v>
      </c>
      <c r="Q48" s="61" t="s">
        <v>411</v>
      </c>
      <c r="R48" s="61" t="s">
        <v>29</v>
      </c>
      <c r="S48" s="61" t="s">
        <v>25</v>
      </c>
    </row>
    <row r="49" spans="1:19" ht="12" customHeight="1" x14ac:dyDescent="0.2">
      <c r="A49" s="61" t="s">
        <v>432</v>
      </c>
      <c r="B49" s="101" t="s">
        <v>506</v>
      </c>
      <c r="C49" s="61">
        <v>2942</v>
      </c>
      <c r="D49" s="61">
        <v>0</v>
      </c>
      <c r="E49" s="61">
        <v>0</v>
      </c>
      <c r="F49" s="61">
        <v>0</v>
      </c>
      <c r="G49" s="61">
        <v>83</v>
      </c>
      <c r="H49" s="61">
        <v>0</v>
      </c>
      <c r="I49" s="61">
        <v>0</v>
      </c>
      <c r="J49" s="61">
        <v>0</v>
      </c>
      <c r="K49" s="61">
        <v>0</v>
      </c>
      <c r="L49" s="61">
        <v>0</v>
      </c>
      <c r="M49" s="61">
        <v>60</v>
      </c>
      <c r="N49" s="61">
        <v>2956</v>
      </c>
      <c r="O49" s="61">
        <v>0</v>
      </c>
      <c r="P49" s="61" t="s">
        <v>405</v>
      </c>
      <c r="Q49" s="61" t="s">
        <v>408</v>
      </c>
      <c r="R49" s="61" t="s">
        <v>29</v>
      </c>
      <c r="S49" s="61" t="s">
        <v>82</v>
      </c>
    </row>
    <row r="50" spans="1:19" ht="12" customHeight="1" x14ac:dyDescent="0.2">
      <c r="A50" s="61" t="s">
        <v>432</v>
      </c>
      <c r="B50" s="101" t="s">
        <v>507</v>
      </c>
      <c r="C50" s="61">
        <v>3784</v>
      </c>
      <c r="D50" s="61">
        <v>0</v>
      </c>
      <c r="E50" s="61">
        <v>0</v>
      </c>
      <c r="F50" s="61">
        <v>0</v>
      </c>
      <c r="G50" s="61">
        <v>153</v>
      </c>
      <c r="H50" s="61">
        <v>0</v>
      </c>
      <c r="I50" s="61">
        <v>0</v>
      </c>
      <c r="J50" s="61">
        <v>0</v>
      </c>
      <c r="K50" s="61">
        <v>0</v>
      </c>
      <c r="L50" s="61">
        <v>0</v>
      </c>
      <c r="M50" s="61">
        <v>0</v>
      </c>
      <c r="N50" s="61">
        <v>3850</v>
      </c>
      <c r="O50" s="61">
        <v>0</v>
      </c>
      <c r="P50" s="61" t="s">
        <v>405</v>
      </c>
      <c r="Q50" s="61" t="s">
        <v>408</v>
      </c>
      <c r="R50" s="61" t="s">
        <v>29</v>
      </c>
      <c r="S50" s="61" t="s">
        <v>86</v>
      </c>
    </row>
    <row r="51" spans="1:19" ht="12" customHeight="1" x14ac:dyDescent="0.2">
      <c r="A51" s="61" t="s">
        <v>482</v>
      </c>
      <c r="B51" s="101" t="s">
        <v>491</v>
      </c>
      <c r="C51" s="61">
        <v>1149</v>
      </c>
      <c r="D51" s="61">
        <v>0</v>
      </c>
      <c r="E51" s="61">
        <v>0</v>
      </c>
      <c r="F51" s="61">
        <v>0</v>
      </c>
      <c r="G51" s="61">
        <v>182</v>
      </c>
      <c r="H51" s="61">
        <v>0</v>
      </c>
      <c r="I51" s="61">
        <v>0</v>
      </c>
      <c r="J51" s="61">
        <v>0</v>
      </c>
      <c r="K51" s="61">
        <v>0</v>
      </c>
      <c r="L51" s="61">
        <v>0</v>
      </c>
      <c r="M51" s="61">
        <v>51</v>
      </c>
      <c r="N51" s="61">
        <v>1288</v>
      </c>
      <c r="O51" s="61">
        <v>0</v>
      </c>
      <c r="P51" s="61" t="s">
        <v>409</v>
      </c>
      <c r="Q51" s="61" t="s">
        <v>406</v>
      </c>
      <c r="R51" s="61" t="s">
        <v>32</v>
      </c>
      <c r="S51" s="61" t="s">
        <v>49</v>
      </c>
    </row>
    <row r="52" spans="1:19" ht="12" customHeight="1" x14ac:dyDescent="0.2">
      <c r="A52" s="61" t="s">
        <v>482</v>
      </c>
      <c r="B52" s="101" t="s">
        <v>506</v>
      </c>
      <c r="C52" s="61">
        <v>6156</v>
      </c>
      <c r="D52" s="61">
        <v>0</v>
      </c>
      <c r="E52" s="61">
        <v>0</v>
      </c>
      <c r="F52" s="61">
        <v>0</v>
      </c>
      <c r="G52" s="61">
        <v>693</v>
      </c>
      <c r="H52" s="61">
        <v>0</v>
      </c>
      <c r="I52" s="61">
        <v>0</v>
      </c>
      <c r="J52" s="61">
        <v>0</v>
      </c>
      <c r="K52" s="61">
        <v>0</v>
      </c>
      <c r="L52" s="61">
        <v>0</v>
      </c>
      <c r="M52" s="61">
        <v>165</v>
      </c>
      <c r="N52" s="61">
        <v>6496</v>
      </c>
      <c r="O52" s="61">
        <v>0</v>
      </c>
      <c r="P52" s="61" t="s">
        <v>405</v>
      </c>
      <c r="Q52" s="61" t="s">
        <v>408</v>
      </c>
      <c r="R52" s="61" t="s">
        <v>32</v>
      </c>
      <c r="S52" s="61" t="s">
        <v>82</v>
      </c>
    </row>
    <row r="53" spans="1:19" ht="12" customHeight="1" x14ac:dyDescent="0.2">
      <c r="A53" s="61" t="s">
        <v>482</v>
      </c>
      <c r="B53" s="101" t="s">
        <v>517</v>
      </c>
      <c r="C53" s="61">
        <v>3939</v>
      </c>
      <c r="D53" s="61">
        <v>0</v>
      </c>
      <c r="E53" s="61">
        <v>0</v>
      </c>
      <c r="F53" s="61">
        <v>0</v>
      </c>
      <c r="G53" s="61">
        <v>420</v>
      </c>
      <c r="H53" s="61">
        <v>0</v>
      </c>
      <c r="I53" s="61">
        <v>0</v>
      </c>
      <c r="J53" s="61">
        <v>0</v>
      </c>
      <c r="K53" s="61">
        <v>0</v>
      </c>
      <c r="L53" s="61">
        <v>0</v>
      </c>
      <c r="M53" s="61">
        <v>0</v>
      </c>
      <c r="N53" s="61">
        <v>4360</v>
      </c>
      <c r="O53" s="61">
        <v>0</v>
      </c>
      <c r="P53" s="61" t="s">
        <v>405</v>
      </c>
      <c r="Q53" s="61" t="s">
        <v>408</v>
      </c>
      <c r="R53" s="61" t="s">
        <v>32</v>
      </c>
      <c r="S53" s="61" t="s">
        <v>104</v>
      </c>
    </row>
    <row r="54" spans="1:19" ht="12" customHeight="1" x14ac:dyDescent="0.2">
      <c r="A54" s="61" t="s">
        <v>482</v>
      </c>
      <c r="B54" s="101" t="s">
        <v>566</v>
      </c>
      <c r="C54" s="61">
        <v>1601</v>
      </c>
      <c r="D54" s="61">
        <v>0</v>
      </c>
      <c r="E54" s="61">
        <v>0</v>
      </c>
      <c r="F54" s="61">
        <v>0</v>
      </c>
      <c r="G54" s="61">
        <v>123</v>
      </c>
      <c r="H54" s="61">
        <v>0</v>
      </c>
      <c r="I54" s="61">
        <v>0</v>
      </c>
      <c r="J54" s="61">
        <v>0</v>
      </c>
      <c r="K54" s="61">
        <v>0</v>
      </c>
      <c r="L54" s="61">
        <v>0</v>
      </c>
      <c r="M54" s="61">
        <v>0</v>
      </c>
      <c r="N54" s="61">
        <v>1667</v>
      </c>
      <c r="O54" s="61">
        <v>0</v>
      </c>
      <c r="P54" s="61" t="s">
        <v>407</v>
      </c>
      <c r="Q54" s="61" t="s">
        <v>406</v>
      </c>
      <c r="R54" s="61" t="s">
        <v>32</v>
      </c>
      <c r="S54" s="61" t="s">
        <v>194</v>
      </c>
    </row>
    <row r="55" spans="1:19" ht="12" customHeight="1" x14ac:dyDescent="0.2">
      <c r="A55" s="61" t="s">
        <v>482</v>
      </c>
      <c r="B55" s="101" t="s">
        <v>1090</v>
      </c>
      <c r="C55" s="61">
        <v>2038</v>
      </c>
      <c r="D55" s="61">
        <v>0</v>
      </c>
      <c r="E55" s="61">
        <v>0</v>
      </c>
      <c r="F55" s="61">
        <v>0</v>
      </c>
      <c r="G55" s="61">
        <v>195</v>
      </c>
      <c r="H55" s="61">
        <v>0</v>
      </c>
      <c r="I55" s="61">
        <v>0</v>
      </c>
      <c r="J55" s="61">
        <v>0</v>
      </c>
      <c r="K55" s="61">
        <v>0</v>
      </c>
      <c r="L55" s="61">
        <v>0</v>
      </c>
      <c r="M55" s="61">
        <v>0</v>
      </c>
      <c r="N55" s="61">
        <v>2162</v>
      </c>
      <c r="O55" s="61">
        <v>0</v>
      </c>
      <c r="P55" s="61" t="s">
        <v>407</v>
      </c>
      <c r="Q55" s="61" t="s">
        <v>406</v>
      </c>
      <c r="R55" s="61" t="s">
        <v>32</v>
      </c>
      <c r="S55" s="61" t="s">
        <v>196</v>
      </c>
    </row>
    <row r="56" spans="1:19" ht="12" customHeight="1" x14ac:dyDescent="0.2">
      <c r="A56" s="61" t="s">
        <v>483</v>
      </c>
      <c r="B56" s="101" t="s">
        <v>1090</v>
      </c>
      <c r="C56" s="61">
        <v>1631</v>
      </c>
      <c r="D56" s="61">
        <v>0</v>
      </c>
      <c r="E56" s="61">
        <v>0</v>
      </c>
      <c r="F56" s="61">
        <v>0</v>
      </c>
      <c r="G56" s="61">
        <v>43</v>
      </c>
      <c r="H56" s="61">
        <v>0</v>
      </c>
      <c r="I56" s="61">
        <v>0</v>
      </c>
      <c r="J56" s="61">
        <v>0</v>
      </c>
      <c r="K56" s="61">
        <v>0</v>
      </c>
      <c r="L56" s="61">
        <v>0</v>
      </c>
      <c r="M56" s="61">
        <v>0</v>
      </c>
      <c r="N56" s="61">
        <v>1547</v>
      </c>
      <c r="O56" s="61">
        <v>0</v>
      </c>
      <c r="P56" s="61" t="s">
        <v>407</v>
      </c>
      <c r="Q56" s="61" t="s">
        <v>406</v>
      </c>
      <c r="R56" s="61" t="s">
        <v>34</v>
      </c>
      <c r="S56" s="61" t="s">
        <v>196</v>
      </c>
    </row>
    <row r="57" spans="1:19" ht="12" customHeight="1" x14ac:dyDescent="0.2">
      <c r="A57" s="61" t="s">
        <v>485</v>
      </c>
      <c r="B57" s="101" t="s">
        <v>538</v>
      </c>
      <c r="C57" s="61">
        <v>6396</v>
      </c>
      <c r="D57" s="61">
        <v>5580</v>
      </c>
      <c r="E57" s="61">
        <v>0</v>
      </c>
      <c r="F57" s="61">
        <v>0</v>
      </c>
      <c r="G57" s="61">
        <v>0</v>
      </c>
      <c r="H57" s="61">
        <v>0</v>
      </c>
      <c r="I57" s="61">
        <v>0</v>
      </c>
      <c r="J57" s="61">
        <v>36</v>
      </c>
      <c r="K57" s="61">
        <v>36</v>
      </c>
      <c r="L57" s="61">
        <v>0</v>
      </c>
      <c r="M57" s="61">
        <v>0</v>
      </c>
      <c r="N57" s="61">
        <v>6365</v>
      </c>
      <c r="O57" s="61">
        <v>6365</v>
      </c>
      <c r="P57" s="61" t="s">
        <v>407</v>
      </c>
      <c r="Q57" s="61" t="s">
        <v>408</v>
      </c>
      <c r="R57" s="61" t="s">
        <v>267</v>
      </c>
      <c r="S57" s="61" t="s">
        <v>136</v>
      </c>
    </row>
    <row r="58" spans="1:19" ht="12" customHeight="1" x14ac:dyDescent="0.2">
      <c r="A58" s="61" t="s">
        <v>433</v>
      </c>
      <c r="B58" s="101" t="s">
        <v>506</v>
      </c>
      <c r="C58" s="61">
        <v>4116</v>
      </c>
      <c r="D58" s="61">
        <v>0</v>
      </c>
      <c r="E58" s="61">
        <v>0</v>
      </c>
      <c r="F58" s="61">
        <v>0</v>
      </c>
      <c r="G58" s="61">
        <v>23</v>
      </c>
      <c r="H58" s="61">
        <v>0</v>
      </c>
      <c r="I58" s="61">
        <v>0</v>
      </c>
      <c r="J58" s="61">
        <v>0</v>
      </c>
      <c r="K58" s="61">
        <v>0</v>
      </c>
      <c r="L58" s="61">
        <v>0</v>
      </c>
      <c r="M58" s="61">
        <v>16</v>
      </c>
      <c r="N58" s="61">
        <v>4113</v>
      </c>
      <c r="O58" s="61">
        <v>0</v>
      </c>
      <c r="P58" s="61" t="s">
        <v>405</v>
      </c>
      <c r="Q58" s="61" t="s">
        <v>408</v>
      </c>
      <c r="R58" s="61" t="s">
        <v>39</v>
      </c>
      <c r="S58" s="61" t="s">
        <v>82</v>
      </c>
    </row>
    <row r="59" spans="1:19" ht="12" customHeight="1" x14ac:dyDescent="0.2">
      <c r="A59" s="61" t="s">
        <v>433</v>
      </c>
      <c r="B59" s="101" t="s">
        <v>507</v>
      </c>
      <c r="C59" s="61">
        <v>1432</v>
      </c>
      <c r="D59" s="61">
        <v>0</v>
      </c>
      <c r="E59" s="61">
        <v>0</v>
      </c>
      <c r="F59" s="61">
        <v>0</v>
      </c>
      <c r="G59" s="61">
        <v>10</v>
      </c>
      <c r="H59" s="61">
        <v>0</v>
      </c>
      <c r="I59" s="61">
        <v>0</v>
      </c>
      <c r="J59" s="61">
        <v>0</v>
      </c>
      <c r="K59" s="61">
        <v>0</v>
      </c>
      <c r="L59" s="61">
        <v>0</v>
      </c>
      <c r="M59" s="61">
        <v>0</v>
      </c>
      <c r="N59" s="61">
        <v>1358</v>
      </c>
      <c r="O59" s="61">
        <v>0</v>
      </c>
      <c r="P59" s="61" t="s">
        <v>405</v>
      </c>
      <c r="Q59" s="61" t="s">
        <v>408</v>
      </c>
      <c r="R59" s="61" t="s">
        <v>39</v>
      </c>
      <c r="S59" s="61" t="s">
        <v>86</v>
      </c>
    </row>
    <row r="60" spans="1:19" ht="12" customHeight="1" x14ac:dyDescent="0.2">
      <c r="A60" s="61" t="s">
        <v>433</v>
      </c>
      <c r="B60" s="101" t="s">
        <v>457</v>
      </c>
      <c r="C60" s="61">
        <v>8198</v>
      </c>
      <c r="D60" s="61">
        <v>1944</v>
      </c>
      <c r="E60" s="61">
        <v>0</v>
      </c>
      <c r="F60" s="61">
        <v>0</v>
      </c>
      <c r="G60" s="61">
        <v>0</v>
      </c>
      <c r="H60" s="61">
        <v>0</v>
      </c>
      <c r="I60" s="61">
        <v>0</v>
      </c>
      <c r="J60" s="61">
        <v>0</v>
      </c>
      <c r="K60" s="61">
        <v>0</v>
      </c>
      <c r="L60" s="61">
        <v>0</v>
      </c>
      <c r="M60" s="61">
        <v>0</v>
      </c>
      <c r="N60" s="61">
        <v>8125</v>
      </c>
      <c r="O60" s="61">
        <v>1925</v>
      </c>
      <c r="P60" s="61" t="s">
        <v>410</v>
      </c>
      <c r="Q60" s="61" t="s">
        <v>408</v>
      </c>
      <c r="R60" s="61" t="s">
        <v>39</v>
      </c>
      <c r="S60" s="61" t="s">
        <v>165</v>
      </c>
    </row>
    <row r="61" spans="1:19" ht="12" customHeight="1" x14ac:dyDescent="0.2">
      <c r="A61" s="61" t="s">
        <v>433</v>
      </c>
      <c r="B61" s="101" t="s">
        <v>559</v>
      </c>
      <c r="C61" s="61">
        <v>1647</v>
      </c>
      <c r="D61" s="61">
        <v>0</v>
      </c>
      <c r="E61" s="61">
        <v>0</v>
      </c>
      <c r="F61" s="61">
        <v>0</v>
      </c>
      <c r="G61" s="61">
        <v>15</v>
      </c>
      <c r="H61" s="61">
        <v>0</v>
      </c>
      <c r="I61" s="61">
        <v>0</v>
      </c>
      <c r="J61" s="61">
        <v>0</v>
      </c>
      <c r="K61" s="61">
        <v>0</v>
      </c>
      <c r="L61" s="61">
        <v>0</v>
      </c>
      <c r="M61" s="61">
        <v>0</v>
      </c>
      <c r="N61" s="61">
        <v>1558</v>
      </c>
      <c r="O61" s="61">
        <v>0</v>
      </c>
      <c r="P61" s="61" t="s">
        <v>405</v>
      </c>
      <c r="Q61" s="61" t="s">
        <v>408</v>
      </c>
      <c r="R61" s="61" t="s">
        <v>39</v>
      </c>
      <c r="S61" s="61" t="s">
        <v>179</v>
      </c>
    </row>
    <row r="62" spans="1:19" ht="12" customHeight="1" x14ac:dyDescent="0.2">
      <c r="A62" s="61" t="s">
        <v>434</v>
      </c>
      <c r="B62" s="101" t="s">
        <v>449</v>
      </c>
      <c r="C62" s="61">
        <v>8457</v>
      </c>
      <c r="D62" s="61">
        <v>8457</v>
      </c>
      <c r="E62" s="61">
        <v>4361</v>
      </c>
      <c r="F62" s="61">
        <v>0</v>
      </c>
      <c r="G62" s="61">
        <v>72</v>
      </c>
      <c r="H62" s="61">
        <v>0</v>
      </c>
      <c r="I62" s="61">
        <v>0</v>
      </c>
      <c r="J62" s="61">
        <v>0</v>
      </c>
      <c r="K62" s="61">
        <v>0</v>
      </c>
      <c r="L62" s="61">
        <v>0</v>
      </c>
      <c r="M62" s="61">
        <v>0</v>
      </c>
      <c r="N62" s="61">
        <v>12890</v>
      </c>
      <c r="O62" s="61">
        <v>12890</v>
      </c>
      <c r="P62" s="61" t="s">
        <v>405</v>
      </c>
      <c r="Q62" s="61" t="s">
        <v>408</v>
      </c>
      <c r="R62" s="61" t="s">
        <v>44</v>
      </c>
      <c r="S62" s="61" t="s">
        <v>123</v>
      </c>
    </row>
    <row r="63" spans="1:19" ht="12" customHeight="1" x14ac:dyDescent="0.2">
      <c r="A63" s="61" t="s">
        <v>434</v>
      </c>
      <c r="B63" s="101" t="s">
        <v>1090</v>
      </c>
      <c r="C63" s="61">
        <v>1403</v>
      </c>
      <c r="D63" s="61">
        <v>0</v>
      </c>
      <c r="E63" s="61">
        <v>0</v>
      </c>
      <c r="F63" s="61">
        <v>0</v>
      </c>
      <c r="G63" s="61">
        <v>62</v>
      </c>
      <c r="H63" s="61">
        <v>0</v>
      </c>
      <c r="I63" s="61">
        <v>0</v>
      </c>
      <c r="J63" s="61">
        <v>0</v>
      </c>
      <c r="K63" s="61">
        <v>0</v>
      </c>
      <c r="L63" s="61">
        <v>0</v>
      </c>
      <c r="M63" s="61">
        <v>0</v>
      </c>
      <c r="N63" s="61">
        <v>1377</v>
      </c>
      <c r="O63" s="61">
        <v>0</v>
      </c>
      <c r="P63" s="61" t="s">
        <v>407</v>
      </c>
      <c r="Q63" s="61" t="s">
        <v>406</v>
      </c>
      <c r="R63" s="61" t="s">
        <v>44</v>
      </c>
      <c r="S63" s="61" t="s">
        <v>196</v>
      </c>
    </row>
    <row r="64" spans="1:19" ht="12" customHeight="1" x14ac:dyDescent="0.2">
      <c r="A64" s="61" t="s">
        <v>435</v>
      </c>
      <c r="B64" s="101" t="s">
        <v>484</v>
      </c>
      <c r="C64" s="61">
        <v>1359</v>
      </c>
      <c r="D64" s="61">
        <v>0</v>
      </c>
      <c r="E64" s="61">
        <v>0</v>
      </c>
      <c r="F64" s="61">
        <v>0</v>
      </c>
      <c r="G64" s="61">
        <v>330</v>
      </c>
      <c r="H64" s="61">
        <v>0</v>
      </c>
      <c r="I64" s="61">
        <v>0</v>
      </c>
      <c r="J64" s="61">
        <v>0</v>
      </c>
      <c r="K64" s="61">
        <v>0</v>
      </c>
      <c r="L64" s="61">
        <v>0</v>
      </c>
      <c r="M64" s="61">
        <v>0</v>
      </c>
      <c r="N64" s="61">
        <v>1611</v>
      </c>
      <c r="O64" s="61">
        <v>0</v>
      </c>
      <c r="P64" s="61" t="s">
        <v>405</v>
      </c>
      <c r="Q64" s="61" t="s">
        <v>408</v>
      </c>
      <c r="R64" s="61" t="s">
        <v>45</v>
      </c>
      <c r="S64" s="61" t="s">
        <v>35</v>
      </c>
    </row>
    <row r="65" spans="1:19" ht="12" customHeight="1" x14ac:dyDescent="0.2">
      <c r="A65" s="61" t="s">
        <v>435</v>
      </c>
      <c r="B65" s="101" t="s">
        <v>491</v>
      </c>
      <c r="C65" s="61">
        <v>2486</v>
      </c>
      <c r="D65" s="61">
        <v>0</v>
      </c>
      <c r="E65" s="61">
        <v>0</v>
      </c>
      <c r="F65" s="61">
        <v>0</v>
      </c>
      <c r="G65" s="61">
        <v>441</v>
      </c>
      <c r="H65" s="61">
        <v>0</v>
      </c>
      <c r="I65" s="61">
        <v>0</v>
      </c>
      <c r="J65" s="61">
        <v>0</v>
      </c>
      <c r="K65" s="61">
        <v>0</v>
      </c>
      <c r="L65" s="61">
        <v>0</v>
      </c>
      <c r="M65" s="61">
        <v>88</v>
      </c>
      <c r="N65" s="61">
        <v>2796</v>
      </c>
      <c r="O65" s="61">
        <v>0</v>
      </c>
      <c r="P65" s="61" t="s">
        <v>409</v>
      </c>
      <c r="Q65" s="61" t="s">
        <v>406</v>
      </c>
      <c r="R65" s="61" t="s">
        <v>45</v>
      </c>
      <c r="S65" s="61" t="s">
        <v>49</v>
      </c>
    </row>
    <row r="66" spans="1:19" ht="12" customHeight="1" x14ac:dyDescent="0.2">
      <c r="A66" s="61" t="s">
        <v>435</v>
      </c>
      <c r="B66" s="101" t="s">
        <v>442</v>
      </c>
      <c r="C66" s="61">
        <v>47570</v>
      </c>
      <c r="D66" s="61">
        <v>47570</v>
      </c>
      <c r="E66" s="61">
        <v>2918</v>
      </c>
      <c r="F66" s="61">
        <v>0</v>
      </c>
      <c r="G66" s="61">
        <v>0</v>
      </c>
      <c r="H66" s="61">
        <v>1946</v>
      </c>
      <c r="I66" s="61">
        <v>1946</v>
      </c>
      <c r="J66" s="61">
        <v>0</v>
      </c>
      <c r="K66" s="61">
        <v>0</v>
      </c>
      <c r="L66" s="61">
        <v>0</v>
      </c>
      <c r="M66" s="61">
        <v>0</v>
      </c>
      <c r="N66" s="61">
        <v>46829</v>
      </c>
      <c r="O66" s="61">
        <v>46829</v>
      </c>
      <c r="P66" s="61" t="s">
        <v>407</v>
      </c>
      <c r="Q66" s="61" t="s">
        <v>408</v>
      </c>
      <c r="R66" s="61" t="s">
        <v>45</v>
      </c>
      <c r="S66" s="61" t="s">
        <v>68</v>
      </c>
    </row>
    <row r="67" spans="1:19" ht="12" customHeight="1" x14ac:dyDescent="0.2">
      <c r="A67" s="61" t="s">
        <v>435</v>
      </c>
      <c r="B67" s="101" t="s">
        <v>506</v>
      </c>
      <c r="C67" s="61">
        <v>1089</v>
      </c>
      <c r="D67" s="61">
        <v>0</v>
      </c>
      <c r="E67" s="61">
        <v>0</v>
      </c>
      <c r="F67" s="61">
        <v>0</v>
      </c>
      <c r="G67" s="61">
        <v>195</v>
      </c>
      <c r="H67" s="61">
        <v>0</v>
      </c>
      <c r="I67" s="61">
        <v>0</v>
      </c>
      <c r="J67" s="61">
        <v>0</v>
      </c>
      <c r="K67" s="61">
        <v>0</v>
      </c>
      <c r="L67" s="61">
        <v>0</v>
      </c>
      <c r="M67" s="61">
        <v>6</v>
      </c>
      <c r="N67" s="61">
        <v>1286</v>
      </c>
      <c r="O67" s="61">
        <v>0</v>
      </c>
      <c r="P67" s="61" t="s">
        <v>405</v>
      </c>
      <c r="Q67" s="61" t="s">
        <v>408</v>
      </c>
      <c r="R67" s="61" t="s">
        <v>45</v>
      </c>
      <c r="S67" s="61" t="s">
        <v>82</v>
      </c>
    </row>
    <row r="68" spans="1:19" ht="12" customHeight="1" x14ac:dyDescent="0.2">
      <c r="A68" s="61" t="s">
        <v>435</v>
      </c>
      <c r="B68" s="101" t="s">
        <v>521</v>
      </c>
      <c r="C68" s="61">
        <v>5775</v>
      </c>
      <c r="D68" s="61">
        <v>5775</v>
      </c>
      <c r="E68" s="61">
        <v>0</v>
      </c>
      <c r="F68" s="61">
        <v>0</v>
      </c>
      <c r="G68" s="61">
        <v>887</v>
      </c>
      <c r="H68" s="61">
        <v>60</v>
      </c>
      <c r="I68" s="61">
        <v>60</v>
      </c>
      <c r="J68" s="61">
        <v>22</v>
      </c>
      <c r="K68" s="61">
        <v>22</v>
      </c>
      <c r="L68" s="61">
        <v>0</v>
      </c>
      <c r="M68" s="61">
        <v>0</v>
      </c>
      <c r="N68" s="61">
        <v>6759</v>
      </c>
      <c r="O68" s="61">
        <v>6759</v>
      </c>
      <c r="P68" s="61" t="s">
        <v>405</v>
      </c>
      <c r="Q68" s="61" t="s">
        <v>408</v>
      </c>
      <c r="R68" s="61" t="s">
        <v>45</v>
      </c>
      <c r="S68" s="61" t="s">
        <v>109</v>
      </c>
    </row>
    <row r="69" spans="1:19" ht="12" customHeight="1" x14ac:dyDescent="0.2">
      <c r="A69" s="61" t="s">
        <v>435</v>
      </c>
      <c r="B69" s="101" t="s">
        <v>843</v>
      </c>
      <c r="C69" s="61">
        <v>2592</v>
      </c>
      <c r="D69" s="61">
        <v>2592</v>
      </c>
      <c r="E69" s="61">
        <v>0</v>
      </c>
      <c r="F69" s="61">
        <v>0</v>
      </c>
      <c r="G69" s="61">
        <v>46</v>
      </c>
      <c r="H69" s="61">
        <v>0</v>
      </c>
      <c r="I69" s="61">
        <v>0</v>
      </c>
      <c r="J69" s="61">
        <v>12</v>
      </c>
      <c r="K69" s="61">
        <v>12</v>
      </c>
      <c r="L69" s="61">
        <v>0</v>
      </c>
      <c r="M69" s="61">
        <v>0</v>
      </c>
      <c r="N69" s="61">
        <v>2701</v>
      </c>
      <c r="O69" s="61">
        <v>2701</v>
      </c>
      <c r="P69" s="61" t="s">
        <v>407</v>
      </c>
      <c r="Q69" s="61" t="s">
        <v>408</v>
      </c>
      <c r="R69" s="61" t="s">
        <v>45</v>
      </c>
      <c r="S69" s="61" t="s">
        <v>121</v>
      </c>
    </row>
    <row r="70" spans="1:19" ht="12" customHeight="1" x14ac:dyDescent="0.2">
      <c r="A70" s="61" t="s">
        <v>435</v>
      </c>
      <c r="B70" s="101" t="s">
        <v>852</v>
      </c>
      <c r="C70" s="61">
        <v>71488</v>
      </c>
      <c r="D70" s="61">
        <v>71488</v>
      </c>
      <c r="E70" s="61">
        <v>938</v>
      </c>
      <c r="F70" s="61">
        <v>0</v>
      </c>
      <c r="G70" s="61">
        <v>0</v>
      </c>
      <c r="H70" s="61">
        <v>7974</v>
      </c>
      <c r="I70" s="61">
        <v>7896</v>
      </c>
      <c r="J70" s="61">
        <v>35</v>
      </c>
      <c r="K70" s="61">
        <v>35</v>
      </c>
      <c r="L70" s="61">
        <v>12</v>
      </c>
      <c r="M70" s="61">
        <v>72</v>
      </c>
      <c r="N70" s="61">
        <v>65037</v>
      </c>
      <c r="O70" s="61">
        <v>65037</v>
      </c>
      <c r="P70" s="61" t="s">
        <v>407</v>
      </c>
      <c r="Q70" s="61" t="s">
        <v>408</v>
      </c>
      <c r="R70" s="61" t="s">
        <v>45</v>
      </c>
      <c r="S70" s="61" t="s">
        <v>158</v>
      </c>
    </row>
    <row r="71" spans="1:19" ht="12" customHeight="1" x14ac:dyDescent="0.2">
      <c r="A71" s="61" t="s">
        <v>435</v>
      </c>
      <c r="B71" s="101" t="s">
        <v>556</v>
      </c>
      <c r="C71" s="61">
        <v>2699</v>
      </c>
      <c r="D71" s="61">
        <v>0</v>
      </c>
      <c r="E71" s="61">
        <v>0</v>
      </c>
      <c r="F71" s="61">
        <v>0</v>
      </c>
      <c r="G71" s="61">
        <v>134</v>
      </c>
      <c r="H71" s="61">
        <v>0</v>
      </c>
      <c r="I71" s="61">
        <v>0</v>
      </c>
      <c r="J71" s="61">
        <v>0</v>
      </c>
      <c r="K71" s="61">
        <v>0</v>
      </c>
      <c r="L71" s="61">
        <v>0</v>
      </c>
      <c r="M71" s="61">
        <v>0</v>
      </c>
      <c r="N71" s="61">
        <v>2636</v>
      </c>
      <c r="O71" s="61">
        <v>0</v>
      </c>
      <c r="P71" s="61" t="s">
        <v>405</v>
      </c>
      <c r="Q71" s="61" t="s">
        <v>408</v>
      </c>
      <c r="R71" s="61" t="s">
        <v>45</v>
      </c>
      <c r="S71" s="61" t="s">
        <v>172</v>
      </c>
    </row>
    <row r="72" spans="1:19" ht="12" customHeight="1" x14ac:dyDescent="0.2">
      <c r="A72" s="61" t="s">
        <v>435</v>
      </c>
      <c r="B72" s="101" t="s">
        <v>864</v>
      </c>
      <c r="C72" s="61">
        <v>43888</v>
      </c>
      <c r="D72" s="61">
        <v>43888</v>
      </c>
      <c r="E72" s="61">
        <v>0</v>
      </c>
      <c r="F72" s="61">
        <v>0</v>
      </c>
      <c r="G72" s="61">
        <v>3624</v>
      </c>
      <c r="H72" s="61">
        <v>231</v>
      </c>
      <c r="I72" s="61">
        <v>231</v>
      </c>
      <c r="J72" s="61">
        <v>37</v>
      </c>
      <c r="K72" s="61">
        <v>37</v>
      </c>
      <c r="L72" s="61">
        <v>0</v>
      </c>
      <c r="M72" s="61">
        <v>0</v>
      </c>
      <c r="N72" s="61">
        <v>48466</v>
      </c>
      <c r="O72" s="61">
        <v>48466</v>
      </c>
      <c r="P72" s="61" t="s">
        <v>405</v>
      </c>
      <c r="Q72" s="61" t="s">
        <v>408</v>
      </c>
      <c r="R72" s="61" t="s">
        <v>45</v>
      </c>
      <c r="S72" s="61" t="s">
        <v>191</v>
      </c>
    </row>
    <row r="73" spans="1:19" ht="12" customHeight="1" x14ac:dyDescent="0.2">
      <c r="A73" s="61" t="s">
        <v>435</v>
      </c>
      <c r="B73" s="101" t="s">
        <v>865</v>
      </c>
      <c r="C73" s="61">
        <v>192231</v>
      </c>
      <c r="D73" s="61">
        <v>192231</v>
      </c>
      <c r="E73" s="61">
        <v>0</v>
      </c>
      <c r="F73" s="61">
        <v>0</v>
      </c>
      <c r="G73" s="61">
        <v>30</v>
      </c>
      <c r="H73" s="61">
        <v>30636</v>
      </c>
      <c r="I73" s="61">
        <v>30636</v>
      </c>
      <c r="J73" s="61">
        <v>12</v>
      </c>
      <c r="K73" s="61">
        <v>12</v>
      </c>
      <c r="L73" s="61">
        <v>0</v>
      </c>
      <c r="M73" s="61">
        <v>0</v>
      </c>
      <c r="N73" s="61">
        <v>183515</v>
      </c>
      <c r="O73" s="61">
        <v>183515</v>
      </c>
      <c r="P73" s="61" t="s">
        <v>407</v>
      </c>
      <c r="Q73" s="61" t="s">
        <v>408</v>
      </c>
      <c r="R73" s="61" t="s">
        <v>45</v>
      </c>
      <c r="S73" s="61" t="s">
        <v>195</v>
      </c>
    </row>
    <row r="74" spans="1:19" ht="12" customHeight="1" x14ac:dyDescent="0.2">
      <c r="A74" s="61" t="s">
        <v>435</v>
      </c>
      <c r="B74" s="101" t="s">
        <v>867</v>
      </c>
      <c r="C74" s="61">
        <v>5490</v>
      </c>
      <c r="D74" s="61">
        <v>5090</v>
      </c>
      <c r="E74" s="61">
        <v>0</v>
      </c>
      <c r="F74" s="61">
        <v>0</v>
      </c>
      <c r="G74" s="61">
        <v>615</v>
      </c>
      <c r="H74" s="61">
        <v>5</v>
      </c>
      <c r="I74" s="61">
        <v>5</v>
      </c>
      <c r="J74" s="61">
        <v>0</v>
      </c>
      <c r="K74" s="61">
        <v>0</v>
      </c>
      <c r="L74" s="61">
        <v>0</v>
      </c>
      <c r="M74" s="61">
        <v>0</v>
      </c>
      <c r="N74" s="61">
        <v>6743</v>
      </c>
      <c r="O74" s="61">
        <v>6343</v>
      </c>
      <c r="P74" s="61" t="s">
        <v>405</v>
      </c>
      <c r="Q74" s="61" t="s">
        <v>408</v>
      </c>
      <c r="R74" s="61" t="s">
        <v>45</v>
      </c>
      <c r="S74" s="61" t="s">
        <v>203</v>
      </c>
    </row>
    <row r="75" spans="1:19" ht="12" customHeight="1" x14ac:dyDescent="0.2">
      <c r="A75" s="61" t="s">
        <v>490</v>
      </c>
      <c r="B75" s="101" t="s">
        <v>506</v>
      </c>
      <c r="C75" s="61">
        <v>11021</v>
      </c>
      <c r="D75" s="61">
        <v>0</v>
      </c>
      <c r="E75" s="61">
        <v>0</v>
      </c>
      <c r="F75" s="61">
        <v>0</v>
      </c>
      <c r="G75" s="61">
        <v>10</v>
      </c>
      <c r="H75" s="61">
        <v>0</v>
      </c>
      <c r="I75" s="61">
        <v>0</v>
      </c>
      <c r="J75" s="61">
        <v>0</v>
      </c>
      <c r="K75" s="61">
        <v>0</v>
      </c>
      <c r="L75" s="61">
        <v>6</v>
      </c>
      <c r="M75" s="61">
        <v>54</v>
      </c>
      <c r="N75" s="61">
        <v>10894</v>
      </c>
      <c r="O75" s="61">
        <v>0</v>
      </c>
      <c r="P75" s="61" t="s">
        <v>405</v>
      </c>
      <c r="Q75" s="61" t="s">
        <v>408</v>
      </c>
      <c r="R75" s="61" t="s">
        <v>47</v>
      </c>
      <c r="S75" s="61" t="s">
        <v>82</v>
      </c>
    </row>
    <row r="76" spans="1:19" ht="12" customHeight="1" x14ac:dyDescent="0.2">
      <c r="A76" s="61" t="s">
        <v>436</v>
      </c>
      <c r="B76" s="101" t="s">
        <v>506</v>
      </c>
      <c r="C76" s="61">
        <v>1524</v>
      </c>
      <c r="D76" s="61">
        <v>0</v>
      </c>
      <c r="E76" s="61">
        <v>0</v>
      </c>
      <c r="F76" s="61">
        <v>0</v>
      </c>
      <c r="G76" s="61">
        <v>295</v>
      </c>
      <c r="H76" s="61">
        <v>0</v>
      </c>
      <c r="I76" s="61">
        <v>0</v>
      </c>
      <c r="J76" s="61">
        <v>0</v>
      </c>
      <c r="K76" s="61">
        <v>0</v>
      </c>
      <c r="L76" s="61">
        <v>0</v>
      </c>
      <c r="M76" s="61">
        <v>23</v>
      </c>
      <c r="N76" s="61">
        <v>1791</v>
      </c>
      <c r="O76" s="61">
        <v>0</v>
      </c>
      <c r="P76" s="61" t="s">
        <v>405</v>
      </c>
      <c r="Q76" s="61" t="s">
        <v>408</v>
      </c>
      <c r="R76" s="61" t="s">
        <v>48</v>
      </c>
      <c r="S76" s="61" t="s">
        <v>82</v>
      </c>
    </row>
    <row r="77" spans="1:19" ht="12" customHeight="1" x14ac:dyDescent="0.2">
      <c r="A77" s="61" t="s">
        <v>436</v>
      </c>
      <c r="B77" s="101" t="s">
        <v>517</v>
      </c>
      <c r="C77" s="61">
        <v>1450</v>
      </c>
      <c r="D77" s="61">
        <v>0</v>
      </c>
      <c r="E77" s="61">
        <v>0</v>
      </c>
      <c r="F77" s="61">
        <v>0</v>
      </c>
      <c r="G77" s="61">
        <v>105</v>
      </c>
      <c r="H77" s="61">
        <v>0</v>
      </c>
      <c r="I77" s="61">
        <v>0</v>
      </c>
      <c r="J77" s="61">
        <v>0</v>
      </c>
      <c r="K77" s="61">
        <v>0</v>
      </c>
      <c r="L77" s="61">
        <v>0</v>
      </c>
      <c r="M77" s="61">
        <v>0</v>
      </c>
      <c r="N77" s="61">
        <v>1555</v>
      </c>
      <c r="O77" s="61">
        <v>0</v>
      </c>
      <c r="P77" s="61" t="s">
        <v>405</v>
      </c>
      <c r="Q77" s="61" t="s">
        <v>408</v>
      </c>
      <c r="R77" s="61" t="s">
        <v>48</v>
      </c>
      <c r="S77" s="61" t="s">
        <v>104</v>
      </c>
    </row>
    <row r="78" spans="1:19" ht="12" customHeight="1" x14ac:dyDescent="0.2">
      <c r="A78" s="61" t="s">
        <v>436</v>
      </c>
      <c r="B78" s="101" t="s">
        <v>453</v>
      </c>
      <c r="C78" s="61">
        <v>52059</v>
      </c>
      <c r="D78" s="61">
        <v>52059</v>
      </c>
      <c r="E78" s="61">
        <v>6709</v>
      </c>
      <c r="F78" s="61">
        <v>0</v>
      </c>
      <c r="G78" s="61">
        <v>124</v>
      </c>
      <c r="H78" s="61">
        <v>18279</v>
      </c>
      <c r="I78" s="61">
        <v>0</v>
      </c>
      <c r="J78" s="61">
        <v>0</v>
      </c>
      <c r="K78" s="61">
        <v>0</v>
      </c>
      <c r="L78" s="61">
        <v>0</v>
      </c>
      <c r="M78" s="61">
        <v>0</v>
      </c>
      <c r="N78" s="61">
        <v>63634</v>
      </c>
      <c r="O78" s="61">
        <v>63634</v>
      </c>
      <c r="P78" s="61" t="s">
        <v>407</v>
      </c>
      <c r="Q78" s="61" t="s">
        <v>408</v>
      </c>
      <c r="R78" s="61" t="s">
        <v>48</v>
      </c>
      <c r="S78" s="61" t="s">
        <v>141</v>
      </c>
    </row>
    <row r="79" spans="1:19" ht="12" customHeight="1" x14ac:dyDescent="0.2">
      <c r="A79" s="61" t="s">
        <v>436</v>
      </c>
      <c r="B79" s="101" t="s">
        <v>1090</v>
      </c>
      <c r="C79" s="61">
        <v>5000</v>
      </c>
      <c r="D79" s="61">
        <v>0</v>
      </c>
      <c r="E79" s="61">
        <v>0</v>
      </c>
      <c r="F79" s="61">
        <v>0</v>
      </c>
      <c r="G79" s="61">
        <v>564</v>
      </c>
      <c r="H79" s="61">
        <v>0</v>
      </c>
      <c r="I79" s="61">
        <v>0</v>
      </c>
      <c r="J79" s="61">
        <v>0</v>
      </c>
      <c r="K79" s="61">
        <v>0</v>
      </c>
      <c r="L79" s="61">
        <v>0</v>
      </c>
      <c r="M79" s="61">
        <v>0</v>
      </c>
      <c r="N79" s="61">
        <v>5204</v>
      </c>
      <c r="O79" s="61">
        <v>0</v>
      </c>
      <c r="P79" s="61" t="s">
        <v>407</v>
      </c>
      <c r="Q79" s="61" t="s">
        <v>406</v>
      </c>
      <c r="R79" s="61" t="s">
        <v>48</v>
      </c>
      <c r="S79" s="61" t="s">
        <v>196</v>
      </c>
    </row>
    <row r="80" spans="1:19" ht="12" customHeight="1" x14ac:dyDescent="0.2">
      <c r="A80" s="61" t="s">
        <v>437</v>
      </c>
      <c r="B80" s="101" t="s">
        <v>820</v>
      </c>
      <c r="C80" s="61">
        <v>953</v>
      </c>
      <c r="D80" s="61">
        <v>953</v>
      </c>
      <c r="E80" s="61">
        <v>0</v>
      </c>
      <c r="F80" s="61">
        <v>0</v>
      </c>
      <c r="G80" s="61">
        <v>0</v>
      </c>
      <c r="H80" s="61">
        <v>22</v>
      </c>
      <c r="I80" s="61">
        <v>22</v>
      </c>
      <c r="J80" s="61">
        <v>0</v>
      </c>
      <c r="K80" s="61">
        <v>0</v>
      </c>
      <c r="L80" s="61">
        <v>0</v>
      </c>
      <c r="M80" s="61">
        <v>0</v>
      </c>
      <c r="N80" s="61">
        <v>1050</v>
      </c>
      <c r="O80" s="61">
        <v>1050</v>
      </c>
      <c r="P80" s="61" t="s">
        <v>405</v>
      </c>
      <c r="Q80" s="61" t="s">
        <v>408</v>
      </c>
      <c r="R80" s="61" t="s">
        <v>51</v>
      </c>
      <c r="S80" s="61" t="s">
        <v>37</v>
      </c>
    </row>
    <row r="81" spans="1:19" ht="12" customHeight="1" x14ac:dyDescent="0.2">
      <c r="A81" s="61" t="s">
        <v>437</v>
      </c>
      <c r="B81" s="101" t="s">
        <v>436</v>
      </c>
      <c r="C81" s="61">
        <v>292767</v>
      </c>
      <c r="D81" s="61">
        <v>292767</v>
      </c>
      <c r="E81" s="61">
        <v>16266</v>
      </c>
      <c r="F81" s="61">
        <v>0</v>
      </c>
      <c r="G81" s="61">
        <v>1433</v>
      </c>
      <c r="H81" s="61">
        <v>2076</v>
      </c>
      <c r="I81" s="61">
        <v>2076</v>
      </c>
      <c r="J81" s="61">
        <v>101</v>
      </c>
      <c r="K81" s="61">
        <v>101</v>
      </c>
      <c r="L81" s="61">
        <v>0</v>
      </c>
      <c r="M81" s="61">
        <v>0</v>
      </c>
      <c r="N81" s="61">
        <v>316128</v>
      </c>
      <c r="O81" s="61">
        <v>316128</v>
      </c>
      <c r="P81" s="61" t="s">
        <v>407</v>
      </c>
      <c r="Q81" s="61" t="s">
        <v>408</v>
      </c>
      <c r="R81" s="61" t="s">
        <v>51</v>
      </c>
      <c r="S81" s="61" t="s">
        <v>48</v>
      </c>
    </row>
    <row r="82" spans="1:19" ht="12" customHeight="1" x14ac:dyDescent="0.2">
      <c r="A82" s="61" t="s">
        <v>437</v>
      </c>
      <c r="B82" s="101" t="s">
        <v>438</v>
      </c>
      <c r="C82" s="61">
        <v>93711</v>
      </c>
      <c r="D82" s="61">
        <v>93711</v>
      </c>
      <c r="E82" s="61">
        <v>0</v>
      </c>
      <c r="F82" s="61">
        <v>0</v>
      </c>
      <c r="G82" s="61">
        <v>32</v>
      </c>
      <c r="H82" s="61">
        <v>0</v>
      </c>
      <c r="I82" s="61">
        <v>0</v>
      </c>
      <c r="J82" s="61">
        <v>183</v>
      </c>
      <c r="K82" s="61">
        <v>183</v>
      </c>
      <c r="L82" s="61">
        <v>0</v>
      </c>
      <c r="M82" s="61">
        <v>0</v>
      </c>
      <c r="N82" s="61">
        <v>96883</v>
      </c>
      <c r="O82" s="61">
        <v>96883</v>
      </c>
      <c r="P82" s="61" t="s">
        <v>407</v>
      </c>
      <c r="Q82" s="61" t="s">
        <v>408</v>
      </c>
      <c r="R82" s="61" t="s">
        <v>51</v>
      </c>
      <c r="S82" s="61" t="s">
        <v>52</v>
      </c>
    </row>
    <row r="83" spans="1:19" ht="12" customHeight="1" x14ac:dyDescent="0.2">
      <c r="A83" s="61" t="s">
        <v>437</v>
      </c>
      <c r="B83" s="101" t="s">
        <v>440</v>
      </c>
      <c r="C83" s="61">
        <v>15014</v>
      </c>
      <c r="D83" s="61">
        <v>15014</v>
      </c>
      <c r="E83" s="61">
        <v>0</v>
      </c>
      <c r="F83" s="61">
        <v>0</v>
      </c>
      <c r="G83" s="61">
        <v>1075</v>
      </c>
      <c r="H83" s="61">
        <v>723</v>
      </c>
      <c r="I83" s="61">
        <v>723</v>
      </c>
      <c r="J83" s="61">
        <v>0</v>
      </c>
      <c r="K83" s="61">
        <v>0</v>
      </c>
      <c r="L83" s="61">
        <v>0</v>
      </c>
      <c r="M83" s="61">
        <v>0</v>
      </c>
      <c r="N83" s="61">
        <v>16378</v>
      </c>
      <c r="O83" s="61">
        <v>16378</v>
      </c>
      <c r="P83" s="61" t="s">
        <v>407</v>
      </c>
      <c r="Q83" s="61" t="s">
        <v>408</v>
      </c>
      <c r="R83" s="61" t="s">
        <v>51</v>
      </c>
      <c r="S83" s="61" t="s">
        <v>60</v>
      </c>
    </row>
    <row r="84" spans="1:19" ht="12" customHeight="1" x14ac:dyDescent="0.2">
      <c r="A84" s="61" t="s">
        <v>437</v>
      </c>
      <c r="B84" s="101" t="s">
        <v>442</v>
      </c>
      <c r="C84" s="61">
        <v>171234</v>
      </c>
      <c r="D84" s="61">
        <v>171234</v>
      </c>
      <c r="E84" s="61">
        <v>0</v>
      </c>
      <c r="F84" s="61">
        <v>0</v>
      </c>
      <c r="G84" s="61">
        <v>0</v>
      </c>
      <c r="H84" s="61">
        <v>2064</v>
      </c>
      <c r="I84" s="61">
        <v>2064</v>
      </c>
      <c r="J84" s="61">
        <v>0</v>
      </c>
      <c r="K84" s="61">
        <v>0</v>
      </c>
      <c r="L84" s="61">
        <v>0</v>
      </c>
      <c r="M84" s="61">
        <v>0</v>
      </c>
      <c r="N84" s="61">
        <v>173731</v>
      </c>
      <c r="O84" s="61">
        <v>173731</v>
      </c>
      <c r="P84" s="61" t="s">
        <v>407</v>
      </c>
      <c r="Q84" s="61" t="s">
        <v>408</v>
      </c>
      <c r="R84" s="61" t="s">
        <v>51</v>
      </c>
      <c r="S84" s="61" t="s">
        <v>68</v>
      </c>
    </row>
    <row r="85" spans="1:19" ht="12" customHeight="1" x14ac:dyDescent="0.2">
      <c r="A85" s="61" t="s">
        <v>437</v>
      </c>
      <c r="B85" s="101" t="s">
        <v>506</v>
      </c>
      <c r="C85" s="61">
        <v>3419</v>
      </c>
      <c r="D85" s="61">
        <v>0</v>
      </c>
      <c r="E85" s="61">
        <v>0</v>
      </c>
      <c r="F85" s="61">
        <v>0</v>
      </c>
      <c r="G85" s="61">
        <v>247</v>
      </c>
      <c r="H85" s="61">
        <v>0</v>
      </c>
      <c r="I85" s="61">
        <v>0</v>
      </c>
      <c r="J85" s="61">
        <v>0</v>
      </c>
      <c r="K85" s="61">
        <v>0</v>
      </c>
      <c r="L85" s="61">
        <v>0</v>
      </c>
      <c r="M85" s="61">
        <v>18</v>
      </c>
      <c r="N85" s="61">
        <v>3718</v>
      </c>
      <c r="O85" s="61">
        <v>0</v>
      </c>
      <c r="P85" s="61" t="s">
        <v>405</v>
      </c>
      <c r="Q85" s="61" t="s">
        <v>408</v>
      </c>
      <c r="R85" s="61" t="s">
        <v>51</v>
      </c>
      <c r="S85" s="61" t="s">
        <v>82</v>
      </c>
    </row>
    <row r="86" spans="1:19" ht="12" customHeight="1" x14ac:dyDescent="0.2">
      <c r="A86" s="61" t="s">
        <v>437</v>
      </c>
      <c r="B86" s="101" t="s">
        <v>459</v>
      </c>
      <c r="C86" s="61">
        <v>2081</v>
      </c>
      <c r="D86" s="61">
        <v>2081</v>
      </c>
      <c r="E86" s="61">
        <v>79</v>
      </c>
      <c r="F86" s="61">
        <v>0</v>
      </c>
      <c r="G86" s="61">
        <v>0</v>
      </c>
      <c r="H86" s="61">
        <v>0</v>
      </c>
      <c r="I86" s="61">
        <v>0</v>
      </c>
      <c r="J86" s="61">
        <v>0</v>
      </c>
      <c r="K86" s="61">
        <v>0</v>
      </c>
      <c r="L86" s="61">
        <v>0</v>
      </c>
      <c r="M86" s="61">
        <v>0</v>
      </c>
      <c r="N86" s="61">
        <v>2135</v>
      </c>
      <c r="O86" s="61">
        <v>2135</v>
      </c>
      <c r="P86" s="61" t="s">
        <v>407</v>
      </c>
      <c r="Q86" s="61" t="s">
        <v>408</v>
      </c>
      <c r="R86" s="61" t="s">
        <v>51</v>
      </c>
      <c r="S86" s="61" t="s">
        <v>173</v>
      </c>
    </row>
    <row r="87" spans="1:19" ht="12" customHeight="1" x14ac:dyDescent="0.2">
      <c r="A87" s="61" t="s">
        <v>437</v>
      </c>
      <c r="B87" s="101" t="s">
        <v>461</v>
      </c>
      <c r="C87" s="61">
        <v>25961</v>
      </c>
      <c r="D87" s="61">
        <v>25961</v>
      </c>
      <c r="E87" s="61">
        <v>19600</v>
      </c>
      <c r="F87" s="61">
        <v>0</v>
      </c>
      <c r="G87" s="61">
        <v>0</v>
      </c>
      <c r="H87" s="61">
        <v>0</v>
      </c>
      <c r="I87" s="61">
        <v>0</v>
      </c>
      <c r="J87" s="61">
        <v>0</v>
      </c>
      <c r="K87" s="61">
        <v>0</v>
      </c>
      <c r="L87" s="61">
        <v>0</v>
      </c>
      <c r="M87" s="61">
        <v>0</v>
      </c>
      <c r="N87" s="61">
        <v>26928</v>
      </c>
      <c r="O87" s="61">
        <v>21862</v>
      </c>
      <c r="P87" s="61" t="s">
        <v>407</v>
      </c>
      <c r="Q87" s="61" t="s">
        <v>409</v>
      </c>
      <c r="R87" s="61" t="s">
        <v>51</v>
      </c>
      <c r="S87" s="61" t="s">
        <v>176</v>
      </c>
    </row>
    <row r="88" spans="1:19" ht="12" customHeight="1" x14ac:dyDescent="0.2">
      <c r="A88" s="61" t="s">
        <v>438</v>
      </c>
      <c r="B88" s="101" t="s">
        <v>436</v>
      </c>
      <c r="C88" s="61">
        <v>1604</v>
      </c>
      <c r="D88" s="61">
        <v>1604</v>
      </c>
      <c r="E88" s="61">
        <v>0</v>
      </c>
      <c r="F88" s="61">
        <v>0</v>
      </c>
      <c r="G88" s="61">
        <v>11</v>
      </c>
      <c r="H88" s="61">
        <v>0</v>
      </c>
      <c r="I88" s="61">
        <v>0</v>
      </c>
      <c r="J88" s="61">
        <v>0</v>
      </c>
      <c r="K88" s="61">
        <v>0</v>
      </c>
      <c r="L88" s="61">
        <v>0</v>
      </c>
      <c r="M88" s="61">
        <v>0</v>
      </c>
      <c r="N88" s="61">
        <v>1600</v>
      </c>
      <c r="O88" s="61">
        <v>1600</v>
      </c>
      <c r="P88" s="61" t="s">
        <v>407</v>
      </c>
      <c r="Q88" s="61" t="s">
        <v>408</v>
      </c>
      <c r="R88" s="61" t="s">
        <v>52</v>
      </c>
      <c r="S88" s="61" t="s">
        <v>48</v>
      </c>
    </row>
    <row r="89" spans="1:19" ht="12" customHeight="1" x14ac:dyDescent="0.2">
      <c r="A89" s="61" t="s">
        <v>438</v>
      </c>
      <c r="B89" s="101" t="s">
        <v>437</v>
      </c>
      <c r="C89" s="61">
        <v>1694</v>
      </c>
      <c r="D89" s="61">
        <v>1694</v>
      </c>
      <c r="E89" s="61">
        <v>109</v>
      </c>
      <c r="F89" s="61">
        <v>0</v>
      </c>
      <c r="G89" s="61">
        <v>0</v>
      </c>
      <c r="H89" s="61">
        <v>0</v>
      </c>
      <c r="I89" s="61">
        <v>0</v>
      </c>
      <c r="J89" s="61">
        <v>0</v>
      </c>
      <c r="K89" s="61">
        <v>0</v>
      </c>
      <c r="L89" s="61">
        <v>0</v>
      </c>
      <c r="M89" s="61">
        <v>0</v>
      </c>
      <c r="N89" s="61">
        <v>1041</v>
      </c>
      <c r="O89" s="61">
        <v>1041</v>
      </c>
      <c r="P89" s="61" t="s">
        <v>407</v>
      </c>
      <c r="Q89" s="61" t="s">
        <v>408</v>
      </c>
      <c r="R89" s="61" t="s">
        <v>52</v>
      </c>
      <c r="S89" s="61" t="s">
        <v>51</v>
      </c>
    </row>
    <row r="90" spans="1:19" ht="12" customHeight="1" x14ac:dyDescent="0.2">
      <c r="A90" s="61" t="s">
        <v>438</v>
      </c>
      <c r="B90" s="101" t="s">
        <v>506</v>
      </c>
      <c r="C90" s="61">
        <v>1890</v>
      </c>
      <c r="D90" s="61">
        <v>0</v>
      </c>
      <c r="E90" s="61">
        <v>0</v>
      </c>
      <c r="F90" s="61">
        <v>0</v>
      </c>
      <c r="G90" s="61">
        <v>241</v>
      </c>
      <c r="H90" s="61">
        <v>0</v>
      </c>
      <c r="I90" s="61">
        <v>0</v>
      </c>
      <c r="J90" s="61">
        <v>0</v>
      </c>
      <c r="K90" s="61">
        <v>0</v>
      </c>
      <c r="L90" s="61">
        <v>0</v>
      </c>
      <c r="M90" s="61">
        <v>15</v>
      </c>
      <c r="N90" s="61">
        <v>2114</v>
      </c>
      <c r="O90" s="61">
        <v>0</v>
      </c>
      <c r="P90" s="61" t="s">
        <v>405</v>
      </c>
      <c r="Q90" s="61" t="s">
        <v>408</v>
      </c>
      <c r="R90" s="61" t="s">
        <v>52</v>
      </c>
      <c r="S90" s="61" t="s">
        <v>82</v>
      </c>
    </row>
    <row r="91" spans="1:19" ht="12" customHeight="1" x14ac:dyDescent="0.2">
      <c r="A91" s="61" t="s">
        <v>438</v>
      </c>
      <c r="B91" s="101" t="s">
        <v>461</v>
      </c>
      <c r="C91" s="61">
        <v>3487</v>
      </c>
      <c r="D91" s="61">
        <v>3487</v>
      </c>
      <c r="E91" s="61">
        <v>15</v>
      </c>
      <c r="F91" s="61">
        <v>0</v>
      </c>
      <c r="G91" s="61">
        <v>0</v>
      </c>
      <c r="H91" s="61">
        <v>0</v>
      </c>
      <c r="I91" s="61">
        <v>0</v>
      </c>
      <c r="J91" s="61">
        <v>0</v>
      </c>
      <c r="K91" s="61">
        <v>0</v>
      </c>
      <c r="L91" s="61">
        <v>0</v>
      </c>
      <c r="M91" s="61">
        <v>0</v>
      </c>
      <c r="N91" s="61">
        <v>3502</v>
      </c>
      <c r="O91" s="61">
        <v>3502</v>
      </c>
      <c r="P91" s="61" t="s">
        <v>407</v>
      </c>
      <c r="Q91" s="61" t="s">
        <v>408</v>
      </c>
      <c r="R91" s="61" t="s">
        <v>52</v>
      </c>
      <c r="S91" s="61" t="s">
        <v>176</v>
      </c>
    </row>
    <row r="92" spans="1:19" ht="12" customHeight="1" x14ac:dyDescent="0.2">
      <c r="A92" s="61" t="s">
        <v>492</v>
      </c>
      <c r="B92" s="101" t="s">
        <v>1089</v>
      </c>
      <c r="C92" s="61">
        <v>2016</v>
      </c>
      <c r="D92" s="61">
        <v>0</v>
      </c>
      <c r="E92" s="61">
        <v>0</v>
      </c>
      <c r="F92" s="61">
        <v>0</v>
      </c>
      <c r="G92" s="61">
        <v>132</v>
      </c>
      <c r="H92" s="61">
        <v>0</v>
      </c>
      <c r="I92" s="61">
        <v>0</v>
      </c>
      <c r="J92" s="61">
        <v>0</v>
      </c>
      <c r="K92" s="61">
        <v>0</v>
      </c>
      <c r="L92" s="61">
        <v>0</v>
      </c>
      <c r="M92" s="61">
        <v>0</v>
      </c>
      <c r="N92" s="61">
        <v>1780</v>
      </c>
      <c r="O92" s="61">
        <v>0</v>
      </c>
      <c r="P92" s="61" t="s">
        <v>405</v>
      </c>
      <c r="Q92" s="61" t="s">
        <v>406</v>
      </c>
      <c r="R92" s="61" t="s">
        <v>56</v>
      </c>
      <c r="S92" s="61" t="s">
        <v>27</v>
      </c>
    </row>
    <row r="93" spans="1:19" ht="12" customHeight="1" x14ac:dyDescent="0.2">
      <c r="A93" s="61" t="s">
        <v>492</v>
      </c>
      <c r="B93" s="101" t="s">
        <v>484</v>
      </c>
      <c r="C93" s="61">
        <v>1256</v>
      </c>
      <c r="D93" s="61">
        <v>0</v>
      </c>
      <c r="E93" s="61">
        <v>0</v>
      </c>
      <c r="F93" s="61">
        <v>0</v>
      </c>
      <c r="G93" s="61">
        <v>60</v>
      </c>
      <c r="H93" s="61">
        <v>0</v>
      </c>
      <c r="I93" s="61">
        <v>0</v>
      </c>
      <c r="J93" s="61">
        <v>0</v>
      </c>
      <c r="K93" s="61">
        <v>0</v>
      </c>
      <c r="L93" s="61">
        <v>0</v>
      </c>
      <c r="M93" s="61">
        <v>0</v>
      </c>
      <c r="N93" s="61">
        <v>1151</v>
      </c>
      <c r="O93" s="61">
        <v>0</v>
      </c>
      <c r="P93" s="61" t="s">
        <v>405</v>
      </c>
      <c r="Q93" s="61" t="s">
        <v>408</v>
      </c>
      <c r="R93" s="61" t="s">
        <v>56</v>
      </c>
      <c r="S93" s="61" t="s">
        <v>35</v>
      </c>
    </row>
    <row r="94" spans="1:19" ht="12" customHeight="1" x14ac:dyDescent="0.2">
      <c r="A94" s="61" t="s">
        <v>492</v>
      </c>
      <c r="B94" s="101" t="s">
        <v>491</v>
      </c>
      <c r="C94" s="61">
        <v>6060</v>
      </c>
      <c r="D94" s="61">
        <v>0</v>
      </c>
      <c r="E94" s="61">
        <v>0</v>
      </c>
      <c r="F94" s="61">
        <v>0</v>
      </c>
      <c r="G94" s="61">
        <v>739</v>
      </c>
      <c r="H94" s="61">
        <v>0</v>
      </c>
      <c r="I94" s="61">
        <v>0</v>
      </c>
      <c r="J94" s="61">
        <v>0</v>
      </c>
      <c r="K94" s="61">
        <v>0</v>
      </c>
      <c r="L94" s="61">
        <v>0</v>
      </c>
      <c r="M94" s="61">
        <v>251</v>
      </c>
      <c r="N94" s="61">
        <v>5916</v>
      </c>
      <c r="O94" s="61">
        <v>0</v>
      </c>
      <c r="P94" s="61" t="s">
        <v>409</v>
      </c>
      <c r="Q94" s="61" t="s">
        <v>406</v>
      </c>
      <c r="R94" s="61" t="s">
        <v>56</v>
      </c>
      <c r="S94" s="61" t="s">
        <v>49</v>
      </c>
    </row>
    <row r="95" spans="1:19" ht="12" customHeight="1" x14ac:dyDescent="0.2">
      <c r="A95" s="61" t="s">
        <v>492</v>
      </c>
      <c r="B95" s="101" t="s">
        <v>506</v>
      </c>
      <c r="C95" s="61">
        <v>6918</v>
      </c>
      <c r="D95" s="61">
        <v>0</v>
      </c>
      <c r="E95" s="61">
        <v>0</v>
      </c>
      <c r="F95" s="61">
        <v>0</v>
      </c>
      <c r="G95" s="61">
        <v>1511</v>
      </c>
      <c r="H95" s="61">
        <v>0</v>
      </c>
      <c r="I95" s="61">
        <v>0</v>
      </c>
      <c r="J95" s="61">
        <v>0</v>
      </c>
      <c r="K95" s="61">
        <v>0</v>
      </c>
      <c r="L95" s="61">
        <v>0</v>
      </c>
      <c r="M95" s="61">
        <v>84</v>
      </c>
      <c r="N95" s="61">
        <v>8343</v>
      </c>
      <c r="O95" s="61">
        <v>0</v>
      </c>
      <c r="P95" s="61" t="s">
        <v>405</v>
      </c>
      <c r="Q95" s="61" t="s">
        <v>408</v>
      </c>
      <c r="R95" s="61" t="s">
        <v>56</v>
      </c>
      <c r="S95" s="61" t="s">
        <v>82</v>
      </c>
    </row>
    <row r="96" spans="1:19" ht="12" customHeight="1" x14ac:dyDescent="0.2">
      <c r="A96" s="61" t="s">
        <v>492</v>
      </c>
      <c r="B96" s="101" t="s">
        <v>507</v>
      </c>
      <c r="C96" s="61">
        <v>1760</v>
      </c>
      <c r="D96" s="61">
        <v>0</v>
      </c>
      <c r="E96" s="61">
        <v>0</v>
      </c>
      <c r="F96" s="61">
        <v>0</v>
      </c>
      <c r="G96" s="61">
        <v>208</v>
      </c>
      <c r="H96" s="61">
        <v>0</v>
      </c>
      <c r="I96" s="61">
        <v>0</v>
      </c>
      <c r="J96" s="61">
        <v>0</v>
      </c>
      <c r="K96" s="61">
        <v>0</v>
      </c>
      <c r="L96" s="61">
        <v>0</v>
      </c>
      <c r="M96" s="61">
        <v>0</v>
      </c>
      <c r="N96" s="61">
        <v>1986</v>
      </c>
      <c r="O96" s="61">
        <v>0</v>
      </c>
      <c r="P96" s="61" t="s">
        <v>405</v>
      </c>
      <c r="Q96" s="61" t="s">
        <v>408</v>
      </c>
      <c r="R96" s="61" t="s">
        <v>56</v>
      </c>
      <c r="S96" s="61" t="s">
        <v>86</v>
      </c>
    </row>
    <row r="97" spans="1:19" ht="12" customHeight="1" x14ac:dyDescent="0.2">
      <c r="A97" s="61" t="s">
        <v>492</v>
      </c>
      <c r="B97" s="101" t="s">
        <v>512</v>
      </c>
      <c r="C97" s="61">
        <v>108008</v>
      </c>
      <c r="D97" s="61">
        <v>5</v>
      </c>
      <c r="E97" s="61">
        <v>0</v>
      </c>
      <c r="F97" s="61">
        <v>0</v>
      </c>
      <c r="G97" s="61">
        <v>0</v>
      </c>
      <c r="H97" s="61">
        <v>0</v>
      </c>
      <c r="I97" s="61">
        <v>0</v>
      </c>
      <c r="J97" s="61">
        <v>0</v>
      </c>
      <c r="K97" s="61">
        <v>0</v>
      </c>
      <c r="L97" s="61">
        <v>0</v>
      </c>
      <c r="M97" s="61">
        <v>0</v>
      </c>
      <c r="N97" s="61">
        <v>73407</v>
      </c>
      <c r="O97" s="61">
        <v>5</v>
      </c>
      <c r="P97" s="61" t="s">
        <v>410</v>
      </c>
      <c r="Q97" s="61" t="s">
        <v>412</v>
      </c>
      <c r="R97" s="61" t="s">
        <v>56</v>
      </c>
      <c r="S97" s="61" t="s">
        <v>98</v>
      </c>
    </row>
    <row r="98" spans="1:19" ht="12" customHeight="1" x14ac:dyDescent="0.2">
      <c r="A98" s="61" t="s">
        <v>492</v>
      </c>
      <c r="B98" s="101" t="s">
        <v>539</v>
      </c>
      <c r="C98" s="61">
        <v>1004</v>
      </c>
      <c r="D98" s="61">
        <v>0</v>
      </c>
      <c r="E98" s="61">
        <v>0</v>
      </c>
      <c r="F98" s="61">
        <v>0</v>
      </c>
      <c r="G98" s="61">
        <v>83</v>
      </c>
      <c r="H98" s="61">
        <v>0</v>
      </c>
      <c r="I98" s="61">
        <v>0</v>
      </c>
      <c r="J98" s="61">
        <v>0</v>
      </c>
      <c r="K98" s="61">
        <v>0</v>
      </c>
      <c r="L98" s="61">
        <v>0</v>
      </c>
      <c r="M98" s="61">
        <v>63</v>
      </c>
      <c r="N98" s="61">
        <v>1023</v>
      </c>
      <c r="O98" s="61">
        <v>0</v>
      </c>
      <c r="P98" s="61" t="s">
        <v>407</v>
      </c>
      <c r="Q98" s="61" t="s">
        <v>406</v>
      </c>
      <c r="R98" s="61" t="s">
        <v>56</v>
      </c>
      <c r="S98" s="61" t="s">
        <v>137</v>
      </c>
    </row>
    <row r="99" spans="1:19" ht="12" customHeight="1" x14ac:dyDescent="0.2">
      <c r="A99" s="61" t="s">
        <v>492</v>
      </c>
      <c r="B99" s="101" t="s">
        <v>559</v>
      </c>
      <c r="C99" s="61">
        <v>2825</v>
      </c>
      <c r="D99" s="61">
        <v>0</v>
      </c>
      <c r="E99" s="61">
        <v>0</v>
      </c>
      <c r="F99" s="61">
        <v>0</v>
      </c>
      <c r="G99" s="61">
        <v>182</v>
      </c>
      <c r="H99" s="61">
        <v>0</v>
      </c>
      <c r="I99" s="61">
        <v>0</v>
      </c>
      <c r="J99" s="61">
        <v>0</v>
      </c>
      <c r="K99" s="61">
        <v>0</v>
      </c>
      <c r="L99" s="61">
        <v>0</v>
      </c>
      <c r="M99" s="61">
        <v>0</v>
      </c>
      <c r="N99" s="61">
        <v>2665</v>
      </c>
      <c r="O99" s="61">
        <v>0</v>
      </c>
      <c r="P99" s="61" t="s">
        <v>405</v>
      </c>
      <c r="Q99" s="61" t="s">
        <v>408</v>
      </c>
      <c r="R99" s="61" t="s">
        <v>56</v>
      </c>
      <c r="S99" s="61" t="s">
        <v>179</v>
      </c>
    </row>
    <row r="100" spans="1:19" ht="12" customHeight="1" x14ac:dyDescent="0.2">
      <c r="A100" s="61" t="s">
        <v>492</v>
      </c>
      <c r="B100" s="101" t="s">
        <v>566</v>
      </c>
      <c r="C100" s="61">
        <v>1389</v>
      </c>
      <c r="D100" s="61">
        <v>0</v>
      </c>
      <c r="E100" s="61">
        <v>0</v>
      </c>
      <c r="F100" s="61">
        <v>0</v>
      </c>
      <c r="G100" s="61">
        <v>66</v>
      </c>
      <c r="H100" s="61">
        <v>0</v>
      </c>
      <c r="I100" s="61">
        <v>0</v>
      </c>
      <c r="J100" s="61">
        <v>0</v>
      </c>
      <c r="K100" s="61">
        <v>0</v>
      </c>
      <c r="L100" s="61">
        <v>0</v>
      </c>
      <c r="M100" s="61">
        <v>0</v>
      </c>
      <c r="N100" s="61">
        <v>1286</v>
      </c>
      <c r="O100" s="61">
        <v>0</v>
      </c>
      <c r="P100" s="61" t="s">
        <v>407</v>
      </c>
      <c r="Q100" s="61" t="s">
        <v>406</v>
      </c>
      <c r="R100" s="61" t="s">
        <v>56</v>
      </c>
      <c r="S100" s="61" t="s">
        <v>194</v>
      </c>
    </row>
    <row r="101" spans="1:19" ht="12" customHeight="1" x14ac:dyDescent="0.2">
      <c r="A101" s="61" t="s">
        <v>492</v>
      </c>
      <c r="B101" s="101" t="s">
        <v>1090</v>
      </c>
      <c r="C101" s="61">
        <v>78752</v>
      </c>
      <c r="D101" s="61">
        <v>0</v>
      </c>
      <c r="E101" s="61">
        <v>0</v>
      </c>
      <c r="F101" s="61">
        <v>0</v>
      </c>
      <c r="G101" s="61">
        <v>2642</v>
      </c>
      <c r="H101" s="61">
        <v>0</v>
      </c>
      <c r="I101" s="61">
        <v>0</v>
      </c>
      <c r="J101" s="61">
        <v>0</v>
      </c>
      <c r="K101" s="61">
        <v>0</v>
      </c>
      <c r="L101" s="61">
        <v>0</v>
      </c>
      <c r="M101" s="61">
        <v>0</v>
      </c>
      <c r="N101" s="61">
        <v>74948</v>
      </c>
      <c r="O101" s="61">
        <v>0</v>
      </c>
      <c r="P101" s="61" t="s">
        <v>407</v>
      </c>
      <c r="Q101" s="61" t="s">
        <v>406</v>
      </c>
      <c r="R101" s="61" t="s">
        <v>56</v>
      </c>
      <c r="S101" s="61" t="s">
        <v>196</v>
      </c>
    </row>
    <row r="102" spans="1:19" ht="12" customHeight="1" x14ac:dyDescent="0.2">
      <c r="A102" s="61" t="s">
        <v>494</v>
      </c>
      <c r="B102" s="101" t="s">
        <v>486</v>
      </c>
      <c r="C102" s="61">
        <v>1295</v>
      </c>
      <c r="D102" s="61">
        <v>50</v>
      </c>
      <c r="E102" s="61">
        <v>0</v>
      </c>
      <c r="F102" s="61">
        <v>0</v>
      </c>
      <c r="G102" s="61">
        <v>5</v>
      </c>
      <c r="H102" s="61">
        <v>0</v>
      </c>
      <c r="I102" s="61">
        <v>0</v>
      </c>
      <c r="J102" s="61">
        <v>0</v>
      </c>
      <c r="K102" s="61">
        <v>0</v>
      </c>
      <c r="L102" s="61">
        <v>0</v>
      </c>
      <c r="M102" s="61">
        <v>0</v>
      </c>
      <c r="N102" s="61">
        <v>1297</v>
      </c>
      <c r="O102" s="61">
        <v>65</v>
      </c>
      <c r="P102" s="61" t="s">
        <v>405</v>
      </c>
      <c r="Q102" s="61" t="s">
        <v>408</v>
      </c>
      <c r="R102" s="61" t="s">
        <v>57</v>
      </c>
      <c r="S102" s="61" t="s">
        <v>41</v>
      </c>
    </row>
    <row r="103" spans="1:19" ht="12" customHeight="1" x14ac:dyDescent="0.2">
      <c r="A103" s="61" t="s">
        <v>494</v>
      </c>
      <c r="B103" s="101" t="s">
        <v>491</v>
      </c>
      <c r="C103" s="61">
        <v>4982</v>
      </c>
      <c r="D103" s="61">
        <v>0</v>
      </c>
      <c r="E103" s="61">
        <v>0</v>
      </c>
      <c r="F103" s="61">
        <v>0</v>
      </c>
      <c r="G103" s="61">
        <v>861</v>
      </c>
      <c r="H103" s="61">
        <v>0</v>
      </c>
      <c r="I103" s="61">
        <v>0</v>
      </c>
      <c r="J103" s="61">
        <v>0</v>
      </c>
      <c r="K103" s="61">
        <v>0</v>
      </c>
      <c r="L103" s="61">
        <v>0</v>
      </c>
      <c r="M103" s="61">
        <v>200</v>
      </c>
      <c r="N103" s="61">
        <v>4577</v>
      </c>
      <c r="O103" s="61">
        <v>0</v>
      </c>
      <c r="P103" s="61" t="s">
        <v>409</v>
      </c>
      <c r="Q103" s="61" t="s">
        <v>406</v>
      </c>
      <c r="R103" s="61" t="s">
        <v>57</v>
      </c>
      <c r="S103" s="61" t="s">
        <v>49</v>
      </c>
    </row>
    <row r="104" spans="1:19" ht="12" customHeight="1" x14ac:dyDescent="0.2">
      <c r="A104" s="61" t="s">
        <v>494</v>
      </c>
      <c r="B104" s="101" t="s">
        <v>824</v>
      </c>
      <c r="C104" s="61">
        <v>1227</v>
      </c>
      <c r="D104" s="61">
        <v>66</v>
      </c>
      <c r="E104" s="61">
        <v>0</v>
      </c>
      <c r="F104" s="61">
        <v>0</v>
      </c>
      <c r="G104" s="61">
        <v>5</v>
      </c>
      <c r="H104" s="61">
        <v>0</v>
      </c>
      <c r="I104" s="61">
        <v>0</v>
      </c>
      <c r="J104" s="61">
        <v>0</v>
      </c>
      <c r="K104" s="61">
        <v>0</v>
      </c>
      <c r="L104" s="61">
        <v>0</v>
      </c>
      <c r="M104" s="61">
        <v>0</v>
      </c>
      <c r="N104" s="61">
        <v>1231</v>
      </c>
      <c r="O104" s="61">
        <v>72</v>
      </c>
      <c r="P104" s="61" t="s">
        <v>405</v>
      </c>
      <c r="Q104" s="61" t="s">
        <v>408</v>
      </c>
      <c r="R104" s="61" t="s">
        <v>57</v>
      </c>
      <c r="S104" s="61" t="s">
        <v>53</v>
      </c>
    </row>
    <row r="105" spans="1:19" ht="12" customHeight="1" x14ac:dyDescent="0.2">
      <c r="A105" s="61" t="s">
        <v>494</v>
      </c>
      <c r="B105" s="101" t="s">
        <v>495</v>
      </c>
      <c r="C105" s="61">
        <v>2325</v>
      </c>
      <c r="D105" s="61">
        <v>2325</v>
      </c>
      <c r="E105" s="61">
        <v>0</v>
      </c>
      <c r="F105" s="61">
        <v>0</v>
      </c>
      <c r="G105" s="61">
        <v>20</v>
      </c>
      <c r="H105" s="61">
        <v>0</v>
      </c>
      <c r="I105" s="61">
        <v>0</v>
      </c>
      <c r="J105" s="61">
        <v>0</v>
      </c>
      <c r="K105" s="61">
        <v>0</v>
      </c>
      <c r="L105" s="61">
        <v>0</v>
      </c>
      <c r="M105" s="61">
        <v>8</v>
      </c>
      <c r="N105" s="61">
        <v>2322</v>
      </c>
      <c r="O105" s="61">
        <v>2322</v>
      </c>
      <c r="P105" s="61" t="s">
        <v>409</v>
      </c>
      <c r="Q105" s="61" t="s">
        <v>409</v>
      </c>
      <c r="R105" s="61" t="s">
        <v>57</v>
      </c>
      <c r="S105" s="61" t="s">
        <v>61</v>
      </c>
    </row>
    <row r="106" spans="1:19" ht="12" customHeight="1" x14ac:dyDescent="0.2">
      <c r="A106" s="61" t="s">
        <v>494</v>
      </c>
      <c r="B106" s="101" t="s">
        <v>830</v>
      </c>
      <c r="C106" s="61">
        <v>102284</v>
      </c>
      <c r="D106" s="61">
        <v>32255</v>
      </c>
      <c r="E106" s="61">
        <v>0</v>
      </c>
      <c r="F106" s="61">
        <v>0</v>
      </c>
      <c r="G106" s="61">
        <v>910</v>
      </c>
      <c r="H106" s="61">
        <v>0</v>
      </c>
      <c r="I106" s="61">
        <v>0</v>
      </c>
      <c r="J106" s="61">
        <v>262</v>
      </c>
      <c r="K106" s="61">
        <v>0</v>
      </c>
      <c r="L106" s="61">
        <v>0</v>
      </c>
      <c r="M106" s="61">
        <v>0</v>
      </c>
      <c r="N106" s="61">
        <v>102931</v>
      </c>
      <c r="O106" s="61">
        <v>26019</v>
      </c>
      <c r="P106" s="61" t="s">
        <v>410</v>
      </c>
      <c r="Q106" s="61" t="s">
        <v>413</v>
      </c>
      <c r="R106" s="61" t="s">
        <v>57</v>
      </c>
      <c r="S106" s="61" t="s">
        <v>73</v>
      </c>
    </row>
    <row r="107" spans="1:19" ht="12" customHeight="1" x14ac:dyDescent="0.2">
      <c r="A107" s="61" t="s">
        <v>494</v>
      </c>
      <c r="B107" s="101" t="s">
        <v>544</v>
      </c>
      <c r="C107" s="61">
        <v>1702</v>
      </c>
      <c r="D107" s="61">
        <v>812</v>
      </c>
      <c r="E107" s="61">
        <v>0</v>
      </c>
      <c r="F107" s="61">
        <v>0</v>
      </c>
      <c r="G107" s="61">
        <v>5</v>
      </c>
      <c r="H107" s="61">
        <v>0</v>
      </c>
      <c r="I107" s="61">
        <v>0</v>
      </c>
      <c r="J107" s="61">
        <v>0</v>
      </c>
      <c r="K107" s="61">
        <v>0</v>
      </c>
      <c r="L107" s="61">
        <v>8</v>
      </c>
      <c r="M107" s="61">
        <v>0</v>
      </c>
      <c r="N107" s="61">
        <v>1698</v>
      </c>
      <c r="O107" s="61">
        <v>812</v>
      </c>
      <c r="P107" s="61" t="s">
        <v>405</v>
      </c>
      <c r="Q107" s="61" t="s">
        <v>408</v>
      </c>
      <c r="R107" s="61" t="s">
        <v>57</v>
      </c>
      <c r="S107" s="61" t="s">
        <v>146</v>
      </c>
    </row>
    <row r="108" spans="1:19" ht="12" customHeight="1" x14ac:dyDescent="0.2">
      <c r="A108" s="61" t="s">
        <v>494</v>
      </c>
      <c r="B108" s="101" t="s">
        <v>1090</v>
      </c>
      <c r="C108" s="61">
        <v>2936</v>
      </c>
      <c r="D108" s="61">
        <v>0</v>
      </c>
      <c r="E108" s="61">
        <v>0</v>
      </c>
      <c r="F108" s="61">
        <v>0</v>
      </c>
      <c r="G108" s="61">
        <v>153</v>
      </c>
      <c r="H108" s="61">
        <v>0</v>
      </c>
      <c r="I108" s="61">
        <v>0</v>
      </c>
      <c r="J108" s="61">
        <v>0</v>
      </c>
      <c r="K108" s="61">
        <v>0</v>
      </c>
      <c r="L108" s="61">
        <v>0</v>
      </c>
      <c r="M108" s="61">
        <v>0</v>
      </c>
      <c r="N108" s="61">
        <v>2668</v>
      </c>
      <c r="O108" s="61">
        <v>0</v>
      </c>
      <c r="P108" s="61" t="s">
        <v>407</v>
      </c>
      <c r="Q108" s="61" t="s">
        <v>406</v>
      </c>
      <c r="R108" s="61" t="s">
        <v>57</v>
      </c>
      <c r="S108" s="61" t="s">
        <v>196</v>
      </c>
    </row>
    <row r="109" spans="1:19" ht="12" customHeight="1" x14ac:dyDescent="0.2">
      <c r="A109" s="61" t="s">
        <v>494</v>
      </c>
      <c r="B109" s="101" t="s">
        <v>570</v>
      </c>
      <c r="C109" s="61">
        <v>67622</v>
      </c>
      <c r="D109" s="61">
        <v>3264</v>
      </c>
      <c r="E109" s="61">
        <v>0</v>
      </c>
      <c r="F109" s="61">
        <v>0</v>
      </c>
      <c r="G109" s="61">
        <v>314</v>
      </c>
      <c r="H109" s="61">
        <v>0</v>
      </c>
      <c r="I109" s="61">
        <v>0</v>
      </c>
      <c r="J109" s="61">
        <v>0</v>
      </c>
      <c r="K109" s="61">
        <v>0</v>
      </c>
      <c r="L109" s="61">
        <v>0</v>
      </c>
      <c r="M109" s="61">
        <v>0</v>
      </c>
      <c r="N109" s="61">
        <v>67935</v>
      </c>
      <c r="O109" s="61">
        <v>1945</v>
      </c>
      <c r="P109" s="61" t="s">
        <v>410</v>
      </c>
      <c r="Q109" s="61" t="s">
        <v>411</v>
      </c>
      <c r="R109" s="61" t="s">
        <v>57</v>
      </c>
      <c r="S109" s="61" t="s">
        <v>200</v>
      </c>
    </row>
    <row r="110" spans="1:19" ht="12" customHeight="1" x14ac:dyDescent="0.2">
      <c r="A110" s="61" t="s">
        <v>440</v>
      </c>
      <c r="B110" s="101" t="s">
        <v>506</v>
      </c>
      <c r="C110" s="61">
        <v>3678</v>
      </c>
      <c r="D110" s="61">
        <v>0</v>
      </c>
      <c r="E110" s="61">
        <v>0</v>
      </c>
      <c r="F110" s="61">
        <v>0</v>
      </c>
      <c r="G110" s="61">
        <v>174</v>
      </c>
      <c r="H110" s="61">
        <v>0</v>
      </c>
      <c r="I110" s="61">
        <v>0</v>
      </c>
      <c r="J110" s="61">
        <v>0</v>
      </c>
      <c r="K110" s="61">
        <v>0</v>
      </c>
      <c r="L110" s="61">
        <v>0</v>
      </c>
      <c r="M110" s="61">
        <v>39</v>
      </c>
      <c r="N110" s="61">
        <v>3808</v>
      </c>
      <c r="O110" s="61">
        <v>0</v>
      </c>
      <c r="P110" s="61" t="s">
        <v>405</v>
      </c>
      <c r="Q110" s="61" t="s">
        <v>408</v>
      </c>
      <c r="R110" s="61" t="s">
        <v>60</v>
      </c>
      <c r="S110" s="61" t="s">
        <v>82</v>
      </c>
    </row>
    <row r="111" spans="1:19" ht="12" customHeight="1" x14ac:dyDescent="0.2">
      <c r="A111" s="61" t="s">
        <v>440</v>
      </c>
      <c r="B111" s="101" t="s">
        <v>556</v>
      </c>
      <c r="C111" s="61">
        <v>4552</v>
      </c>
      <c r="D111" s="61">
        <v>0</v>
      </c>
      <c r="E111" s="61">
        <v>0</v>
      </c>
      <c r="F111" s="61">
        <v>0</v>
      </c>
      <c r="G111" s="61">
        <v>66</v>
      </c>
      <c r="H111" s="61">
        <v>0</v>
      </c>
      <c r="I111" s="61">
        <v>0</v>
      </c>
      <c r="J111" s="61">
        <v>0</v>
      </c>
      <c r="K111" s="61">
        <v>0</v>
      </c>
      <c r="L111" s="61">
        <v>0</v>
      </c>
      <c r="M111" s="61">
        <v>0</v>
      </c>
      <c r="N111" s="61">
        <v>4463</v>
      </c>
      <c r="O111" s="61">
        <v>0</v>
      </c>
      <c r="P111" s="61" t="s">
        <v>405</v>
      </c>
      <c r="Q111" s="61" t="s">
        <v>408</v>
      </c>
      <c r="R111" s="61" t="s">
        <v>60</v>
      </c>
      <c r="S111" s="61" t="s">
        <v>172</v>
      </c>
    </row>
    <row r="112" spans="1:19" ht="12" customHeight="1" x14ac:dyDescent="0.2">
      <c r="A112" s="61" t="s">
        <v>440</v>
      </c>
      <c r="B112" s="101" t="s">
        <v>1090</v>
      </c>
      <c r="C112" s="61">
        <v>1186</v>
      </c>
      <c r="D112" s="61">
        <v>0</v>
      </c>
      <c r="E112" s="61">
        <v>0</v>
      </c>
      <c r="F112" s="61">
        <v>0</v>
      </c>
      <c r="G112" s="61">
        <v>50</v>
      </c>
      <c r="H112" s="61">
        <v>0</v>
      </c>
      <c r="I112" s="61">
        <v>0</v>
      </c>
      <c r="J112" s="61">
        <v>0</v>
      </c>
      <c r="K112" s="61">
        <v>0</v>
      </c>
      <c r="L112" s="61">
        <v>0</v>
      </c>
      <c r="M112" s="61">
        <v>0</v>
      </c>
      <c r="N112" s="61">
        <v>1120</v>
      </c>
      <c r="O112" s="61">
        <v>0</v>
      </c>
      <c r="P112" s="61" t="s">
        <v>407</v>
      </c>
      <c r="Q112" s="61" t="s">
        <v>406</v>
      </c>
      <c r="R112" s="61" t="s">
        <v>60</v>
      </c>
      <c r="S112" s="61" t="s">
        <v>196</v>
      </c>
    </row>
    <row r="113" spans="1:19" ht="12" customHeight="1" x14ac:dyDescent="0.2">
      <c r="A113" s="61" t="s">
        <v>441</v>
      </c>
      <c r="B113" s="101" t="s">
        <v>506</v>
      </c>
      <c r="C113" s="61">
        <v>5652</v>
      </c>
      <c r="D113" s="61">
        <v>0</v>
      </c>
      <c r="E113" s="61">
        <v>0</v>
      </c>
      <c r="F113" s="61">
        <v>0</v>
      </c>
      <c r="G113" s="61">
        <v>1427</v>
      </c>
      <c r="H113" s="61">
        <v>0</v>
      </c>
      <c r="I113" s="61">
        <v>0</v>
      </c>
      <c r="J113" s="61">
        <v>0</v>
      </c>
      <c r="K113" s="61">
        <v>0</v>
      </c>
      <c r="L113" s="61">
        <v>0</v>
      </c>
      <c r="M113" s="61">
        <v>48</v>
      </c>
      <c r="N113" s="61">
        <v>7023</v>
      </c>
      <c r="O113" s="61">
        <v>0</v>
      </c>
      <c r="P113" s="61" t="s">
        <v>405</v>
      </c>
      <c r="Q113" s="61" t="s">
        <v>408</v>
      </c>
      <c r="R113" s="61" t="s">
        <v>62</v>
      </c>
      <c r="S113" s="61" t="s">
        <v>82</v>
      </c>
    </row>
    <row r="114" spans="1:19" ht="12" customHeight="1" x14ac:dyDescent="0.2">
      <c r="A114" s="61" t="s">
        <v>441</v>
      </c>
      <c r="B114" s="101" t="s">
        <v>834</v>
      </c>
      <c r="C114" s="61">
        <v>6524</v>
      </c>
      <c r="D114" s="61">
        <v>6524</v>
      </c>
      <c r="E114" s="61">
        <v>0</v>
      </c>
      <c r="F114" s="61">
        <v>0</v>
      </c>
      <c r="G114" s="61">
        <v>5</v>
      </c>
      <c r="H114" s="61">
        <v>107</v>
      </c>
      <c r="I114" s="61">
        <v>107</v>
      </c>
      <c r="J114" s="61">
        <v>0</v>
      </c>
      <c r="K114" s="61">
        <v>0</v>
      </c>
      <c r="L114" s="61">
        <v>0</v>
      </c>
      <c r="M114" s="61">
        <v>0</v>
      </c>
      <c r="N114" s="61">
        <v>6417</v>
      </c>
      <c r="O114" s="61">
        <v>6417</v>
      </c>
      <c r="P114" s="61" t="s">
        <v>409</v>
      </c>
      <c r="Q114" s="61" t="s">
        <v>409</v>
      </c>
      <c r="R114" s="61" t="s">
        <v>62</v>
      </c>
      <c r="S114" s="61" t="s">
        <v>87</v>
      </c>
    </row>
    <row r="115" spans="1:19" ht="12" customHeight="1" x14ac:dyDescent="0.2">
      <c r="A115" s="61" t="s">
        <v>441</v>
      </c>
      <c r="B115" s="101" t="s">
        <v>837</v>
      </c>
      <c r="C115" s="61">
        <v>3935</v>
      </c>
      <c r="D115" s="61">
        <v>3935</v>
      </c>
      <c r="E115" s="61">
        <v>0</v>
      </c>
      <c r="F115" s="61">
        <v>0</v>
      </c>
      <c r="G115" s="61">
        <v>108</v>
      </c>
      <c r="H115" s="61">
        <v>63</v>
      </c>
      <c r="I115" s="61">
        <v>63</v>
      </c>
      <c r="J115" s="61">
        <v>0</v>
      </c>
      <c r="K115" s="61">
        <v>0</v>
      </c>
      <c r="L115" s="61">
        <v>0</v>
      </c>
      <c r="M115" s="61">
        <v>0</v>
      </c>
      <c r="N115" s="61">
        <v>4201</v>
      </c>
      <c r="O115" s="61">
        <v>4201</v>
      </c>
      <c r="P115" s="61" t="s">
        <v>407</v>
      </c>
      <c r="Q115" s="61" t="s">
        <v>408</v>
      </c>
      <c r="R115" s="61" t="s">
        <v>62</v>
      </c>
      <c r="S115" s="61" t="s">
        <v>91</v>
      </c>
    </row>
    <row r="116" spans="1:19" ht="12" customHeight="1" x14ac:dyDescent="0.2">
      <c r="A116" s="61" t="s">
        <v>441</v>
      </c>
      <c r="B116" s="101" t="s">
        <v>517</v>
      </c>
      <c r="C116" s="61">
        <v>3818</v>
      </c>
      <c r="D116" s="61">
        <v>0</v>
      </c>
      <c r="E116" s="61">
        <v>0</v>
      </c>
      <c r="F116" s="61">
        <v>0</v>
      </c>
      <c r="G116" s="61">
        <v>298</v>
      </c>
      <c r="H116" s="61">
        <v>0</v>
      </c>
      <c r="I116" s="61">
        <v>0</v>
      </c>
      <c r="J116" s="61">
        <v>0</v>
      </c>
      <c r="K116" s="61">
        <v>0</v>
      </c>
      <c r="L116" s="61">
        <v>0</v>
      </c>
      <c r="M116" s="61">
        <v>0</v>
      </c>
      <c r="N116" s="61">
        <v>4116</v>
      </c>
      <c r="O116" s="61">
        <v>0</v>
      </c>
      <c r="P116" s="61" t="s">
        <v>405</v>
      </c>
      <c r="Q116" s="61" t="s">
        <v>408</v>
      </c>
      <c r="R116" s="61" t="s">
        <v>62</v>
      </c>
      <c r="S116" s="61" t="s">
        <v>104</v>
      </c>
    </row>
    <row r="117" spans="1:19" ht="12" customHeight="1" x14ac:dyDescent="0.2">
      <c r="A117" s="61" t="s">
        <v>441</v>
      </c>
      <c r="B117" s="101" t="s">
        <v>526</v>
      </c>
      <c r="C117" s="61">
        <v>8152</v>
      </c>
      <c r="D117" s="61">
        <v>8152</v>
      </c>
      <c r="E117" s="61">
        <v>0</v>
      </c>
      <c r="F117" s="61">
        <v>0</v>
      </c>
      <c r="G117" s="61">
        <v>0</v>
      </c>
      <c r="H117" s="61">
        <v>149</v>
      </c>
      <c r="I117" s="61">
        <v>149</v>
      </c>
      <c r="J117" s="61">
        <v>0</v>
      </c>
      <c r="K117" s="61">
        <v>0</v>
      </c>
      <c r="L117" s="61">
        <v>0</v>
      </c>
      <c r="M117" s="61">
        <v>0</v>
      </c>
      <c r="N117" s="61">
        <v>8112</v>
      </c>
      <c r="O117" s="61">
        <v>8112</v>
      </c>
      <c r="P117" s="61" t="s">
        <v>407</v>
      </c>
      <c r="Q117" s="61" t="s">
        <v>408</v>
      </c>
      <c r="R117" s="61" t="s">
        <v>62</v>
      </c>
      <c r="S117" s="61" t="s">
        <v>115</v>
      </c>
    </row>
    <row r="118" spans="1:19" ht="12" customHeight="1" x14ac:dyDescent="0.2">
      <c r="A118" s="61" t="s">
        <v>441</v>
      </c>
      <c r="B118" s="101" t="s">
        <v>860</v>
      </c>
      <c r="C118" s="61">
        <v>1544</v>
      </c>
      <c r="D118" s="61">
        <v>1544</v>
      </c>
      <c r="E118" s="61">
        <v>0</v>
      </c>
      <c r="F118" s="61">
        <v>0</v>
      </c>
      <c r="G118" s="61">
        <v>10</v>
      </c>
      <c r="H118" s="61">
        <v>12</v>
      </c>
      <c r="I118" s="61">
        <v>12</v>
      </c>
      <c r="J118" s="61">
        <v>0</v>
      </c>
      <c r="K118" s="61">
        <v>0</v>
      </c>
      <c r="L118" s="61">
        <v>0</v>
      </c>
      <c r="M118" s="61">
        <v>0</v>
      </c>
      <c r="N118" s="61">
        <v>1589</v>
      </c>
      <c r="O118" s="61">
        <v>1589</v>
      </c>
      <c r="P118" s="61" t="s">
        <v>407</v>
      </c>
      <c r="Q118" s="61" t="s">
        <v>408</v>
      </c>
      <c r="R118" s="61" t="s">
        <v>62</v>
      </c>
      <c r="S118" s="61" t="s">
        <v>184</v>
      </c>
    </row>
    <row r="119" spans="1:19" ht="12" customHeight="1" x14ac:dyDescent="0.2">
      <c r="A119" s="61" t="s">
        <v>441</v>
      </c>
      <c r="B119" s="101" t="s">
        <v>1090</v>
      </c>
      <c r="C119" s="61">
        <v>1162</v>
      </c>
      <c r="D119" s="61">
        <v>0</v>
      </c>
      <c r="E119" s="61">
        <v>0</v>
      </c>
      <c r="F119" s="61">
        <v>0</v>
      </c>
      <c r="G119" s="61">
        <v>32</v>
      </c>
      <c r="H119" s="61">
        <v>0</v>
      </c>
      <c r="I119" s="61">
        <v>0</v>
      </c>
      <c r="J119" s="61">
        <v>0</v>
      </c>
      <c r="K119" s="61">
        <v>0</v>
      </c>
      <c r="L119" s="61">
        <v>0</v>
      </c>
      <c r="M119" s="61">
        <v>0</v>
      </c>
      <c r="N119" s="61">
        <v>1096</v>
      </c>
      <c r="O119" s="61">
        <v>0</v>
      </c>
      <c r="P119" s="61" t="s">
        <v>407</v>
      </c>
      <c r="Q119" s="61" t="s">
        <v>406</v>
      </c>
      <c r="R119" s="61" t="s">
        <v>62</v>
      </c>
      <c r="S119" s="61" t="s">
        <v>196</v>
      </c>
    </row>
    <row r="120" spans="1:19" ht="12" customHeight="1" x14ac:dyDescent="0.2">
      <c r="A120" s="61" t="s">
        <v>496</v>
      </c>
      <c r="B120" s="101" t="s">
        <v>433</v>
      </c>
      <c r="C120" s="61">
        <v>5116</v>
      </c>
      <c r="D120" s="61">
        <v>0</v>
      </c>
      <c r="E120" s="61">
        <v>0</v>
      </c>
      <c r="F120" s="61">
        <v>0</v>
      </c>
      <c r="G120" s="61">
        <v>0</v>
      </c>
      <c r="H120" s="61">
        <v>0</v>
      </c>
      <c r="I120" s="61">
        <v>0</v>
      </c>
      <c r="J120" s="61">
        <v>0</v>
      </c>
      <c r="K120" s="61">
        <v>0</v>
      </c>
      <c r="L120" s="61">
        <v>0</v>
      </c>
      <c r="M120" s="61">
        <v>5</v>
      </c>
      <c r="N120" s="61">
        <v>5112</v>
      </c>
      <c r="O120" s="61">
        <v>0</v>
      </c>
      <c r="P120" s="61" t="s">
        <v>405</v>
      </c>
      <c r="Q120" s="61" t="s">
        <v>408</v>
      </c>
      <c r="R120" s="61" t="s">
        <v>63</v>
      </c>
      <c r="S120" s="61" t="s">
        <v>39</v>
      </c>
    </row>
    <row r="121" spans="1:19" ht="12" customHeight="1" x14ac:dyDescent="0.2">
      <c r="A121" s="61" t="s">
        <v>496</v>
      </c>
      <c r="B121" s="101" t="s">
        <v>457</v>
      </c>
      <c r="C121" s="61">
        <v>17972</v>
      </c>
      <c r="D121" s="61">
        <v>4329</v>
      </c>
      <c r="E121" s="61">
        <v>0</v>
      </c>
      <c r="F121" s="61">
        <v>0</v>
      </c>
      <c r="G121" s="61">
        <v>0</v>
      </c>
      <c r="H121" s="61">
        <v>5</v>
      </c>
      <c r="I121" s="61">
        <v>5</v>
      </c>
      <c r="J121" s="61">
        <v>0</v>
      </c>
      <c r="K121" s="61">
        <v>0</v>
      </c>
      <c r="L121" s="61">
        <v>0</v>
      </c>
      <c r="M121" s="61">
        <v>0</v>
      </c>
      <c r="N121" s="61">
        <v>17675</v>
      </c>
      <c r="O121" s="61">
        <v>4257</v>
      </c>
      <c r="P121" s="61" t="s">
        <v>410</v>
      </c>
      <c r="Q121" s="61" t="s">
        <v>408</v>
      </c>
      <c r="R121" s="61" t="s">
        <v>63</v>
      </c>
      <c r="S121" s="61" t="s">
        <v>165</v>
      </c>
    </row>
    <row r="122" spans="1:19" ht="12" customHeight="1" x14ac:dyDescent="0.2">
      <c r="A122" s="61" t="s">
        <v>827</v>
      </c>
      <c r="B122" s="101" t="s">
        <v>533</v>
      </c>
      <c r="C122" s="61">
        <v>325</v>
      </c>
      <c r="D122" s="61">
        <v>278</v>
      </c>
      <c r="E122" s="61">
        <v>0</v>
      </c>
      <c r="F122" s="61">
        <v>0</v>
      </c>
      <c r="G122" s="61">
        <v>1630</v>
      </c>
      <c r="H122" s="61">
        <v>0</v>
      </c>
      <c r="I122" s="61">
        <v>0</v>
      </c>
      <c r="J122" s="61">
        <v>0</v>
      </c>
      <c r="K122" s="61">
        <v>0</v>
      </c>
      <c r="L122" s="61">
        <v>0</v>
      </c>
      <c r="M122" s="61">
        <v>0</v>
      </c>
      <c r="N122" s="61">
        <v>1955</v>
      </c>
      <c r="O122" s="61">
        <v>776</v>
      </c>
      <c r="P122" s="61" t="s">
        <v>405</v>
      </c>
      <c r="Q122" s="61" t="s">
        <v>408</v>
      </c>
      <c r="R122" s="61" t="s">
        <v>64</v>
      </c>
      <c r="S122" s="61" t="s">
        <v>127</v>
      </c>
    </row>
    <row r="123" spans="1:19" ht="12" customHeight="1" x14ac:dyDescent="0.2">
      <c r="A123" s="61" t="s">
        <v>827</v>
      </c>
      <c r="B123" s="101" t="s">
        <v>1090</v>
      </c>
      <c r="C123" s="61">
        <v>1765</v>
      </c>
      <c r="D123" s="61">
        <v>0</v>
      </c>
      <c r="E123" s="61">
        <v>0</v>
      </c>
      <c r="F123" s="61">
        <v>0</v>
      </c>
      <c r="G123" s="61">
        <v>854</v>
      </c>
      <c r="H123" s="61">
        <v>0</v>
      </c>
      <c r="I123" s="61">
        <v>0</v>
      </c>
      <c r="J123" s="61">
        <v>0</v>
      </c>
      <c r="K123" s="61">
        <v>0</v>
      </c>
      <c r="L123" s="61">
        <v>0</v>
      </c>
      <c r="M123" s="61">
        <v>0</v>
      </c>
      <c r="N123" s="61">
        <v>2591</v>
      </c>
      <c r="O123" s="61">
        <v>0</v>
      </c>
      <c r="P123" s="61" t="s">
        <v>407</v>
      </c>
      <c r="Q123" s="61" t="s">
        <v>406</v>
      </c>
      <c r="R123" s="61" t="s">
        <v>64</v>
      </c>
      <c r="S123" s="61" t="s">
        <v>196</v>
      </c>
    </row>
    <row r="124" spans="1:19" ht="12" customHeight="1" x14ac:dyDescent="0.2">
      <c r="A124" s="61" t="s">
        <v>442</v>
      </c>
      <c r="B124" s="101" t="s">
        <v>813</v>
      </c>
      <c r="C124" s="61">
        <v>22905</v>
      </c>
      <c r="D124" s="61">
        <v>9560</v>
      </c>
      <c r="E124" s="61">
        <v>0</v>
      </c>
      <c r="F124" s="61">
        <v>0</v>
      </c>
      <c r="G124" s="61">
        <v>0</v>
      </c>
      <c r="H124" s="61">
        <v>322</v>
      </c>
      <c r="I124" s="61">
        <v>322</v>
      </c>
      <c r="J124" s="61">
        <v>0</v>
      </c>
      <c r="K124" s="61">
        <v>0</v>
      </c>
      <c r="L124" s="61">
        <v>0</v>
      </c>
      <c r="M124" s="61">
        <v>0</v>
      </c>
      <c r="N124" s="61">
        <v>22905</v>
      </c>
      <c r="O124" s="61">
        <v>7547</v>
      </c>
      <c r="P124" s="61" t="s">
        <v>409</v>
      </c>
      <c r="Q124" s="61" t="s">
        <v>408</v>
      </c>
      <c r="R124" s="61" t="s">
        <v>68</v>
      </c>
      <c r="S124" s="61" t="s">
        <v>21</v>
      </c>
    </row>
    <row r="125" spans="1:19" ht="12" customHeight="1" x14ac:dyDescent="0.2">
      <c r="A125" s="61" t="s">
        <v>442</v>
      </c>
      <c r="B125" s="101" t="s">
        <v>484</v>
      </c>
      <c r="C125" s="61">
        <v>1593</v>
      </c>
      <c r="D125" s="61">
        <v>0</v>
      </c>
      <c r="E125" s="61">
        <v>0</v>
      </c>
      <c r="F125" s="61">
        <v>0</v>
      </c>
      <c r="G125" s="61">
        <v>60</v>
      </c>
      <c r="H125" s="61">
        <v>0</v>
      </c>
      <c r="I125" s="61">
        <v>0</v>
      </c>
      <c r="J125" s="61">
        <v>0</v>
      </c>
      <c r="K125" s="61">
        <v>0</v>
      </c>
      <c r="L125" s="61">
        <v>0</v>
      </c>
      <c r="M125" s="61">
        <v>0</v>
      </c>
      <c r="N125" s="61">
        <v>1508</v>
      </c>
      <c r="O125" s="61">
        <v>0</v>
      </c>
      <c r="P125" s="61" t="s">
        <v>405</v>
      </c>
      <c r="Q125" s="61" t="s">
        <v>408</v>
      </c>
      <c r="R125" s="61" t="s">
        <v>68</v>
      </c>
      <c r="S125" s="61" t="s">
        <v>35</v>
      </c>
    </row>
    <row r="126" spans="1:19" ht="12" customHeight="1" x14ac:dyDescent="0.2">
      <c r="A126" s="61" t="s">
        <v>442</v>
      </c>
      <c r="B126" s="101" t="s">
        <v>486</v>
      </c>
      <c r="C126" s="61">
        <v>1636</v>
      </c>
      <c r="D126" s="61">
        <v>547</v>
      </c>
      <c r="E126" s="61">
        <v>0</v>
      </c>
      <c r="F126" s="61">
        <v>0</v>
      </c>
      <c r="G126" s="61">
        <v>34</v>
      </c>
      <c r="H126" s="61">
        <v>0</v>
      </c>
      <c r="I126" s="61">
        <v>0</v>
      </c>
      <c r="J126" s="61">
        <v>0</v>
      </c>
      <c r="K126" s="61">
        <v>0</v>
      </c>
      <c r="L126" s="61">
        <v>0</v>
      </c>
      <c r="M126" s="61">
        <v>0</v>
      </c>
      <c r="N126" s="61">
        <v>1668</v>
      </c>
      <c r="O126" s="61">
        <v>534</v>
      </c>
      <c r="P126" s="61" t="s">
        <v>405</v>
      </c>
      <c r="Q126" s="61" t="s">
        <v>408</v>
      </c>
      <c r="R126" s="61" t="s">
        <v>68</v>
      </c>
      <c r="S126" s="61" t="s">
        <v>41</v>
      </c>
    </row>
    <row r="127" spans="1:19" ht="12" customHeight="1" x14ac:dyDescent="0.2">
      <c r="A127" s="61" t="s">
        <v>442</v>
      </c>
      <c r="B127" s="101" t="s">
        <v>435</v>
      </c>
      <c r="C127" s="61">
        <v>77807</v>
      </c>
      <c r="D127" s="61">
        <v>77807</v>
      </c>
      <c r="E127" s="61">
        <v>0</v>
      </c>
      <c r="F127" s="61">
        <v>0</v>
      </c>
      <c r="G127" s="61">
        <v>3823</v>
      </c>
      <c r="H127" s="61">
        <v>0</v>
      </c>
      <c r="I127" s="61">
        <v>0</v>
      </c>
      <c r="J127" s="61">
        <v>0</v>
      </c>
      <c r="K127" s="61">
        <v>0</v>
      </c>
      <c r="L127" s="61">
        <v>0</v>
      </c>
      <c r="M127" s="61">
        <v>0</v>
      </c>
      <c r="N127" s="61">
        <v>74928</v>
      </c>
      <c r="O127" s="61">
        <v>74928</v>
      </c>
      <c r="P127" s="61" t="s">
        <v>405</v>
      </c>
      <c r="Q127" s="61" t="s">
        <v>408</v>
      </c>
      <c r="R127" s="61" t="s">
        <v>68</v>
      </c>
      <c r="S127" s="61" t="s">
        <v>45</v>
      </c>
    </row>
    <row r="128" spans="1:19" ht="12" customHeight="1" x14ac:dyDescent="0.2">
      <c r="A128" s="61" t="s">
        <v>442</v>
      </c>
      <c r="B128" s="101" t="s">
        <v>491</v>
      </c>
      <c r="C128" s="61">
        <v>1033</v>
      </c>
      <c r="D128" s="61">
        <v>0</v>
      </c>
      <c r="E128" s="61">
        <v>0</v>
      </c>
      <c r="F128" s="61">
        <v>0</v>
      </c>
      <c r="G128" s="61">
        <v>213</v>
      </c>
      <c r="H128" s="61">
        <v>0</v>
      </c>
      <c r="I128" s="61">
        <v>0</v>
      </c>
      <c r="J128" s="61">
        <v>0</v>
      </c>
      <c r="K128" s="61">
        <v>0</v>
      </c>
      <c r="L128" s="61">
        <v>0</v>
      </c>
      <c r="M128" s="61">
        <v>153</v>
      </c>
      <c r="N128" s="61">
        <v>1039</v>
      </c>
      <c r="O128" s="61">
        <v>0</v>
      </c>
      <c r="P128" s="61" t="s">
        <v>409</v>
      </c>
      <c r="Q128" s="61" t="s">
        <v>406</v>
      </c>
      <c r="R128" s="61" t="s">
        <v>68</v>
      </c>
      <c r="S128" s="61" t="s">
        <v>49</v>
      </c>
    </row>
    <row r="129" spans="1:19" ht="12" customHeight="1" x14ac:dyDescent="0.2">
      <c r="A129" s="61" t="s">
        <v>442</v>
      </c>
      <c r="B129" s="101" t="s">
        <v>437</v>
      </c>
      <c r="C129" s="61">
        <v>2529</v>
      </c>
      <c r="D129" s="61">
        <v>2529</v>
      </c>
      <c r="E129" s="61">
        <v>3081</v>
      </c>
      <c r="F129" s="61">
        <v>0</v>
      </c>
      <c r="G129" s="61">
        <v>20</v>
      </c>
      <c r="H129" s="61">
        <v>0</v>
      </c>
      <c r="I129" s="61">
        <v>0</v>
      </c>
      <c r="J129" s="61">
        <v>0</v>
      </c>
      <c r="K129" s="61">
        <v>0</v>
      </c>
      <c r="L129" s="61">
        <v>0</v>
      </c>
      <c r="M129" s="61">
        <v>0</v>
      </c>
      <c r="N129" s="61">
        <v>5541</v>
      </c>
      <c r="O129" s="61">
        <v>5541</v>
      </c>
      <c r="P129" s="61" t="s">
        <v>407</v>
      </c>
      <c r="Q129" s="61" t="s">
        <v>408</v>
      </c>
      <c r="R129" s="61" t="s">
        <v>68</v>
      </c>
      <c r="S129" s="61" t="s">
        <v>51</v>
      </c>
    </row>
    <row r="130" spans="1:19" ht="12" customHeight="1" x14ac:dyDescent="0.2">
      <c r="A130" s="61" t="s">
        <v>442</v>
      </c>
      <c r="B130" s="101" t="s">
        <v>440</v>
      </c>
      <c r="C130" s="61">
        <v>9694</v>
      </c>
      <c r="D130" s="61">
        <v>9694</v>
      </c>
      <c r="E130" s="61">
        <v>0</v>
      </c>
      <c r="F130" s="61">
        <v>0</v>
      </c>
      <c r="G130" s="61">
        <v>0</v>
      </c>
      <c r="H130" s="61">
        <v>0</v>
      </c>
      <c r="I130" s="61">
        <v>0</v>
      </c>
      <c r="J130" s="61">
        <v>0</v>
      </c>
      <c r="K130" s="61">
        <v>0</v>
      </c>
      <c r="L130" s="61">
        <v>0</v>
      </c>
      <c r="M130" s="61">
        <v>0</v>
      </c>
      <c r="N130" s="61">
        <v>9752</v>
      </c>
      <c r="O130" s="61">
        <v>9752</v>
      </c>
      <c r="P130" s="61" t="s">
        <v>407</v>
      </c>
      <c r="Q130" s="61" t="s">
        <v>408</v>
      </c>
      <c r="R130" s="61" t="s">
        <v>68</v>
      </c>
      <c r="S130" s="61" t="s">
        <v>60</v>
      </c>
    </row>
    <row r="131" spans="1:19" ht="12" customHeight="1" x14ac:dyDescent="0.2">
      <c r="A131" s="61" t="s">
        <v>442</v>
      </c>
      <c r="B131" s="101" t="s">
        <v>506</v>
      </c>
      <c r="C131" s="61">
        <v>17512</v>
      </c>
      <c r="D131" s="61">
        <v>0</v>
      </c>
      <c r="E131" s="61">
        <v>0</v>
      </c>
      <c r="F131" s="61">
        <v>0</v>
      </c>
      <c r="G131" s="61">
        <v>983</v>
      </c>
      <c r="H131" s="61">
        <v>0</v>
      </c>
      <c r="I131" s="61">
        <v>0</v>
      </c>
      <c r="J131" s="61">
        <v>0</v>
      </c>
      <c r="K131" s="61">
        <v>0</v>
      </c>
      <c r="L131" s="61">
        <v>12</v>
      </c>
      <c r="M131" s="61">
        <v>185</v>
      </c>
      <c r="N131" s="61">
        <v>18332</v>
      </c>
      <c r="O131" s="61">
        <v>0</v>
      </c>
      <c r="P131" s="61" t="s">
        <v>405</v>
      </c>
      <c r="Q131" s="61" t="s">
        <v>408</v>
      </c>
      <c r="R131" s="61" t="s">
        <v>68</v>
      </c>
      <c r="S131" s="61" t="s">
        <v>82</v>
      </c>
    </row>
    <row r="132" spans="1:19" ht="12" customHeight="1" x14ac:dyDescent="0.2">
      <c r="A132" s="61" t="s">
        <v>442</v>
      </c>
      <c r="B132" s="101" t="s">
        <v>507</v>
      </c>
      <c r="C132" s="61">
        <v>1650</v>
      </c>
      <c r="D132" s="61">
        <v>0</v>
      </c>
      <c r="E132" s="61">
        <v>0</v>
      </c>
      <c r="F132" s="61">
        <v>0</v>
      </c>
      <c r="G132" s="61">
        <v>55</v>
      </c>
      <c r="H132" s="61">
        <v>0</v>
      </c>
      <c r="I132" s="61">
        <v>0</v>
      </c>
      <c r="J132" s="61">
        <v>0</v>
      </c>
      <c r="K132" s="61">
        <v>0</v>
      </c>
      <c r="L132" s="61">
        <v>0</v>
      </c>
      <c r="M132" s="61">
        <v>0</v>
      </c>
      <c r="N132" s="61">
        <v>1539</v>
      </c>
      <c r="O132" s="61">
        <v>0</v>
      </c>
      <c r="P132" s="61" t="s">
        <v>405</v>
      </c>
      <c r="Q132" s="61" t="s">
        <v>408</v>
      </c>
      <c r="R132" s="61" t="s">
        <v>68</v>
      </c>
      <c r="S132" s="61" t="s">
        <v>86</v>
      </c>
    </row>
    <row r="133" spans="1:19" ht="12" customHeight="1" x14ac:dyDescent="0.2">
      <c r="A133" s="61" t="s">
        <v>442</v>
      </c>
      <c r="B133" s="101" t="s">
        <v>508</v>
      </c>
      <c r="C133" s="61">
        <v>731</v>
      </c>
      <c r="D133" s="61">
        <v>0</v>
      </c>
      <c r="E133" s="61">
        <v>0</v>
      </c>
      <c r="F133" s="61">
        <v>0</v>
      </c>
      <c r="G133" s="61">
        <v>701</v>
      </c>
      <c r="H133" s="61">
        <v>0</v>
      </c>
      <c r="I133" s="61">
        <v>0</v>
      </c>
      <c r="J133" s="61">
        <v>0</v>
      </c>
      <c r="K133" s="61">
        <v>0</v>
      </c>
      <c r="L133" s="61">
        <v>0</v>
      </c>
      <c r="M133" s="61">
        <v>0</v>
      </c>
      <c r="N133" s="61">
        <v>1426</v>
      </c>
      <c r="O133" s="61">
        <v>0</v>
      </c>
      <c r="P133" s="61" t="s">
        <v>405</v>
      </c>
      <c r="Q133" s="61" t="s">
        <v>406</v>
      </c>
      <c r="R133" s="61" t="s">
        <v>68</v>
      </c>
      <c r="S133" s="61" t="s">
        <v>88</v>
      </c>
    </row>
    <row r="134" spans="1:19" ht="12" customHeight="1" x14ac:dyDescent="0.2">
      <c r="A134" s="61" t="s">
        <v>442</v>
      </c>
      <c r="B134" s="101" t="s">
        <v>521</v>
      </c>
      <c r="C134" s="61">
        <v>28085</v>
      </c>
      <c r="D134" s="61">
        <v>28085</v>
      </c>
      <c r="E134" s="61">
        <v>0</v>
      </c>
      <c r="F134" s="61">
        <v>0</v>
      </c>
      <c r="G134" s="61">
        <v>1163</v>
      </c>
      <c r="H134" s="61">
        <v>25</v>
      </c>
      <c r="I134" s="61">
        <v>0</v>
      </c>
      <c r="J134" s="61">
        <v>64</v>
      </c>
      <c r="K134" s="61">
        <v>64</v>
      </c>
      <c r="L134" s="61">
        <v>0</v>
      </c>
      <c r="M134" s="61">
        <v>0</v>
      </c>
      <c r="N134" s="61">
        <v>29625</v>
      </c>
      <c r="O134" s="61">
        <v>29625</v>
      </c>
      <c r="P134" s="61" t="s">
        <v>405</v>
      </c>
      <c r="Q134" s="61" t="s">
        <v>408</v>
      </c>
      <c r="R134" s="61" t="s">
        <v>68</v>
      </c>
      <c r="S134" s="61" t="s">
        <v>109</v>
      </c>
    </row>
    <row r="135" spans="1:19" ht="12" customHeight="1" x14ac:dyDescent="0.2">
      <c r="A135" s="61" t="s">
        <v>442</v>
      </c>
      <c r="B135" s="101" t="s">
        <v>843</v>
      </c>
      <c r="C135" s="61">
        <v>9264</v>
      </c>
      <c r="D135" s="61">
        <v>9264</v>
      </c>
      <c r="E135" s="61">
        <v>0</v>
      </c>
      <c r="F135" s="61">
        <v>0</v>
      </c>
      <c r="G135" s="61">
        <v>238</v>
      </c>
      <c r="H135" s="61">
        <v>0</v>
      </c>
      <c r="I135" s="61">
        <v>0</v>
      </c>
      <c r="J135" s="61">
        <v>23</v>
      </c>
      <c r="K135" s="61">
        <v>23</v>
      </c>
      <c r="L135" s="61">
        <v>0</v>
      </c>
      <c r="M135" s="61">
        <v>0</v>
      </c>
      <c r="N135" s="61">
        <v>9837</v>
      </c>
      <c r="O135" s="61">
        <v>9837</v>
      </c>
      <c r="P135" s="61" t="s">
        <v>407</v>
      </c>
      <c r="Q135" s="61" t="s">
        <v>408</v>
      </c>
      <c r="R135" s="61" t="s">
        <v>68</v>
      </c>
      <c r="S135" s="61" t="s">
        <v>121</v>
      </c>
    </row>
    <row r="136" spans="1:19" ht="12" customHeight="1" x14ac:dyDescent="0.2">
      <c r="A136" s="61" t="s">
        <v>442</v>
      </c>
      <c r="B136" s="101" t="s">
        <v>450</v>
      </c>
      <c r="C136" s="61">
        <v>2934</v>
      </c>
      <c r="D136" s="61">
        <v>2934</v>
      </c>
      <c r="E136" s="61">
        <v>0</v>
      </c>
      <c r="F136" s="61">
        <v>0</v>
      </c>
      <c r="G136" s="61">
        <v>0</v>
      </c>
      <c r="H136" s="61">
        <v>0</v>
      </c>
      <c r="I136" s="61">
        <v>0</v>
      </c>
      <c r="J136" s="61">
        <v>0</v>
      </c>
      <c r="K136" s="61">
        <v>0</v>
      </c>
      <c r="L136" s="61">
        <v>0</v>
      </c>
      <c r="M136" s="61">
        <v>0</v>
      </c>
      <c r="N136" s="61">
        <v>2959</v>
      </c>
      <c r="O136" s="61">
        <v>2959</v>
      </c>
      <c r="P136" s="61" t="s">
        <v>407</v>
      </c>
      <c r="Q136" s="61" t="s">
        <v>408</v>
      </c>
      <c r="R136" s="61" t="s">
        <v>68</v>
      </c>
      <c r="S136" s="61" t="s">
        <v>132</v>
      </c>
    </row>
    <row r="137" spans="1:19" ht="12" customHeight="1" x14ac:dyDescent="0.2">
      <c r="A137" s="61" t="s">
        <v>442</v>
      </c>
      <c r="B137" s="101" t="s">
        <v>848</v>
      </c>
      <c r="C137" s="61">
        <v>2685</v>
      </c>
      <c r="D137" s="61">
        <v>2685</v>
      </c>
      <c r="E137" s="61">
        <v>0</v>
      </c>
      <c r="F137" s="61">
        <v>0</v>
      </c>
      <c r="G137" s="61">
        <v>174</v>
      </c>
      <c r="H137" s="61">
        <v>0</v>
      </c>
      <c r="I137" s="61">
        <v>0</v>
      </c>
      <c r="J137" s="61">
        <v>0</v>
      </c>
      <c r="K137" s="61">
        <v>0</v>
      </c>
      <c r="L137" s="61">
        <v>0</v>
      </c>
      <c r="M137" s="61">
        <v>0</v>
      </c>
      <c r="N137" s="61">
        <v>3045</v>
      </c>
      <c r="O137" s="61">
        <v>3045</v>
      </c>
      <c r="P137" s="61" t="s">
        <v>405</v>
      </c>
      <c r="Q137" s="61" t="s">
        <v>408</v>
      </c>
      <c r="R137" s="61" t="s">
        <v>68</v>
      </c>
      <c r="S137" s="61" t="s">
        <v>134</v>
      </c>
    </row>
    <row r="138" spans="1:19" ht="12" customHeight="1" x14ac:dyDescent="0.2">
      <c r="A138" s="61" t="s">
        <v>442</v>
      </c>
      <c r="B138" s="101" t="s">
        <v>852</v>
      </c>
      <c r="C138" s="61">
        <v>73408</v>
      </c>
      <c r="D138" s="61">
        <v>73408</v>
      </c>
      <c r="E138" s="61">
        <v>0</v>
      </c>
      <c r="F138" s="61">
        <v>0</v>
      </c>
      <c r="G138" s="61">
        <v>15</v>
      </c>
      <c r="H138" s="61">
        <v>0</v>
      </c>
      <c r="I138" s="61">
        <v>0</v>
      </c>
      <c r="J138" s="61">
        <v>838</v>
      </c>
      <c r="K138" s="61">
        <v>838</v>
      </c>
      <c r="L138" s="61">
        <v>0</v>
      </c>
      <c r="M138" s="61">
        <v>26</v>
      </c>
      <c r="N138" s="61">
        <v>74303</v>
      </c>
      <c r="O138" s="61">
        <v>74303</v>
      </c>
      <c r="P138" s="61" t="s">
        <v>407</v>
      </c>
      <c r="Q138" s="61" t="s">
        <v>408</v>
      </c>
      <c r="R138" s="61" t="s">
        <v>68</v>
      </c>
      <c r="S138" s="61" t="s">
        <v>158</v>
      </c>
    </row>
    <row r="139" spans="1:19" ht="12" customHeight="1" x14ac:dyDescent="0.2">
      <c r="A139" s="61" t="s">
        <v>442</v>
      </c>
      <c r="B139" s="101" t="s">
        <v>556</v>
      </c>
      <c r="C139" s="61">
        <v>23160</v>
      </c>
      <c r="D139" s="61">
        <v>0</v>
      </c>
      <c r="E139" s="61">
        <v>0</v>
      </c>
      <c r="F139" s="61">
        <v>0</v>
      </c>
      <c r="G139" s="61">
        <v>798</v>
      </c>
      <c r="H139" s="61">
        <v>19</v>
      </c>
      <c r="I139" s="61">
        <v>19</v>
      </c>
      <c r="J139" s="61">
        <v>0</v>
      </c>
      <c r="K139" s="61">
        <v>0</v>
      </c>
      <c r="L139" s="61">
        <v>0</v>
      </c>
      <c r="M139" s="61">
        <v>0</v>
      </c>
      <c r="N139" s="61">
        <v>22816</v>
      </c>
      <c r="O139" s="61">
        <v>0</v>
      </c>
      <c r="P139" s="61" t="s">
        <v>405</v>
      </c>
      <c r="Q139" s="61" t="s">
        <v>408</v>
      </c>
      <c r="R139" s="61" t="s">
        <v>68</v>
      </c>
      <c r="S139" s="61" t="s">
        <v>172</v>
      </c>
    </row>
    <row r="140" spans="1:19" ht="12" customHeight="1" x14ac:dyDescent="0.2">
      <c r="A140" s="61" t="s">
        <v>442</v>
      </c>
      <c r="B140" s="101" t="s">
        <v>459</v>
      </c>
      <c r="C140" s="61">
        <v>16343</v>
      </c>
      <c r="D140" s="61">
        <v>16343</v>
      </c>
      <c r="E140" s="61">
        <v>572</v>
      </c>
      <c r="F140" s="61">
        <v>0</v>
      </c>
      <c r="G140" s="61">
        <v>0</v>
      </c>
      <c r="H140" s="61">
        <v>0</v>
      </c>
      <c r="I140" s="61">
        <v>0</v>
      </c>
      <c r="J140" s="61">
        <v>0</v>
      </c>
      <c r="K140" s="61">
        <v>0</v>
      </c>
      <c r="L140" s="61">
        <v>0</v>
      </c>
      <c r="M140" s="61">
        <v>0</v>
      </c>
      <c r="N140" s="61">
        <v>16498</v>
      </c>
      <c r="O140" s="61">
        <v>16498</v>
      </c>
      <c r="P140" s="61" t="s">
        <v>407</v>
      </c>
      <c r="Q140" s="61" t="s">
        <v>408</v>
      </c>
      <c r="R140" s="61" t="s">
        <v>68</v>
      </c>
      <c r="S140" s="61" t="s">
        <v>173</v>
      </c>
    </row>
    <row r="141" spans="1:19" ht="12" customHeight="1" x14ac:dyDescent="0.2">
      <c r="A141" s="61" t="s">
        <v>442</v>
      </c>
      <c r="B141" s="101" t="s">
        <v>559</v>
      </c>
      <c r="C141" s="61">
        <v>1231</v>
      </c>
      <c r="D141" s="61">
        <v>0</v>
      </c>
      <c r="E141" s="61">
        <v>0</v>
      </c>
      <c r="F141" s="61">
        <v>0</v>
      </c>
      <c r="G141" s="61">
        <v>89</v>
      </c>
      <c r="H141" s="61">
        <v>0</v>
      </c>
      <c r="I141" s="61">
        <v>0</v>
      </c>
      <c r="J141" s="61">
        <v>0</v>
      </c>
      <c r="K141" s="61">
        <v>0</v>
      </c>
      <c r="L141" s="61">
        <v>0</v>
      </c>
      <c r="M141" s="61">
        <v>0</v>
      </c>
      <c r="N141" s="61">
        <v>1255</v>
      </c>
      <c r="O141" s="61">
        <v>0</v>
      </c>
      <c r="P141" s="61" t="s">
        <v>405</v>
      </c>
      <c r="Q141" s="61" t="s">
        <v>408</v>
      </c>
      <c r="R141" s="61" t="s">
        <v>68</v>
      </c>
      <c r="S141" s="61" t="s">
        <v>179</v>
      </c>
    </row>
    <row r="142" spans="1:19" ht="12" customHeight="1" x14ac:dyDescent="0.2">
      <c r="A142" s="61" t="s">
        <v>442</v>
      </c>
      <c r="B142" s="101" t="s">
        <v>864</v>
      </c>
      <c r="C142" s="61">
        <v>394037</v>
      </c>
      <c r="D142" s="61">
        <v>394037</v>
      </c>
      <c r="E142" s="61">
        <v>9739</v>
      </c>
      <c r="F142" s="61">
        <v>0</v>
      </c>
      <c r="G142" s="61">
        <v>6999</v>
      </c>
      <c r="H142" s="61">
        <v>0</v>
      </c>
      <c r="I142" s="61">
        <v>0</v>
      </c>
      <c r="J142" s="61">
        <v>889</v>
      </c>
      <c r="K142" s="61">
        <v>889</v>
      </c>
      <c r="L142" s="61">
        <v>0</v>
      </c>
      <c r="M142" s="61">
        <v>0</v>
      </c>
      <c r="N142" s="61">
        <v>417407</v>
      </c>
      <c r="O142" s="61">
        <v>417407</v>
      </c>
      <c r="P142" s="61" t="s">
        <v>405</v>
      </c>
      <c r="Q142" s="61" t="s">
        <v>408</v>
      </c>
      <c r="R142" s="61" t="s">
        <v>68</v>
      </c>
      <c r="S142" s="61" t="s">
        <v>191</v>
      </c>
    </row>
    <row r="143" spans="1:19" ht="12" customHeight="1" x14ac:dyDescent="0.2">
      <c r="A143" s="61" t="s">
        <v>442</v>
      </c>
      <c r="B143" s="101" t="s">
        <v>566</v>
      </c>
      <c r="C143" s="61">
        <v>1067</v>
      </c>
      <c r="D143" s="61">
        <v>0</v>
      </c>
      <c r="E143" s="61">
        <v>0</v>
      </c>
      <c r="F143" s="61">
        <v>0</v>
      </c>
      <c r="G143" s="61">
        <v>32</v>
      </c>
      <c r="H143" s="61">
        <v>0</v>
      </c>
      <c r="I143" s="61">
        <v>0</v>
      </c>
      <c r="J143" s="61">
        <v>0</v>
      </c>
      <c r="K143" s="61">
        <v>0</v>
      </c>
      <c r="L143" s="61">
        <v>0</v>
      </c>
      <c r="M143" s="61">
        <v>0</v>
      </c>
      <c r="N143" s="61">
        <v>1024</v>
      </c>
      <c r="O143" s="61">
        <v>0</v>
      </c>
      <c r="P143" s="61" t="s">
        <v>407</v>
      </c>
      <c r="Q143" s="61" t="s">
        <v>406</v>
      </c>
      <c r="R143" s="61" t="s">
        <v>68</v>
      </c>
      <c r="S143" s="61" t="s">
        <v>194</v>
      </c>
    </row>
    <row r="144" spans="1:19" ht="12" customHeight="1" x14ac:dyDescent="0.2">
      <c r="A144" s="61" t="s">
        <v>442</v>
      </c>
      <c r="B144" s="101" t="s">
        <v>865</v>
      </c>
      <c r="C144" s="61">
        <v>49672</v>
      </c>
      <c r="D144" s="61">
        <v>49672</v>
      </c>
      <c r="E144" s="61">
        <v>0</v>
      </c>
      <c r="F144" s="61">
        <v>0</v>
      </c>
      <c r="G144" s="61">
        <v>20</v>
      </c>
      <c r="H144" s="61">
        <v>5</v>
      </c>
      <c r="I144" s="61">
        <v>5</v>
      </c>
      <c r="J144" s="61">
        <v>1329</v>
      </c>
      <c r="K144" s="61">
        <v>1329</v>
      </c>
      <c r="L144" s="61">
        <v>0</v>
      </c>
      <c r="M144" s="61">
        <v>0</v>
      </c>
      <c r="N144" s="61">
        <v>50860</v>
      </c>
      <c r="O144" s="61">
        <v>50860</v>
      </c>
      <c r="P144" s="61" t="s">
        <v>407</v>
      </c>
      <c r="Q144" s="61" t="s">
        <v>408</v>
      </c>
      <c r="R144" s="61" t="s">
        <v>68</v>
      </c>
      <c r="S144" s="61" t="s">
        <v>195</v>
      </c>
    </row>
    <row r="145" spans="1:19" ht="12" customHeight="1" x14ac:dyDescent="0.2">
      <c r="A145" s="61" t="s">
        <v>442</v>
      </c>
      <c r="B145" s="101" t="s">
        <v>1090</v>
      </c>
      <c r="C145" s="61">
        <v>1448</v>
      </c>
      <c r="D145" s="61">
        <v>0</v>
      </c>
      <c r="E145" s="61">
        <v>0</v>
      </c>
      <c r="F145" s="61">
        <v>0</v>
      </c>
      <c r="G145" s="61">
        <v>70</v>
      </c>
      <c r="H145" s="61">
        <v>0</v>
      </c>
      <c r="I145" s="61">
        <v>0</v>
      </c>
      <c r="J145" s="61">
        <v>0</v>
      </c>
      <c r="K145" s="61">
        <v>0</v>
      </c>
      <c r="L145" s="61">
        <v>0</v>
      </c>
      <c r="M145" s="61">
        <v>0</v>
      </c>
      <c r="N145" s="61">
        <v>1469</v>
      </c>
      <c r="O145" s="61">
        <v>0</v>
      </c>
      <c r="P145" s="61" t="s">
        <v>407</v>
      </c>
      <c r="Q145" s="61" t="s">
        <v>406</v>
      </c>
      <c r="R145" s="61" t="s">
        <v>68</v>
      </c>
      <c r="S145" s="61" t="s">
        <v>196</v>
      </c>
    </row>
    <row r="146" spans="1:19" ht="12" customHeight="1" x14ac:dyDescent="0.2">
      <c r="A146" s="61" t="s">
        <v>442</v>
      </c>
      <c r="B146" s="101" t="s">
        <v>867</v>
      </c>
      <c r="C146" s="61">
        <v>47568</v>
      </c>
      <c r="D146" s="61">
        <v>43139</v>
      </c>
      <c r="E146" s="61">
        <v>0</v>
      </c>
      <c r="F146" s="61">
        <v>0</v>
      </c>
      <c r="G146" s="61">
        <v>4664</v>
      </c>
      <c r="H146" s="61">
        <v>19</v>
      </c>
      <c r="I146" s="61">
        <v>15</v>
      </c>
      <c r="J146" s="61">
        <v>326</v>
      </c>
      <c r="K146" s="61">
        <v>326</v>
      </c>
      <c r="L146" s="61">
        <v>0</v>
      </c>
      <c r="M146" s="61">
        <v>0</v>
      </c>
      <c r="N146" s="61">
        <v>54715</v>
      </c>
      <c r="O146" s="61">
        <v>50286</v>
      </c>
      <c r="P146" s="61" t="s">
        <v>405</v>
      </c>
      <c r="Q146" s="61" t="s">
        <v>408</v>
      </c>
      <c r="R146" s="61" t="s">
        <v>68</v>
      </c>
      <c r="S146" s="61" t="s">
        <v>203</v>
      </c>
    </row>
    <row r="147" spans="1:19" ht="12" customHeight="1" x14ac:dyDescent="0.2">
      <c r="A147" s="61" t="s">
        <v>442</v>
      </c>
      <c r="B147" s="101" t="s">
        <v>572</v>
      </c>
      <c r="C147" s="61">
        <v>7483</v>
      </c>
      <c r="D147" s="61">
        <v>7483</v>
      </c>
      <c r="E147" s="61">
        <v>0</v>
      </c>
      <c r="F147" s="61">
        <v>0</v>
      </c>
      <c r="G147" s="61">
        <v>198</v>
      </c>
      <c r="H147" s="61">
        <v>0</v>
      </c>
      <c r="I147" s="61">
        <v>0</v>
      </c>
      <c r="J147" s="61">
        <v>16</v>
      </c>
      <c r="K147" s="61">
        <v>16</v>
      </c>
      <c r="L147" s="61">
        <v>0</v>
      </c>
      <c r="M147" s="61">
        <v>0</v>
      </c>
      <c r="N147" s="61">
        <v>7757</v>
      </c>
      <c r="O147" s="61">
        <v>7757</v>
      </c>
      <c r="P147" s="61" t="s">
        <v>407</v>
      </c>
      <c r="Q147" s="61" t="s">
        <v>408</v>
      </c>
      <c r="R147" s="61" t="s">
        <v>68</v>
      </c>
      <c r="S147" s="61" t="s">
        <v>204</v>
      </c>
    </row>
    <row r="148" spans="1:19" ht="12" customHeight="1" x14ac:dyDescent="0.2">
      <c r="A148" s="61" t="s">
        <v>829</v>
      </c>
      <c r="B148" s="101" t="s">
        <v>491</v>
      </c>
      <c r="C148" s="61">
        <v>1130</v>
      </c>
      <c r="D148" s="61">
        <v>0</v>
      </c>
      <c r="E148" s="61">
        <v>0</v>
      </c>
      <c r="F148" s="61">
        <v>0</v>
      </c>
      <c r="G148" s="61">
        <v>76</v>
      </c>
      <c r="H148" s="61">
        <v>0</v>
      </c>
      <c r="I148" s="61">
        <v>0</v>
      </c>
      <c r="J148" s="61">
        <v>0</v>
      </c>
      <c r="K148" s="61">
        <v>0</v>
      </c>
      <c r="L148" s="61">
        <v>0</v>
      </c>
      <c r="M148" s="61">
        <v>26</v>
      </c>
      <c r="N148" s="61">
        <v>1156</v>
      </c>
      <c r="O148" s="61">
        <v>0</v>
      </c>
      <c r="P148" s="61" t="s">
        <v>409</v>
      </c>
      <c r="Q148" s="61" t="s">
        <v>406</v>
      </c>
      <c r="R148" s="61" t="s">
        <v>70</v>
      </c>
      <c r="S148" s="61" t="s">
        <v>49</v>
      </c>
    </row>
    <row r="149" spans="1:19" ht="12" customHeight="1" x14ac:dyDescent="0.2">
      <c r="A149" s="61" t="s">
        <v>830</v>
      </c>
      <c r="B149" s="101" t="s">
        <v>1090</v>
      </c>
      <c r="C149" s="61">
        <v>1378</v>
      </c>
      <c r="D149" s="61">
        <v>0</v>
      </c>
      <c r="E149" s="61">
        <v>0</v>
      </c>
      <c r="F149" s="61">
        <v>0</v>
      </c>
      <c r="G149" s="61">
        <v>89</v>
      </c>
      <c r="H149" s="61">
        <v>0</v>
      </c>
      <c r="I149" s="61">
        <v>0</v>
      </c>
      <c r="J149" s="61">
        <v>0</v>
      </c>
      <c r="K149" s="61">
        <v>0</v>
      </c>
      <c r="L149" s="61">
        <v>0</v>
      </c>
      <c r="M149" s="61">
        <v>0</v>
      </c>
      <c r="N149" s="61">
        <v>1453</v>
      </c>
      <c r="O149" s="61">
        <v>0</v>
      </c>
      <c r="P149" s="61" t="s">
        <v>407</v>
      </c>
      <c r="Q149" s="61" t="s">
        <v>406</v>
      </c>
      <c r="R149" s="61" t="s">
        <v>73</v>
      </c>
      <c r="S149" s="61" t="s">
        <v>196</v>
      </c>
    </row>
    <row r="150" spans="1:19" ht="12" customHeight="1" x14ac:dyDescent="0.2">
      <c r="A150" s="61" t="s">
        <v>501</v>
      </c>
      <c r="B150" s="101" t="s">
        <v>1089</v>
      </c>
      <c r="C150" s="61">
        <v>1531</v>
      </c>
      <c r="D150" s="61">
        <v>0</v>
      </c>
      <c r="E150" s="61">
        <v>0</v>
      </c>
      <c r="F150" s="61">
        <v>0</v>
      </c>
      <c r="G150" s="61">
        <v>43</v>
      </c>
      <c r="H150" s="61">
        <v>0</v>
      </c>
      <c r="I150" s="61">
        <v>0</v>
      </c>
      <c r="J150" s="61">
        <v>0</v>
      </c>
      <c r="K150" s="61">
        <v>0</v>
      </c>
      <c r="L150" s="61">
        <v>0</v>
      </c>
      <c r="M150" s="61">
        <v>0</v>
      </c>
      <c r="N150" s="61">
        <v>1494</v>
      </c>
      <c r="O150" s="61">
        <v>0</v>
      </c>
      <c r="P150" s="61" t="s">
        <v>405</v>
      </c>
      <c r="Q150" s="61" t="s">
        <v>406</v>
      </c>
      <c r="R150" s="61" t="s">
        <v>74</v>
      </c>
      <c r="S150" s="61" t="s">
        <v>27</v>
      </c>
    </row>
    <row r="151" spans="1:19" ht="12" customHeight="1" x14ac:dyDescent="0.2">
      <c r="A151" s="61" t="s">
        <v>501</v>
      </c>
      <c r="B151" s="101" t="s">
        <v>491</v>
      </c>
      <c r="C151" s="61">
        <v>2520</v>
      </c>
      <c r="D151" s="61">
        <v>0</v>
      </c>
      <c r="E151" s="61">
        <v>0</v>
      </c>
      <c r="F151" s="61">
        <v>0</v>
      </c>
      <c r="G151" s="61">
        <v>448</v>
      </c>
      <c r="H151" s="61">
        <v>0</v>
      </c>
      <c r="I151" s="61">
        <v>0</v>
      </c>
      <c r="J151" s="61">
        <v>0</v>
      </c>
      <c r="K151" s="61">
        <v>0</v>
      </c>
      <c r="L151" s="61">
        <v>0</v>
      </c>
      <c r="M151" s="61">
        <v>102</v>
      </c>
      <c r="N151" s="61">
        <v>2940</v>
      </c>
      <c r="O151" s="61">
        <v>0</v>
      </c>
      <c r="P151" s="61" t="s">
        <v>409</v>
      </c>
      <c r="Q151" s="61" t="s">
        <v>406</v>
      </c>
      <c r="R151" s="61" t="s">
        <v>74</v>
      </c>
      <c r="S151" s="61" t="s">
        <v>49</v>
      </c>
    </row>
    <row r="152" spans="1:19" ht="12" customHeight="1" x14ac:dyDescent="0.2">
      <c r="A152" s="61" t="s">
        <v>501</v>
      </c>
      <c r="B152" s="101" t="s">
        <v>506</v>
      </c>
      <c r="C152" s="61">
        <v>1091</v>
      </c>
      <c r="D152" s="61">
        <v>0</v>
      </c>
      <c r="E152" s="61">
        <v>0</v>
      </c>
      <c r="F152" s="61">
        <v>0</v>
      </c>
      <c r="G152" s="61">
        <v>74</v>
      </c>
      <c r="H152" s="61">
        <v>0</v>
      </c>
      <c r="I152" s="61">
        <v>0</v>
      </c>
      <c r="J152" s="61">
        <v>0</v>
      </c>
      <c r="K152" s="61">
        <v>0</v>
      </c>
      <c r="L152" s="61">
        <v>0</v>
      </c>
      <c r="M152" s="61">
        <v>36</v>
      </c>
      <c r="N152" s="61">
        <v>1121</v>
      </c>
      <c r="O152" s="61">
        <v>0</v>
      </c>
      <c r="P152" s="61" t="s">
        <v>405</v>
      </c>
      <c r="Q152" s="61" t="s">
        <v>408</v>
      </c>
      <c r="R152" s="61" t="s">
        <v>74</v>
      </c>
      <c r="S152" s="61" t="s">
        <v>82</v>
      </c>
    </row>
    <row r="153" spans="1:19" ht="12" customHeight="1" x14ac:dyDescent="0.2">
      <c r="A153" s="61" t="s">
        <v>501</v>
      </c>
      <c r="B153" s="101" t="s">
        <v>507</v>
      </c>
      <c r="C153" s="61">
        <v>2310</v>
      </c>
      <c r="D153" s="61">
        <v>0</v>
      </c>
      <c r="E153" s="61">
        <v>0</v>
      </c>
      <c r="F153" s="61">
        <v>0</v>
      </c>
      <c r="G153" s="61">
        <v>279</v>
      </c>
      <c r="H153" s="61">
        <v>0</v>
      </c>
      <c r="I153" s="61">
        <v>0</v>
      </c>
      <c r="J153" s="61">
        <v>0</v>
      </c>
      <c r="K153" s="61">
        <v>0</v>
      </c>
      <c r="L153" s="61">
        <v>0</v>
      </c>
      <c r="M153" s="61">
        <v>0</v>
      </c>
      <c r="N153" s="61">
        <v>2298</v>
      </c>
      <c r="O153" s="61">
        <v>0</v>
      </c>
      <c r="P153" s="61" t="s">
        <v>405</v>
      </c>
      <c r="Q153" s="61" t="s">
        <v>408</v>
      </c>
      <c r="R153" s="61" t="s">
        <v>74</v>
      </c>
      <c r="S153" s="61" t="s">
        <v>86</v>
      </c>
    </row>
    <row r="154" spans="1:19" ht="12" customHeight="1" x14ac:dyDescent="0.2">
      <c r="A154" s="61" t="s">
        <v>501</v>
      </c>
      <c r="B154" s="101" t="s">
        <v>1090</v>
      </c>
      <c r="C154" s="61">
        <v>14291</v>
      </c>
      <c r="D154" s="61">
        <v>0</v>
      </c>
      <c r="E154" s="61">
        <v>0</v>
      </c>
      <c r="F154" s="61">
        <v>0</v>
      </c>
      <c r="G154" s="61">
        <v>464</v>
      </c>
      <c r="H154" s="61">
        <v>0</v>
      </c>
      <c r="I154" s="61">
        <v>0</v>
      </c>
      <c r="J154" s="61">
        <v>0</v>
      </c>
      <c r="K154" s="61">
        <v>0</v>
      </c>
      <c r="L154" s="61">
        <v>0</v>
      </c>
      <c r="M154" s="61">
        <v>0</v>
      </c>
      <c r="N154" s="61">
        <v>14359</v>
      </c>
      <c r="O154" s="61">
        <v>0</v>
      </c>
      <c r="P154" s="61" t="s">
        <v>407</v>
      </c>
      <c r="Q154" s="61" t="s">
        <v>406</v>
      </c>
      <c r="R154" s="61" t="s">
        <v>74</v>
      </c>
      <c r="S154" s="61" t="s">
        <v>196</v>
      </c>
    </row>
    <row r="155" spans="1:19" ht="12" customHeight="1" x14ac:dyDescent="0.2">
      <c r="A155" s="61" t="s">
        <v>443</v>
      </c>
      <c r="B155" s="101" t="s">
        <v>491</v>
      </c>
      <c r="C155" s="61">
        <v>1547</v>
      </c>
      <c r="D155" s="61">
        <v>0</v>
      </c>
      <c r="E155" s="61">
        <v>0</v>
      </c>
      <c r="F155" s="61">
        <v>0</v>
      </c>
      <c r="G155" s="61">
        <v>107</v>
      </c>
      <c r="H155" s="61">
        <v>0</v>
      </c>
      <c r="I155" s="61">
        <v>0</v>
      </c>
      <c r="J155" s="61">
        <v>0</v>
      </c>
      <c r="K155" s="61">
        <v>0</v>
      </c>
      <c r="L155" s="61">
        <v>0</v>
      </c>
      <c r="M155" s="61">
        <v>53</v>
      </c>
      <c r="N155" s="61">
        <v>1540</v>
      </c>
      <c r="O155" s="61">
        <v>0</v>
      </c>
      <c r="P155" s="61" t="s">
        <v>409</v>
      </c>
      <c r="Q155" s="61" t="s">
        <v>406</v>
      </c>
      <c r="R155" s="61" t="s">
        <v>75</v>
      </c>
      <c r="S155" s="61" t="s">
        <v>49</v>
      </c>
    </row>
    <row r="156" spans="1:19" ht="12" customHeight="1" x14ac:dyDescent="0.2">
      <c r="A156" s="61" t="s">
        <v>443</v>
      </c>
      <c r="B156" s="101" t="s">
        <v>495</v>
      </c>
      <c r="C156" s="61">
        <v>1155</v>
      </c>
      <c r="D156" s="61">
        <v>1155</v>
      </c>
      <c r="E156" s="61">
        <v>0</v>
      </c>
      <c r="F156" s="61">
        <v>0</v>
      </c>
      <c r="G156" s="61">
        <v>234</v>
      </c>
      <c r="H156" s="61">
        <v>0</v>
      </c>
      <c r="I156" s="61">
        <v>0</v>
      </c>
      <c r="J156" s="61">
        <v>0</v>
      </c>
      <c r="K156" s="61">
        <v>0</v>
      </c>
      <c r="L156" s="61">
        <v>0</v>
      </c>
      <c r="M156" s="61">
        <v>0</v>
      </c>
      <c r="N156" s="61">
        <v>1384</v>
      </c>
      <c r="O156" s="61">
        <v>1384</v>
      </c>
      <c r="P156" s="61" t="s">
        <v>409</v>
      </c>
      <c r="Q156" s="61" t="s">
        <v>409</v>
      </c>
      <c r="R156" s="61" t="s">
        <v>75</v>
      </c>
      <c r="S156" s="61" t="s">
        <v>61</v>
      </c>
    </row>
    <row r="157" spans="1:19" ht="12" customHeight="1" x14ac:dyDescent="0.2">
      <c r="A157" s="61" t="s">
        <v>443</v>
      </c>
      <c r="B157" s="101" t="s">
        <v>517</v>
      </c>
      <c r="C157" s="61">
        <v>1746</v>
      </c>
      <c r="D157" s="61">
        <v>0</v>
      </c>
      <c r="E157" s="61">
        <v>0</v>
      </c>
      <c r="F157" s="61">
        <v>0</v>
      </c>
      <c r="G157" s="61">
        <v>1080</v>
      </c>
      <c r="H157" s="61">
        <v>0</v>
      </c>
      <c r="I157" s="61">
        <v>0</v>
      </c>
      <c r="J157" s="61">
        <v>0</v>
      </c>
      <c r="K157" s="61">
        <v>0</v>
      </c>
      <c r="L157" s="61">
        <v>0</v>
      </c>
      <c r="M157" s="61">
        <v>0</v>
      </c>
      <c r="N157" s="61">
        <v>2826</v>
      </c>
      <c r="O157" s="61">
        <v>0</v>
      </c>
      <c r="P157" s="61" t="s">
        <v>405</v>
      </c>
      <c r="Q157" s="61" t="s">
        <v>408</v>
      </c>
      <c r="R157" s="61" t="s">
        <v>75</v>
      </c>
      <c r="S157" s="61" t="s">
        <v>104</v>
      </c>
    </row>
    <row r="158" spans="1:19" ht="12" customHeight="1" x14ac:dyDescent="0.2">
      <c r="A158" s="61" t="s">
        <v>443</v>
      </c>
      <c r="B158" s="101" t="s">
        <v>533</v>
      </c>
      <c r="C158" s="61">
        <v>7244</v>
      </c>
      <c r="D158" s="61">
        <v>1753</v>
      </c>
      <c r="E158" s="61">
        <v>0</v>
      </c>
      <c r="F158" s="61">
        <v>0</v>
      </c>
      <c r="G158" s="61">
        <v>1993</v>
      </c>
      <c r="H158" s="61">
        <v>0</v>
      </c>
      <c r="I158" s="61">
        <v>0</v>
      </c>
      <c r="J158" s="61">
        <v>5</v>
      </c>
      <c r="K158" s="61">
        <v>5</v>
      </c>
      <c r="L158" s="61">
        <v>0</v>
      </c>
      <c r="M158" s="61">
        <v>5</v>
      </c>
      <c r="N158" s="61">
        <v>9231</v>
      </c>
      <c r="O158" s="61">
        <v>2082</v>
      </c>
      <c r="P158" s="61" t="s">
        <v>405</v>
      </c>
      <c r="Q158" s="61" t="s">
        <v>408</v>
      </c>
      <c r="R158" s="61" t="s">
        <v>75</v>
      </c>
      <c r="S158" s="61" t="s">
        <v>127</v>
      </c>
    </row>
    <row r="159" spans="1:19" ht="12" customHeight="1" x14ac:dyDescent="0.2">
      <c r="A159" s="61" t="s">
        <v>443</v>
      </c>
      <c r="B159" s="101" t="s">
        <v>1090</v>
      </c>
      <c r="C159" s="61">
        <v>26216</v>
      </c>
      <c r="D159" s="61">
        <v>0</v>
      </c>
      <c r="E159" s="61">
        <v>0</v>
      </c>
      <c r="F159" s="61">
        <v>0</v>
      </c>
      <c r="G159" s="61">
        <v>1495</v>
      </c>
      <c r="H159" s="61">
        <v>0</v>
      </c>
      <c r="I159" s="61">
        <v>0</v>
      </c>
      <c r="J159" s="61">
        <v>0</v>
      </c>
      <c r="K159" s="61">
        <v>0</v>
      </c>
      <c r="L159" s="61">
        <v>0</v>
      </c>
      <c r="M159" s="61">
        <v>0</v>
      </c>
      <c r="N159" s="61">
        <v>27434</v>
      </c>
      <c r="O159" s="61">
        <v>0</v>
      </c>
      <c r="P159" s="61" t="s">
        <v>407</v>
      </c>
      <c r="Q159" s="61" t="s">
        <v>406</v>
      </c>
      <c r="R159" s="61" t="s">
        <v>75</v>
      </c>
      <c r="S159" s="61" t="s">
        <v>196</v>
      </c>
    </row>
    <row r="160" spans="1:19" ht="12" customHeight="1" x14ac:dyDescent="0.2">
      <c r="A160" s="61" t="s">
        <v>502</v>
      </c>
      <c r="B160" s="101" t="s">
        <v>484</v>
      </c>
      <c r="C160" s="61">
        <v>2428</v>
      </c>
      <c r="D160" s="61">
        <v>0</v>
      </c>
      <c r="E160" s="61">
        <v>0</v>
      </c>
      <c r="F160" s="61">
        <v>0</v>
      </c>
      <c r="G160" s="61">
        <v>610</v>
      </c>
      <c r="H160" s="61">
        <v>0</v>
      </c>
      <c r="I160" s="61">
        <v>0</v>
      </c>
      <c r="J160" s="61">
        <v>0</v>
      </c>
      <c r="K160" s="61">
        <v>0</v>
      </c>
      <c r="L160" s="61">
        <v>0</v>
      </c>
      <c r="M160" s="61">
        <v>0</v>
      </c>
      <c r="N160" s="61">
        <v>2764</v>
      </c>
      <c r="O160" s="61">
        <v>0</v>
      </c>
      <c r="P160" s="61" t="s">
        <v>405</v>
      </c>
      <c r="Q160" s="61" t="s">
        <v>408</v>
      </c>
      <c r="R160" s="61" t="s">
        <v>76</v>
      </c>
      <c r="S160" s="61" t="s">
        <v>35</v>
      </c>
    </row>
    <row r="161" spans="1:19" ht="12" customHeight="1" x14ac:dyDescent="0.2">
      <c r="A161" s="61" t="s">
        <v>502</v>
      </c>
      <c r="B161" s="101" t="s">
        <v>491</v>
      </c>
      <c r="C161" s="61">
        <v>2052</v>
      </c>
      <c r="D161" s="61">
        <v>5</v>
      </c>
      <c r="E161" s="61">
        <v>0</v>
      </c>
      <c r="F161" s="61">
        <v>0</v>
      </c>
      <c r="G161" s="61">
        <v>243</v>
      </c>
      <c r="H161" s="61">
        <v>0</v>
      </c>
      <c r="I161" s="61">
        <v>0</v>
      </c>
      <c r="J161" s="61">
        <v>0</v>
      </c>
      <c r="K161" s="61">
        <v>0</v>
      </c>
      <c r="L161" s="61">
        <v>0</v>
      </c>
      <c r="M161" s="61">
        <v>62</v>
      </c>
      <c r="N161" s="61">
        <v>2151</v>
      </c>
      <c r="O161" s="61">
        <v>0</v>
      </c>
      <c r="P161" s="61" t="s">
        <v>409</v>
      </c>
      <c r="Q161" s="61" t="s">
        <v>406</v>
      </c>
      <c r="R161" s="61" t="s">
        <v>76</v>
      </c>
      <c r="S161" s="61" t="s">
        <v>49</v>
      </c>
    </row>
    <row r="162" spans="1:19" ht="12" customHeight="1" x14ac:dyDescent="0.2">
      <c r="A162" s="61" t="s">
        <v>502</v>
      </c>
      <c r="B162" s="101" t="s">
        <v>499</v>
      </c>
      <c r="C162" s="61">
        <v>5320</v>
      </c>
      <c r="D162" s="61">
        <v>0</v>
      </c>
      <c r="E162" s="61">
        <v>0</v>
      </c>
      <c r="F162" s="61">
        <v>0</v>
      </c>
      <c r="G162" s="61">
        <v>89</v>
      </c>
      <c r="H162" s="61">
        <v>0</v>
      </c>
      <c r="I162" s="61">
        <v>0</v>
      </c>
      <c r="J162" s="61">
        <v>0</v>
      </c>
      <c r="K162" s="61">
        <v>0</v>
      </c>
      <c r="L162" s="61">
        <v>0</v>
      </c>
      <c r="M162" s="61">
        <v>0</v>
      </c>
      <c r="N162" s="61">
        <v>5399</v>
      </c>
      <c r="O162" s="61">
        <v>0</v>
      </c>
      <c r="P162" s="61" t="s">
        <v>407</v>
      </c>
      <c r="Q162" s="61" t="s">
        <v>406</v>
      </c>
      <c r="R162" s="61" t="s">
        <v>76</v>
      </c>
      <c r="S162" s="61" t="s">
        <v>69</v>
      </c>
    </row>
    <row r="163" spans="1:19" ht="12" customHeight="1" x14ac:dyDescent="0.2">
      <c r="A163" s="61" t="s">
        <v>502</v>
      </c>
      <c r="B163" s="101" t="s">
        <v>501</v>
      </c>
      <c r="C163" s="61">
        <v>8858</v>
      </c>
      <c r="D163" s="61">
        <v>8858</v>
      </c>
      <c r="E163" s="61">
        <v>0</v>
      </c>
      <c r="F163" s="61">
        <v>0</v>
      </c>
      <c r="G163" s="61">
        <v>4862</v>
      </c>
      <c r="H163" s="61">
        <v>0</v>
      </c>
      <c r="I163" s="61">
        <v>0</v>
      </c>
      <c r="J163" s="61">
        <v>128</v>
      </c>
      <c r="K163" s="61">
        <v>128</v>
      </c>
      <c r="L163" s="61">
        <v>0</v>
      </c>
      <c r="M163" s="61">
        <v>0</v>
      </c>
      <c r="N163" s="61">
        <v>13528</v>
      </c>
      <c r="O163" s="61">
        <v>13528</v>
      </c>
      <c r="P163" s="61" t="s">
        <v>407</v>
      </c>
      <c r="Q163" s="61" t="s">
        <v>408</v>
      </c>
      <c r="R163" s="61" t="s">
        <v>76</v>
      </c>
      <c r="S163" s="61" t="s">
        <v>74</v>
      </c>
    </row>
    <row r="164" spans="1:19" ht="12" customHeight="1" x14ac:dyDescent="0.2">
      <c r="A164" s="61" t="s">
        <v>502</v>
      </c>
      <c r="B164" s="101" t="s">
        <v>444</v>
      </c>
      <c r="C164" s="61">
        <v>158596</v>
      </c>
      <c r="D164" s="61">
        <v>158596</v>
      </c>
      <c r="E164" s="61">
        <v>11067</v>
      </c>
      <c r="F164" s="61">
        <v>0</v>
      </c>
      <c r="G164" s="61">
        <v>10</v>
      </c>
      <c r="H164" s="61">
        <v>0</v>
      </c>
      <c r="I164" s="61">
        <v>0</v>
      </c>
      <c r="J164" s="61">
        <v>103</v>
      </c>
      <c r="K164" s="61">
        <v>103</v>
      </c>
      <c r="L164" s="61">
        <v>0</v>
      </c>
      <c r="M164" s="61">
        <v>0</v>
      </c>
      <c r="N164" s="61">
        <v>181091</v>
      </c>
      <c r="O164" s="61">
        <v>181091</v>
      </c>
      <c r="P164" s="61" t="s">
        <v>407</v>
      </c>
      <c r="Q164" s="61" t="s">
        <v>408</v>
      </c>
      <c r="R164" s="61" t="s">
        <v>76</v>
      </c>
      <c r="S164" s="61" t="s">
        <v>79</v>
      </c>
    </row>
    <row r="165" spans="1:19" ht="12" customHeight="1" x14ac:dyDescent="0.2">
      <c r="A165" s="61" t="s">
        <v>502</v>
      </c>
      <c r="B165" s="101" t="s">
        <v>506</v>
      </c>
      <c r="C165" s="61">
        <v>6372</v>
      </c>
      <c r="D165" s="61">
        <v>0</v>
      </c>
      <c r="E165" s="61">
        <v>0</v>
      </c>
      <c r="F165" s="61">
        <v>0</v>
      </c>
      <c r="G165" s="61">
        <v>957</v>
      </c>
      <c r="H165" s="61">
        <v>0</v>
      </c>
      <c r="I165" s="61">
        <v>0</v>
      </c>
      <c r="J165" s="61">
        <v>0</v>
      </c>
      <c r="K165" s="61">
        <v>0</v>
      </c>
      <c r="L165" s="61">
        <v>0</v>
      </c>
      <c r="M165" s="61">
        <v>24</v>
      </c>
      <c r="N165" s="61">
        <v>7318</v>
      </c>
      <c r="O165" s="61">
        <v>0</v>
      </c>
      <c r="P165" s="61" t="s">
        <v>405</v>
      </c>
      <c r="Q165" s="61" t="s">
        <v>408</v>
      </c>
      <c r="R165" s="61" t="s">
        <v>76</v>
      </c>
      <c r="S165" s="61" t="s">
        <v>82</v>
      </c>
    </row>
    <row r="166" spans="1:19" ht="12" customHeight="1" x14ac:dyDescent="0.2">
      <c r="A166" s="61" t="s">
        <v>502</v>
      </c>
      <c r="B166" s="101" t="s">
        <v>507</v>
      </c>
      <c r="C166" s="61">
        <v>58569</v>
      </c>
      <c r="D166" s="61">
        <v>0</v>
      </c>
      <c r="E166" s="61">
        <v>0</v>
      </c>
      <c r="F166" s="61">
        <v>0</v>
      </c>
      <c r="G166" s="61">
        <v>3316</v>
      </c>
      <c r="H166" s="61">
        <v>0</v>
      </c>
      <c r="I166" s="61">
        <v>0</v>
      </c>
      <c r="J166" s="61">
        <v>0</v>
      </c>
      <c r="K166" s="61">
        <v>0</v>
      </c>
      <c r="L166" s="61">
        <v>0</v>
      </c>
      <c r="M166" s="61">
        <v>0</v>
      </c>
      <c r="N166" s="61">
        <v>61226</v>
      </c>
      <c r="O166" s="61">
        <v>0</v>
      </c>
      <c r="P166" s="61" t="s">
        <v>405</v>
      </c>
      <c r="Q166" s="61" t="s">
        <v>408</v>
      </c>
      <c r="R166" s="61" t="s">
        <v>76</v>
      </c>
      <c r="S166" s="61" t="s">
        <v>86</v>
      </c>
    </row>
    <row r="167" spans="1:19" ht="12" customHeight="1" x14ac:dyDescent="0.2">
      <c r="A167" s="61" t="s">
        <v>502</v>
      </c>
      <c r="B167" s="101" t="s">
        <v>508</v>
      </c>
      <c r="C167" s="61">
        <v>1031</v>
      </c>
      <c r="D167" s="61">
        <v>0</v>
      </c>
      <c r="E167" s="61">
        <v>0</v>
      </c>
      <c r="F167" s="61">
        <v>0</v>
      </c>
      <c r="G167" s="61">
        <v>210</v>
      </c>
      <c r="H167" s="61">
        <v>0</v>
      </c>
      <c r="I167" s="61">
        <v>0</v>
      </c>
      <c r="J167" s="61">
        <v>0</v>
      </c>
      <c r="K167" s="61">
        <v>0</v>
      </c>
      <c r="L167" s="61">
        <v>0</v>
      </c>
      <c r="M167" s="61">
        <v>0</v>
      </c>
      <c r="N167" s="61">
        <v>1239</v>
      </c>
      <c r="O167" s="61">
        <v>0</v>
      </c>
      <c r="P167" s="61" t="s">
        <v>405</v>
      </c>
      <c r="Q167" s="61" t="s">
        <v>406</v>
      </c>
      <c r="R167" s="61" t="s">
        <v>76</v>
      </c>
      <c r="S167" s="61" t="s">
        <v>88</v>
      </c>
    </row>
    <row r="168" spans="1:19" ht="12" customHeight="1" x14ac:dyDescent="0.2">
      <c r="A168" s="61" t="s">
        <v>502</v>
      </c>
      <c r="B168" s="101" t="s">
        <v>517</v>
      </c>
      <c r="C168" s="61">
        <v>3378</v>
      </c>
      <c r="D168" s="61">
        <v>0</v>
      </c>
      <c r="E168" s="61">
        <v>0</v>
      </c>
      <c r="F168" s="61">
        <v>0</v>
      </c>
      <c r="G168" s="61">
        <v>120</v>
      </c>
      <c r="H168" s="61">
        <v>0</v>
      </c>
      <c r="I168" s="61">
        <v>0</v>
      </c>
      <c r="J168" s="61">
        <v>0</v>
      </c>
      <c r="K168" s="61">
        <v>0</v>
      </c>
      <c r="L168" s="61">
        <v>0</v>
      </c>
      <c r="M168" s="61">
        <v>0</v>
      </c>
      <c r="N168" s="61">
        <v>3496</v>
      </c>
      <c r="O168" s="61">
        <v>0</v>
      </c>
      <c r="P168" s="61" t="s">
        <v>405</v>
      </c>
      <c r="Q168" s="61" t="s">
        <v>408</v>
      </c>
      <c r="R168" s="61" t="s">
        <v>76</v>
      </c>
      <c r="S168" s="61" t="s">
        <v>104</v>
      </c>
    </row>
    <row r="169" spans="1:19" ht="12" customHeight="1" x14ac:dyDescent="0.2">
      <c r="A169" s="61" t="s">
        <v>502</v>
      </c>
      <c r="B169" s="101" t="s">
        <v>529</v>
      </c>
      <c r="C169" s="61">
        <v>649</v>
      </c>
      <c r="D169" s="61">
        <v>0</v>
      </c>
      <c r="E169" s="61">
        <v>0</v>
      </c>
      <c r="F169" s="61">
        <v>0</v>
      </c>
      <c r="G169" s="61">
        <v>421</v>
      </c>
      <c r="H169" s="61">
        <v>0</v>
      </c>
      <c r="I169" s="61">
        <v>0</v>
      </c>
      <c r="J169" s="61">
        <v>0</v>
      </c>
      <c r="K169" s="61">
        <v>0</v>
      </c>
      <c r="L169" s="61">
        <v>0</v>
      </c>
      <c r="M169" s="61">
        <v>0</v>
      </c>
      <c r="N169" s="61">
        <v>1044</v>
      </c>
      <c r="O169" s="61">
        <v>0</v>
      </c>
      <c r="P169" s="61" t="s">
        <v>405</v>
      </c>
      <c r="Q169" s="61" t="s">
        <v>408</v>
      </c>
      <c r="R169" s="61" t="s">
        <v>76</v>
      </c>
      <c r="S169" s="61" t="s">
        <v>119</v>
      </c>
    </row>
    <row r="170" spans="1:19" ht="12" customHeight="1" x14ac:dyDescent="0.2">
      <c r="A170" s="61" t="s">
        <v>502</v>
      </c>
      <c r="B170" s="101" t="s">
        <v>539</v>
      </c>
      <c r="C170" s="61">
        <v>14809</v>
      </c>
      <c r="D170" s="61">
        <v>0</v>
      </c>
      <c r="E170" s="61">
        <v>0</v>
      </c>
      <c r="F170" s="61">
        <v>0</v>
      </c>
      <c r="G170" s="61">
        <v>292</v>
      </c>
      <c r="H170" s="61">
        <v>0</v>
      </c>
      <c r="I170" s="61">
        <v>0</v>
      </c>
      <c r="J170" s="61">
        <v>0</v>
      </c>
      <c r="K170" s="61">
        <v>0</v>
      </c>
      <c r="L170" s="61">
        <v>0</v>
      </c>
      <c r="M170" s="61">
        <v>3140</v>
      </c>
      <c r="N170" s="61">
        <v>11961</v>
      </c>
      <c r="O170" s="61">
        <v>0</v>
      </c>
      <c r="P170" s="61" t="s">
        <v>407</v>
      </c>
      <c r="Q170" s="61" t="s">
        <v>406</v>
      </c>
      <c r="R170" s="61" t="s">
        <v>76</v>
      </c>
      <c r="S170" s="61" t="s">
        <v>137</v>
      </c>
    </row>
    <row r="171" spans="1:19" ht="12" customHeight="1" x14ac:dyDescent="0.2">
      <c r="A171" s="61" t="s">
        <v>502</v>
      </c>
      <c r="B171" s="101" t="s">
        <v>543</v>
      </c>
      <c r="C171" s="61">
        <v>14038</v>
      </c>
      <c r="D171" s="61">
        <v>0</v>
      </c>
      <c r="E171" s="61">
        <v>0</v>
      </c>
      <c r="F171" s="61">
        <v>0</v>
      </c>
      <c r="G171" s="61">
        <v>137</v>
      </c>
      <c r="H171" s="61">
        <v>0</v>
      </c>
      <c r="I171" s="61">
        <v>0</v>
      </c>
      <c r="J171" s="61">
        <v>0</v>
      </c>
      <c r="K171" s="61">
        <v>0</v>
      </c>
      <c r="L171" s="61">
        <v>0</v>
      </c>
      <c r="M171" s="61">
        <v>0</v>
      </c>
      <c r="N171" s="61">
        <v>12520</v>
      </c>
      <c r="O171" s="61">
        <v>0</v>
      </c>
      <c r="P171" s="61" t="s">
        <v>407</v>
      </c>
      <c r="Q171" s="61" t="s">
        <v>406</v>
      </c>
      <c r="R171" s="61" t="s">
        <v>76</v>
      </c>
      <c r="S171" s="61" t="s">
        <v>143</v>
      </c>
    </row>
    <row r="172" spans="1:19" ht="12" customHeight="1" x14ac:dyDescent="0.2">
      <c r="A172" s="61" t="s">
        <v>502</v>
      </c>
      <c r="B172" s="101" t="s">
        <v>556</v>
      </c>
      <c r="C172" s="61">
        <v>1574</v>
      </c>
      <c r="D172" s="61">
        <v>0</v>
      </c>
      <c r="E172" s="61">
        <v>0</v>
      </c>
      <c r="F172" s="61">
        <v>0</v>
      </c>
      <c r="G172" s="61">
        <v>27</v>
      </c>
      <c r="H172" s="61">
        <v>0</v>
      </c>
      <c r="I172" s="61">
        <v>0</v>
      </c>
      <c r="J172" s="61">
        <v>0</v>
      </c>
      <c r="K172" s="61">
        <v>0</v>
      </c>
      <c r="L172" s="61">
        <v>0</v>
      </c>
      <c r="M172" s="61">
        <v>0</v>
      </c>
      <c r="N172" s="61">
        <v>1469</v>
      </c>
      <c r="O172" s="61">
        <v>0</v>
      </c>
      <c r="P172" s="61" t="s">
        <v>405</v>
      </c>
      <c r="Q172" s="61" t="s">
        <v>408</v>
      </c>
      <c r="R172" s="61" t="s">
        <v>76</v>
      </c>
      <c r="S172" s="61" t="s">
        <v>172</v>
      </c>
    </row>
    <row r="173" spans="1:19" ht="12" customHeight="1" x14ac:dyDescent="0.2">
      <c r="A173" s="61" t="s">
        <v>502</v>
      </c>
      <c r="B173" s="101" t="s">
        <v>461</v>
      </c>
      <c r="C173" s="61">
        <v>112904</v>
      </c>
      <c r="D173" s="61">
        <v>112904</v>
      </c>
      <c r="E173" s="61">
        <v>0</v>
      </c>
      <c r="F173" s="61">
        <v>0</v>
      </c>
      <c r="G173" s="61">
        <v>2844</v>
      </c>
      <c r="H173" s="61">
        <v>0</v>
      </c>
      <c r="I173" s="61">
        <v>0</v>
      </c>
      <c r="J173" s="61">
        <v>300</v>
      </c>
      <c r="K173" s="61">
        <v>300</v>
      </c>
      <c r="L173" s="61">
        <v>0</v>
      </c>
      <c r="M173" s="61">
        <v>0</v>
      </c>
      <c r="N173" s="61">
        <v>114867</v>
      </c>
      <c r="O173" s="61">
        <v>114867</v>
      </c>
      <c r="P173" s="61" t="s">
        <v>407</v>
      </c>
      <c r="Q173" s="61" t="s">
        <v>408</v>
      </c>
      <c r="R173" s="61" t="s">
        <v>76</v>
      </c>
      <c r="S173" s="61" t="s">
        <v>176</v>
      </c>
    </row>
    <row r="174" spans="1:19" ht="12" customHeight="1" x14ac:dyDescent="0.2">
      <c r="A174" s="61" t="s">
        <v>502</v>
      </c>
      <c r="B174" s="101" t="s">
        <v>558</v>
      </c>
      <c r="C174" s="61">
        <v>27933</v>
      </c>
      <c r="D174" s="61">
        <v>0</v>
      </c>
      <c r="E174" s="61">
        <v>0</v>
      </c>
      <c r="F174" s="61">
        <v>0</v>
      </c>
      <c r="G174" s="61">
        <v>423</v>
      </c>
      <c r="H174" s="61">
        <v>0</v>
      </c>
      <c r="I174" s="61">
        <v>0</v>
      </c>
      <c r="J174" s="61">
        <v>0</v>
      </c>
      <c r="K174" s="61">
        <v>0</v>
      </c>
      <c r="L174" s="61">
        <v>0</v>
      </c>
      <c r="M174" s="61">
        <v>0</v>
      </c>
      <c r="N174" s="61">
        <v>27421</v>
      </c>
      <c r="O174" s="61">
        <v>0</v>
      </c>
      <c r="P174" s="61" t="s">
        <v>407</v>
      </c>
      <c r="Q174" s="61" t="s">
        <v>406</v>
      </c>
      <c r="R174" s="61" t="s">
        <v>76</v>
      </c>
      <c r="S174" s="61" t="s">
        <v>178</v>
      </c>
    </row>
    <row r="175" spans="1:19" ht="12" customHeight="1" x14ac:dyDescent="0.2">
      <c r="A175" s="61" t="s">
        <v>502</v>
      </c>
      <c r="B175" s="101" t="s">
        <v>559</v>
      </c>
      <c r="C175" s="61">
        <v>36698</v>
      </c>
      <c r="D175" s="61">
        <v>0</v>
      </c>
      <c r="E175" s="61">
        <v>0</v>
      </c>
      <c r="F175" s="61">
        <v>0</v>
      </c>
      <c r="G175" s="61">
        <v>2008</v>
      </c>
      <c r="H175" s="61">
        <v>0</v>
      </c>
      <c r="I175" s="61">
        <v>0</v>
      </c>
      <c r="J175" s="61">
        <v>0</v>
      </c>
      <c r="K175" s="61">
        <v>0</v>
      </c>
      <c r="L175" s="61">
        <v>0</v>
      </c>
      <c r="M175" s="61">
        <v>0</v>
      </c>
      <c r="N175" s="61">
        <v>37816</v>
      </c>
      <c r="O175" s="61">
        <v>0</v>
      </c>
      <c r="P175" s="61" t="s">
        <v>405</v>
      </c>
      <c r="Q175" s="61" t="s">
        <v>408</v>
      </c>
      <c r="R175" s="61" t="s">
        <v>76</v>
      </c>
      <c r="S175" s="61" t="s">
        <v>179</v>
      </c>
    </row>
    <row r="176" spans="1:19" ht="12" customHeight="1" x14ac:dyDescent="0.2">
      <c r="A176" s="61" t="s">
        <v>502</v>
      </c>
      <c r="B176" s="101" t="s">
        <v>864</v>
      </c>
      <c r="C176" s="61">
        <v>6435</v>
      </c>
      <c r="D176" s="61">
        <v>6435</v>
      </c>
      <c r="E176" s="61">
        <v>0</v>
      </c>
      <c r="F176" s="61">
        <v>0</v>
      </c>
      <c r="G176" s="61">
        <v>1838</v>
      </c>
      <c r="H176" s="61">
        <v>0</v>
      </c>
      <c r="I176" s="61">
        <v>0</v>
      </c>
      <c r="J176" s="61">
        <v>10</v>
      </c>
      <c r="K176" s="61">
        <v>10</v>
      </c>
      <c r="L176" s="61">
        <v>0</v>
      </c>
      <c r="M176" s="61">
        <v>0</v>
      </c>
      <c r="N176" s="61">
        <v>8650</v>
      </c>
      <c r="O176" s="61">
        <v>8650</v>
      </c>
      <c r="P176" s="61" t="s">
        <v>405</v>
      </c>
      <c r="Q176" s="61" t="s">
        <v>408</v>
      </c>
      <c r="R176" s="61" t="s">
        <v>76</v>
      </c>
      <c r="S176" s="61" t="s">
        <v>191</v>
      </c>
    </row>
    <row r="177" spans="1:19" ht="12" customHeight="1" x14ac:dyDescent="0.2">
      <c r="A177" s="61" t="s">
        <v>502</v>
      </c>
      <c r="B177" s="101" t="s">
        <v>566</v>
      </c>
      <c r="C177" s="61">
        <v>13755</v>
      </c>
      <c r="D177" s="61">
        <v>0</v>
      </c>
      <c r="E177" s="61">
        <v>0</v>
      </c>
      <c r="F177" s="61">
        <v>0</v>
      </c>
      <c r="G177" s="61">
        <v>862</v>
      </c>
      <c r="H177" s="61">
        <v>0</v>
      </c>
      <c r="I177" s="61">
        <v>0</v>
      </c>
      <c r="J177" s="61">
        <v>0</v>
      </c>
      <c r="K177" s="61">
        <v>0</v>
      </c>
      <c r="L177" s="61">
        <v>0</v>
      </c>
      <c r="M177" s="61">
        <v>0</v>
      </c>
      <c r="N177" s="61">
        <v>14016</v>
      </c>
      <c r="O177" s="61">
        <v>0</v>
      </c>
      <c r="P177" s="61" t="s">
        <v>407</v>
      </c>
      <c r="Q177" s="61" t="s">
        <v>406</v>
      </c>
      <c r="R177" s="61" t="s">
        <v>76</v>
      </c>
      <c r="S177" s="61" t="s">
        <v>194</v>
      </c>
    </row>
    <row r="178" spans="1:19" ht="12" customHeight="1" x14ac:dyDescent="0.2">
      <c r="A178" s="61" t="s">
        <v>502</v>
      </c>
      <c r="B178" s="101" t="s">
        <v>1090</v>
      </c>
      <c r="C178" s="61">
        <v>5941</v>
      </c>
      <c r="D178" s="61">
        <v>0</v>
      </c>
      <c r="E178" s="61">
        <v>0</v>
      </c>
      <c r="F178" s="61">
        <v>0</v>
      </c>
      <c r="G178" s="61">
        <v>173</v>
      </c>
      <c r="H178" s="61">
        <v>0</v>
      </c>
      <c r="I178" s="61">
        <v>0</v>
      </c>
      <c r="J178" s="61">
        <v>0</v>
      </c>
      <c r="K178" s="61">
        <v>0</v>
      </c>
      <c r="L178" s="61">
        <v>0</v>
      </c>
      <c r="M178" s="61">
        <v>0</v>
      </c>
      <c r="N178" s="61">
        <v>5765</v>
      </c>
      <c r="O178" s="61">
        <v>0</v>
      </c>
      <c r="P178" s="61" t="s">
        <v>407</v>
      </c>
      <c r="Q178" s="61" t="s">
        <v>406</v>
      </c>
      <c r="R178" s="61" t="s">
        <v>76</v>
      </c>
      <c r="S178" s="61" t="s">
        <v>196</v>
      </c>
    </row>
    <row r="179" spans="1:19" ht="12" customHeight="1" x14ac:dyDescent="0.2">
      <c r="A179" s="61" t="s">
        <v>502</v>
      </c>
      <c r="B179" s="101" t="s">
        <v>464</v>
      </c>
      <c r="C179" s="61">
        <v>1365</v>
      </c>
      <c r="D179" s="61">
        <v>1365</v>
      </c>
      <c r="E179" s="61">
        <v>0</v>
      </c>
      <c r="F179" s="61">
        <v>0</v>
      </c>
      <c r="G179" s="61">
        <v>5</v>
      </c>
      <c r="H179" s="61">
        <v>0</v>
      </c>
      <c r="I179" s="61">
        <v>0</v>
      </c>
      <c r="J179" s="61">
        <v>7</v>
      </c>
      <c r="K179" s="61">
        <v>7</v>
      </c>
      <c r="L179" s="61">
        <v>0</v>
      </c>
      <c r="M179" s="61">
        <v>0</v>
      </c>
      <c r="N179" s="61">
        <v>1370</v>
      </c>
      <c r="O179" s="61">
        <v>1370</v>
      </c>
      <c r="P179" s="61" t="s">
        <v>407</v>
      </c>
      <c r="Q179" s="61" t="s">
        <v>408</v>
      </c>
      <c r="R179" s="61" t="s">
        <v>76</v>
      </c>
      <c r="S179" s="61" t="s">
        <v>202</v>
      </c>
    </row>
    <row r="180" spans="1:19" ht="12" customHeight="1" x14ac:dyDescent="0.2">
      <c r="A180" s="61" t="s">
        <v>444</v>
      </c>
      <c r="B180" s="101" t="s">
        <v>491</v>
      </c>
      <c r="C180" s="61">
        <v>1236</v>
      </c>
      <c r="D180" s="61">
        <v>0</v>
      </c>
      <c r="E180" s="61">
        <v>0</v>
      </c>
      <c r="F180" s="61">
        <v>0</v>
      </c>
      <c r="G180" s="61">
        <v>365</v>
      </c>
      <c r="H180" s="61">
        <v>0</v>
      </c>
      <c r="I180" s="61">
        <v>0</v>
      </c>
      <c r="J180" s="61">
        <v>0</v>
      </c>
      <c r="K180" s="61">
        <v>0</v>
      </c>
      <c r="L180" s="61">
        <v>0</v>
      </c>
      <c r="M180" s="61">
        <v>87</v>
      </c>
      <c r="N180" s="61">
        <v>1420</v>
      </c>
      <c r="O180" s="61">
        <v>0</v>
      </c>
      <c r="P180" s="61" t="s">
        <v>409</v>
      </c>
      <c r="Q180" s="61" t="s">
        <v>406</v>
      </c>
      <c r="R180" s="61" t="s">
        <v>79</v>
      </c>
      <c r="S180" s="61" t="s">
        <v>49</v>
      </c>
    </row>
    <row r="181" spans="1:19" ht="12" customHeight="1" x14ac:dyDescent="0.2">
      <c r="A181" s="61" t="s">
        <v>444</v>
      </c>
      <c r="B181" s="101" t="s">
        <v>829</v>
      </c>
      <c r="C181" s="61">
        <v>581</v>
      </c>
      <c r="D181" s="61">
        <v>581</v>
      </c>
      <c r="E181" s="61">
        <v>250</v>
      </c>
      <c r="F181" s="61">
        <v>0</v>
      </c>
      <c r="G181" s="61">
        <v>563</v>
      </c>
      <c r="H181" s="61">
        <v>0</v>
      </c>
      <c r="I181" s="61">
        <v>0</v>
      </c>
      <c r="J181" s="61">
        <v>0</v>
      </c>
      <c r="K181" s="61">
        <v>0</v>
      </c>
      <c r="L181" s="61">
        <v>0</v>
      </c>
      <c r="M181" s="61">
        <v>0</v>
      </c>
      <c r="N181" s="61">
        <v>1413</v>
      </c>
      <c r="O181" s="61">
        <v>1413</v>
      </c>
      <c r="P181" s="61" t="s">
        <v>407</v>
      </c>
      <c r="Q181" s="61" t="s">
        <v>408</v>
      </c>
      <c r="R181" s="61" t="s">
        <v>79</v>
      </c>
      <c r="S181" s="61" t="s">
        <v>70</v>
      </c>
    </row>
    <row r="182" spans="1:19" ht="12" customHeight="1" x14ac:dyDescent="0.2">
      <c r="A182" s="61" t="s">
        <v>444</v>
      </c>
      <c r="B182" s="101" t="s">
        <v>501</v>
      </c>
      <c r="C182" s="61">
        <v>4599</v>
      </c>
      <c r="D182" s="61">
        <v>4599</v>
      </c>
      <c r="E182" s="61">
        <v>0</v>
      </c>
      <c r="F182" s="61">
        <v>0</v>
      </c>
      <c r="G182" s="61">
        <v>839</v>
      </c>
      <c r="H182" s="61">
        <v>0</v>
      </c>
      <c r="I182" s="61">
        <v>0</v>
      </c>
      <c r="J182" s="61">
        <v>151</v>
      </c>
      <c r="K182" s="61">
        <v>151</v>
      </c>
      <c r="L182" s="61">
        <v>0</v>
      </c>
      <c r="M182" s="61">
        <v>0</v>
      </c>
      <c r="N182" s="61">
        <v>5296</v>
      </c>
      <c r="O182" s="61">
        <v>5296</v>
      </c>
      <c r="P182" s="61" t="s">
        <v>407</v>
      </c>
      <c r="Q182" s="61" t="s">
        <v>408</v>
      </c>
      <c r="R182" s="61" t="s">
        <v>79</v>
      </c>
      <c r="S182" s="61" t="s">
        <v>74</v>
      </c>
    </row>
    <row r="183" spans="1:19" ht="12" customHeight="1" x14ac:dyDescent="0.2">
      <c r="A183" s="61" t="s">
        <v>444</v>
      </c>
      <c r="B183" s="101" t="s">
        <v>506</v>
      </c>
      <c r="C183" s="61">
        <v>1689</v>
      </c>
      <c r="D183" s="61">
        <v>0</v>
      </c>
      <c r="E183" s="61">
        <v>0</v>
      </c>
      <c r="F183" s="61">
        <v>0</v>
      </c>
      <c r="G183" s="61">
        <v>268</v>
      </c>
      <c r="H183" s="61">
        <v>0</v>
      </c>
      <c r="I183" s="61">
        <v>0</v>
      </c>
      <c r="J183" s="61">
        <v>0</v>
      </c>
      <c r="K183" s="61">
        <v>0</v>
      </c>
      <c r="L183" s="61">
        <v>0</v>
      </c>
      <c r="M183" s="61">
        <v>8</v>
      </c>
      <c r="N183" s="61">
        <v>1963</v>
      </c>
      <c r="O183" s="61">
        <v>0</v>
      </c>
      <c r="P183" s="61" t="s">
        <v>405</v>
      </c>
      <c r="Q183" s="61" t="s">
        <v>408</v>
      </c>
      <c r="R183" s="61" t="s">
        <v>79</v>
      </c>
      <c r="S183" s="61" t="s">
        <v>82</v>
      </c>
    </row>
    <row r="184" spans="1:19" ht="12" customHeight="1" x14ac:dyDescent="0.2">
      <c r="A184" s="61" t="s">
        <v>444</v>
      </c>
      <c r="B184" s="101" t="s">
        <v>507</v>
      </c>
      <c r="C184" s="61">
        <v>4982</v>
      </c>
      <c r="D184" s="61">
        <v>0</v>
      </c>
      <c r="E184" s="61">
        <v>0</v>
      </c>
      <c r="F184" s="61">
        <v>0</v>
      </c>
      <c r="G184" s="61">
        <v>1309</v>
      </c>
      <c r="H184" s="61">
        <v>0</v>
      </c>
      <c r="I184" s="61">
        <v>0</v>
      </c>
      <c r="J184" s="61">
        <v>0</v>
      </c>
      <c r="K184" s="61">
        <v>0</v>
      </c>
      <c r="L184" s="61">
        <v>0</v>
      </c>
      <c r="M184" s="61">
        <v>0</v>
      </c>
      <c r="N184" s="61">
        <v>5385</v>
      </c>
      <c r="O184" s="61">
        <v>0</v>
      </c>
      <c r="P184" s="61" t="s">
        <v>405</v>
      </c>
      <c r="Q184" s="61" t="s">
        <v>408</v>
      </c>
      <c r="R184" s="61" t="s">
        <v>79</v>
      </c>
      <c r="S184" s="61" t="s">
        <v>86</v>
      </c>
    </row>
    <row r="185" spans="1:19" ht="12" customHeight="1" x14ac:dyDescent="0.2">
      <c r="A185" s="61" t="s">
        <v>444</v>
      </c>
      <c r="B185" s="101" t="s">
        <v>517</v>
      </c>
      <c r="C185" s="61">
        <v>1006</v>
      </c>
      <c r="D185" s="61">
        <v>0</v>
      </c>
      <c r="E185" s="61">
        <v>0</v>
      </c>
      <c r="F185" s="61">
        <v>0</v>
      </c>
      <c r="G185" s="61">
        <v>26</v>
      </c>
      <c r="H185" s="61">
        <v>0</v>
      </c>
      <c r="I185" s="61">
        <v>0</v>
      </c>
      <c r="J185" s="61">
        <v>0</v>
      </c>
      <c r="K185" s="61">
        <v>0</v>
      </c>
      <c r="L185" s="61">
        <v>0</v>
      </c>
      <c r="M185" s="61">
        <v>0</v>
      </c>
      <c r="N185" s="61">
        <v>1031</v>
      </c>
      <c r="O185" s="61">
        <v>0</v>
      </c>
      <c r="P185" s="61" t="s">
        <v>405</v>
      </c>
      <c r="Q185" s="61" t="s">
        <v>408</v>
      </c>
      <c r="R185" s="61" t="s">
        <v>79</v>
      </c>
      <c r="S185" s="61" t="s">
        <v>104</v>
      </c>
    </row>
    <row r="186" spans="1:19" ht="12" customHeight="1" x14ac:dyDescent="0.2">
      <c r="A186" s="61" t="s">
        <v>444</v>
      </c>
      <c r="B186" s="101" t="s">
        <v>521</v>
      </c>
      <c r="C186" s="61">
        <v>19552</v>
      </c>
      <c r="D186" s="61">
        <v>19552</v>
      </c>
      <c r="E186" s="61">
        <v>0</v>
      </c>
      <c r="F186" s="61">
        <v>0</v>
      </c>
      <c r="G186" s="61">
        <v>555</v>
      </c>
      <c r="H186" s="61">
        <v>79</v>
      </c>
      <c r="I186" s="61">
        <v>79</v>
      </c>
      <c r="J186" s="61">
        <v>45</v>
      </c>
      <c r="K186" s="61">
        <v>45</v>
      </c>
      <c r="L186" s="61">
        <v>0</v>
      </c>
      <c r="M186" s="61">
        <v>0</v>
      </c>
      <c r="N186" s="61">
        <v>20442</v>
      </c>
      <c r="O186" s="61">
        <v>20442</v>
      </c>
      <c r="P186" s="61" t="s">
        <v>405</v>
      </c>
      <c r="Q186" s="61" t="s">
        <v>408</v>
      </c>
      <c r="R186" s="61" t="s">
        <v>79</v>
      </c>
      <c r="S186" s="61" t="s">
        <v>109</v>
      </c>
    </row>
    <row r="187" spans="1:19" ht="12" customHeight="1" x14ac:dyDescent="0.2">
      <c r="A187" s="61" t="s">
        <v>444</v>
      </c>
      <c r="B187" s="101" t="s">
        <v>543</v>
      </c>
      <c r="C187" s="61">
        <v>1732</v>
      </c>
      <c r="D187" s="61">
        <v>0</v>
      </c>
      <c r="E187" s="61">
        <v>0</v>
      </c>
      <c r="F187" s="61">
        <v>0</v>
      </c>
      <c r="G187" s="61">
        <v>5</v>
      </c>
      <c r="H187" s="61">
        <v>0</v>
      </c>
      <c r="I187" s="61">
        <v>0</v>
      </c>
      <c r="J187" s="61">
        <v>0</v>
      </c>
      <c r="K187" s="61">
        <v>0</v>
      </c>
      <c r="L187" s="61">
        <v>0</v>
      </c>
      <c r="M187" s="61">
        <v>0</v>
      </c>
      <c r="N187" s="61">
        <v>1524</v>
      </c>
      <c r="O187" s="61">
        <v>0</v>
      </c>
      <c r="P187" s="61" t="s">
        <v>407</v>
      </c>
      <c r="Q187" s="61" t="s">
        <v>406</v>
      </c>
      <c r="R187" s="61" t="s">
        <v>79</v>
      </c>
      <c r="S187" s="61" t="s">
        <v>143</v>
      </c>
    </row>
    <row r="188" spans="1:19" ht="12" customHeight="1" x14ac:dyDescent="0.2">
      <c r="A188" s="61" t="s">
        <v>444</v>
      </c>
      <c r="B188" s="101" t="s">
        <v>458</v>
      </c>
      <c r="C188" s="61">
        <v>4287</v>
      </c>
      <c r="D188" s="61">
        <v>4287</v>
      </c>
      <c r="E188" s="61">
        <v>0</v>
      </c>
      <c r="F188" s="61">
        <v>0</v>
      </c>
      <c r="G188" s="61">
        <v>156</v>
      </c>
      <c r="H188" s="61">
        <v>5</v>
      </c>
      <c r="I188" s="61">
        <v>5</v>
      </c>
      <c r="J188" s="61">
        <v>47</v>
      </c>
      <c r="K188" s="61">
        <v>47</v>
      </c>
      <c r="L188" s="61">
        <v>0</v>
      </c>
      <c r="M188" s="61">
        <v>0</v>
      </c>
      <c r="N188" s="61">
        <v>4177</v>
      </c>
      <c r="O188" s="61">
        <v>4177</v>
      </c>
      <c r="P188" s="61" t="s">
        <v>407</v>
      </c>
      <c r="Q188" s="61" t="s">
        <v>408</v>
      </c>
      <c r="R188" s="61" t="s">
        <v>79</v>
      </c>
      <c r="S188" s="61" t="s">
        <v>171</v>
      </c>
    </row>
    <row r="189" spans="1:19" ht="12" customHeight="1" x14ac:dyDescent="0.2">
      <c r="A189" s="61" t="s">
        <v>444</v>
      </c>
      <c r="B189" s="101" t="s">
        <v>556</v>
      </c>
      <c r="C189" s="61">
        <v>15990</v>
      </c>
      <c r="D189" s="61">
        <v>0</v>
      </c>
      <c r="E189" s="61">
        <v>0</v>
      </c>
      <c r="F189" s="61">
        <v>0</v>
      </c>
      <c r="G189" s="61">
        <v>2136</v>
      </c>
      <c r="H189" s="61">
        <v>0</v>
      </c>
      <c r="I189" s="61">
        <v>0</v>
      </c>
      <c r="J189" s="61">
        <v>0</v>
      </c>
      <c r="K189" s="61">
        <v>0</v>
      </c>
      <c r="L189" s="61">
        <v>0</v>
      </c>
      <c r="M189" s="61">
        <v>0</v>
      </c>
      <c r="N189" s="61">
        <v>15629</v>
      </c>
      <c r="O189" s="61">
        <v>0</v>
      </c>
      <c r="P189" s="61" t="s">
        <v>405</v>
      </c>
      <c r="Q189" s="61" t="s">
        <v>408</v>
      </c>
      <c r="R189" s="61" t="s">
        <v>79</v>
      </c>
      <c r="S189" s="61" t="s">
        <v>172</v>
      </c>
    </row>
    <row r="190" spans="1:19" ht="12" customHeight="1" x14ac:dyDescent="0.2">
      <c r="A190" s="61" t="s">
        <v>444</v>
      </c>
      <c r="B190" s="101" t="s">
        <v>459</v>
      </c>
      <c r="C190" s="61">
        <v>4065</v>
      </c>
      <c r="D190" s="61">
        <v>4065</v>
      </c>
      <c r="E190" s="61">
        <v>0</v>
      </c>
      <c r="F190" s="61">
        <v>0</v>
      </c>
      <c r="G190" s="61">
        <v>0</v>
      </c>
      <c r="H190" s="61">
        <v>0</v>
      </c>
      <c r="I190" s="61">
        <v>0</v>
      </c>
      <c r="J190" s="61">
        <v>0</v>
      </c>
      <c r="K190" s="61">
        <v>0</v>
      </c>
      <c r="L190" s="61">
        <v>0</v>
      </c>
      <c r="M190" s="61">
        <v>0</v>
      </c>
      <c r="N190" s="61">
        <v>4194</v>
      </c>
      <c r="O190" s="61">
        <v>4188</v>
      </c>
      <c r="P190" s="61" t="s">
        <v>407</v>
      </c>
      <c r="Q190" s="61" t="s">
        <v>408</v>
      </c>
      <c r="R190" s="61" t="s">
        <v>79</v>
      </c>
      <c r="S190" s="61" t="s">
        <v>173</v>
      </c>
    </row>
    <row r="191" spans="1:19" ht="12" customHeight="1" x14ac:dyDescent="0.2">
      <c r="A191" s="61" t="s">
        <v>444</v>
      </c>
      <c r="B191" s="101" t="s">
        <v>461</v>
      </c>
      <c r="C191" s="61">
        <v>6704</v>
      </c>
      <c r="D191" s="61">
        <v>6704</v>
      </c>
      <c r="E191" s="61">
        <v>54689</v>
      </c>
      <c r="F191" s="61">
        <v>0</v>
      </c>
      <c r="G191" s="61">
        <v>1023</v>
      </c>
      <c r="H191" s="61">
        <v>0</v>
      </c>
      <c r="I191" s="61">
        <v>0</v>
      </c>
      <c r="J191" s="61">
        <v>12</v>
      </c>
      <c r="K191" s="61">
        <v>12</v>
      </c>
      <c r="L191" s="61">
        <v>0</v>
      </c>
      <c r="M191" s="61">
        <v>0</v>
      </c>
      <c r="N191" s="61">
        <v>62498</v>
      </c>
      <c r="O191" s="61">
        <v>62498</v>
      </c>
      <c r="P191" s="61" t="s">
        <v>407</v>
      </c>
      <c r="Q191" s="61" t="s">
        <v>408</v>
      </c>
      <c r="R191" s="61" t="s">
        <v>79</v>
      </c>
      <c r="S191" s="61" t="s">
        <v>176</v>
      </c>
    </row>
    <row r="192" spans="1:19" ht="12" customHeight="1" x14ac:dyDescent="0.2">
      <c r="A192" s="61" t="s">
        <v>444</v>
      </c>
      <c r="B192" s="101" t="s">
        <v>558</v>
      </c>
      <c r="C192" s="61">
        <v>2561</v>
      </c>
      <c r="D192" s="61">
        <v>0</v>
      </c>
      <c r="E192" s="61">
        <v>0</v>
      </c>
      <c r="F192" s="61">
        <v>0</v>
      </c>
      <c r="G192" s="61">
        <v>44</v>
      </c>
      <c r="H192" s="61">
        <v>0</v>
      </c>
      <c r="I192" s="61">
        <v>0</v>
      </c>
      <c r="J192" s="61">
        <v>0</v>
      </c>
      <c r="K192" s="61">
        <v>0</v>
      </c>
      <c r="L192" s="61">
        <v>0</v>
      </c>
      <c r="M192" s="61">
        <v>0</v>
      </c>
      <c r="N192" s="61">
        <v>2532</v>
      </c>
      <c r="O192" s="61">
        <v>0</v>
      </c>
      <c r="P192" s="61" t="s">
        <v>407</v>
      </c>
      <c r="Q192" s="61" t="s">
        <v>406</v>
      </c>
      <c r="R192" s="61" t="s">
        <v>79</v>
      </c>
      <c r="S192" s="61" t="s">
        <v>178</v>
      </c>
    </row>
    <row r="193" spans="1:19" ht="12" customHeight="1" x14ac:dyDescent="0.2">
      <c r="A193" s="61" t="s">
        <v>444</v>
      </c>
      <c r="B193" s="101" t="s">
        <v>559</v>
      </c>
      <c r="C193" s="61">
        <v>1637</v>
      </c>
      <c r="D193" s="61">
        <v>0</v>
      </c>
      <c r="E193" s="61">
        <v>0</v>
      </c>
      <c r="F193" s="61">
        <v>0</v>
      </c>
      <c r="G193" s="61">
        <v>172</v>
      </c>
      <c r="H193" s="61">
        <v>0</v>
      </c>
      <c r="I193" s="61">
        <v>0</v>
      </c>
      <c r="J193" s="61">
        <v>0</v>
      </c>
      <c r="K193" s="61">
        <v>0</v>
      </c>
      <c r="L193" s="61">
        <v>0</v>
      </c>
      <c r="M193" s="61">
        <v>0</v>
      </c>
      <c r="N193" s="61">
        <v>1748</v>
      </c>
      <c r="O193" s="61">
        <v>0</v>
      </c>
      <c r="P193" s="61" t="s">
        <v>405</v>
      </c>
      <c r="Q193" s="61" t="s">
        <v>408</v>
      </c>
      <c r="R193" s="61" t="s">
        <v>79</v>
      </c>
      <c r="S193" s="61" t="s">
        <v>179</v>
      </c>
    </row>
    <row r="194" spans="1:19" ht="12" customHeight="1" x14ac:dyDescent="0.2">
      <c r="A194" s="61" t="s">
        <v>444</v>
      </c>
      <c r="B194" s="101" t="s">
        <v>864</v>
      </c>
      <c r="C194" s="61">
        <v>2007</v>
      </c>
      <c r="D194" s="61">
        <v>2007</v>
      </c>
      <c r="E194" s="61">
        <v>0</v>
      </c>
      <c r="F194" s="61">
        <v>0</v>
      </c>
      <c r="G194" s="61">
        <v>151</v>
      </c>
      <c r="H194" s="61">
        <v>0</v>
      </c>
      <c r="I194" s="61">
        <v>0</v>
      </c>
      <c r="J194" s="61">
        <v>5</v>
      </c>
      <c r="K194" s="61">
        <v>5</v>
      </c>
      <c r="L194" s="61">
        <v>0</v>
      </c>
      <c r="M194" s="61">
        <v>0</v>
      </c>
      <c r="N194" s="61">
        <v>2222</v>
      </c>
      <c r="O194" s="61">
        <v>2222</v>
      </c>
      <c r="P194" s="61" t="s">
        <v>405</v>
      </c>
      <c r="Q194" s="61" t="s">
        <v>408</v>
      </c>
      <c r="R194" s="61" t="s">
        <v>79</v>
      </c>
      <c r="S194" s="61" t="s">
        <v>191</v>
      </c>
    </row>
    <row r="195" spans="1:19" ht="12" customHeight="1" x14ac:dyDescent="0.2">
      <c r="A195" s="61" t="s">
        <v>444</v>
      </c>
      <c r="B195" s="101" t="s">
        <v>566</v>
      </c>
      <c r="C195" s="61">
        <v>1754</v>
      </c>
      <c r="D195" s="61">
        <v>0</v>
      </c>
      <c r="E195" s="61">
        <v>0</v>
      </c>
      <c r="F195" s="61">
        <v>0</v>
      </c>
      <c r="G195" s="61">
        <v>111</v>
      </c>
      <c r="H195" s="61">
        <v>0</v>
      </c>
      <c r="I195" s="61">
        <v>0</v>
      </c>
      <c r="J195" s="61">
        <v>0</v>
      </c>
      <c r="K195" s="61">
        <v>0</v>
      </c>
      <c r="L195" s="61">
        <v>0</v>
      </c>
      <c r="M195" s="61">
        <v>0</v>
      </c>
      <c r="N195" s="61">
        <v>1824</v>
      </c>
      <c r="O195" s="61">
        <v>0</v>
      </c>
      <c r="P195" s="61" t="s">
        <v>407</v>
      </c>
      <c r="Q195" s="61" t="s">
        <v>406</v>
      </c>
      <c r="R195" s="61" t="s">
        <v>79</v>
      </c>
      <c r="S195" s="61" t="s">
        <v>194</v>
      </c>
    </row>
    <row r="196" spans="1:19" ht="12" customHeight="1" x14ac:dyDescent="0.2">
      <c r="A196" s="61" t="s">
        <v>444</v>
      </c>
      <c r="B196" s="101" t="s">
        <v>1090</v>
      </c>
      <c r="C196" s="61">
        <v>9079</v>
      </c>
      <c r="D196" s="61">
        <v>0</v>
      </c>
      <c r="E196" s="61">
        <v>0</v>
      </c>
      <c r="F196" s="61">
        <v>0</v>
      </c>
      <c r="G196" s="61">
        <v>193</v>
      </c>
      <c r="H196" s="61">
        <v>0</v>
      </c>
      <c r="I196" s="61">
        <v>0</v>
      </c>
      <c r="J196" s="61">
        <v>0</v>
      </c>
      <c r="K196" s="61">
        <v>0</v>
      </c>
      <c r="L196" s="61">
        <v>0</v>
      </c>
      <c r="M196" s="61">
        <v>0</v>
      </c>
      <c r="N196" s="61">
        <v>8245</v>
      </c>
      <c r="O196" s="61">
        <v>0</v>
      </c>
      <c r="P196" s="61" t="s">
        <v>407</v>
      </c>
      <c r="Q196" s="61" t="s">
        <v>406</v>
      </c>
      <c r="R196" s="61" t="s">
        <v>79</v>
      </c>
      <c r="S196" s="61" t="s">
        <v>196</v>
      </c>
    </row>
    <row r="197" spans="1:19" ht="12" customHeight="1" x14ac:dyDescent="0.2">
      <c r="A197" s="61" t="s">
        <v>444</v>
      </c>
      <c r="B197" s="101" t="s">
        <v>464</v>
      </c>
      <c r="C197" s="61">
        <v>6565</v>
      </c>
      <c r="D197" s="61">
        <v>6565</v>
      </c>
      <c r="E197" s="61">
        <v>0</v>
      </c>
      <c r="F197" s="61">
        <v>0</v>
      </c>
      <c r="G197" s="61">
        <v>5</v>
      </c>
      <c r="H197" s="61">
        <v>0</v>
      </c>
      <c r="I197" s="61">
        <v>0</v>
      </c>
      <c r="J197" s="61">
        <v>91</v>
      </c>
      <c r="K197" s="61">
        <v>91</v>
      </c>
      <c r="L197" s="61">
        <v>0</v>
      </c>
      <c r="M197" s="61">
        <v>0</v>
      </c>
      <c r="N197" s="61">
        <v>6644</v>
      </c>
      <c r="O197" s="61">
        <v>6644</v>
      </c>
      <c r="P197" s="61" t="s">
        <v>407</v>
      </c>
      <c r="Q197" s="61" t="s">
        <v>408</v>
      </c>
      <c r="R197" s="61" t="s">
        <v>79</v>
      </c>
      <c r="S197" s="61" t="s">
        <v>202</v>
      </c>
    </row>
    <row r="198" spans="1:19" ht="12" customHeight="1" x14ac:dyDescent="0.2">
      <c r="A198" s="61" t="s">
        <v>833</v>
      </c>
      <c r="B198" s="101" t="s">
        <v>507</v>
      </c>
      <c r="C198" s="61">
        <v>1032</v>
      </c>
      <c r="D198" s="61">
        <v>0</v>
      </c>
      <c r="E198" s="61">
        <v>0</v>
      </c>
      <c r="F198" s="61">
        <v>0</v>
      </c>
      <c r="G198" s="61">
        <v>230</v>
      </c>
      <c r="H198" s="61">
        <v>0</v>
      </c>
      <c r="I198" s="61">
        <v>0</v>
      </c>
      <c r="J198" s="61">
        <v>0</v>
      </c>
      <c r="K198" s="61">
        <v>0</v>
      </c>
      <c r="L198" s="61">
        <v>0</v>
      </c>
      <c r="M198" s="61">
        <v>0</v>
      </c>
      <c r="N198" s="61">
        <v>1189</v>
      </c>
      <c r="O198" s="61">
        <v>0</v>
      </c>
      <c r="P198" s="61" t="s">
        <v>405</v>
      </c>
      <c r="Q198" s="61" t="s">
        <v>408</v>
      </c>
      <c r="R198" s="61" t="s">
        <v>84</v>
      </c>
      <c r="S198" s="61" t="s">
        <v>86</v>
      </c>
    </row>
    <row r="199" spans="1:19" ht="12" customHeight="1" x14ac:dyDescent="0.2">
      <c r="A199" s="61" t="s">
        <v>833</v>
      </c>
      <c r="B199" s="101" t="s">
        <v>517</v>
      </c>
      <c r="C199" s="61">
        <v>5588</v>
      </c>
      <c r="D199" s="61">
        <v>0</v>
      </c>
      <c r="E199" s="61">
        <v>0</v>
      </c>
      <c r="F199" s="61">
        <v>0</v>
      </c>
      <c r="G199" s="61">
        <v>153</v>
      </c>
      <c r="H199" s="61">
        <v>0</v>
      </c>
      <c r="I199" s="61">
        <v>0</v>
      </c>
      <c r="J199" s="61">
        <v>0</v>
      </c>
      <c r="K199" s="61">
        <v>0</v>
      </c>
      <c r="L199" s="61">
        <v>0</v>
      </c>
      <c r="M199" s="61">
        <v>0</v>
      </c>
      <c r="N199" s="61">
        <v>5740</v>
      </c>
      <c r="O199" s="61">
        <v>0</v>
      </c>
      <c r="P199" s="61" t="s">
        <v>405</v>
      </c>
      <c r="Q199" s="61" t="s">
        <v>408</v>
      </c>
      <c r="R199" s="61" t="s">
        <v>84</v>
      </c>
      <c r="S199" s="61" t="s">
        <v>104</v>
      </c>
    </row>
    <row r="200" spans="1:19" ht="12" customHeight="1" x14ac:dyDescent="0.2">
      <c r="A200" s="61" t="s">
        <v>833</v>
      </c>
      <c r="B200" s="101" t="s">
        <v>566</v>
      </c>
      <c r="C200" s="61">
        <v>1254</v>
      </c>
      <c r="D200" s="61">
        <v>0</v>
      </c>
      <c r="E200" s="61">
        <v>0</v>
      </c>
      <c r="F200" s="61">
        <v>0</v>
      </c>
      <c r="G200" s="61">
        <v>21</v>
      </c>
      <c r="H200" s="61">
        <v>0</v>
      </c>
      <c r="I200" s="61">
        <v>0</v>
      </c>
      <c r="J200" s="61">
        <v>0</v>
      </c>
      <c r="K200" s="61">
        <v>0</v>
      </c>
      <c r="L200" s="61">
        <v>0</v>
      </c>
      <c r="M200" s="61">
        <v>0</v>
      </c>
      <c r="N200" s="61">
        <v>1096</v>
      </c>
      <c r="O200" s="61">
        <v>0</v>
      </c>
      <c r="P200" s="61" t="s">
        <v>407</v>
      </c>
      <c r="Q200" s="61" t="s">
        <v>406</v>
      </c>
      <c r="R200" s="61" t="s">
        <v>84</v>
      </c>
      <c r="S200" s="61" t="s">
        <v>194</v>
      </c>
    </row>
    <row r="201" spans="1:19" ht="12" customHeight="1" x14ac:dyDescent="0.2">
      <c r="A201" s="61" t="s">
        <v>833</v>
      </c>
      <c r="B201" s="101" t="s">
        <v>1090</v>
      </c>
      <c r="C201" s="61">
        <v>1511</v>
      </c>
      <c r="D201" s="61">
        <v>0</v>
      </c>
      <c r="E201" s="61">
        <v>0</v>
      </c>
      <c r="F201" s="61">
        <v>0</v>
      </c>
      <c r="G201" s="61">
        <v>26</v>
      </c>
      <c r="H201" s="61">
        <v>0</v>
      </c>
      <c r="I201" s="61">
        <v>0</v>
      </c>
      <c r="J201" s="61">
        <v>0</v>
      </c>
      <c r="K201" s="61">
        <v>0</v>
      </c>
      <c r="L201" s="61">
        <v>0</v>
      </c>
      <c r="M201" s="61">
        <v>0</v>
      </c>
      <c r="N201" s="61">
        <v>1449</v>
      </c>
      <c r="O201" s="61">
        <v>0</v>
      </c>
      <c r="P201" s="61" t="s">
        <v>407</v>
      </c>
      <c r="Q201" s="61" t="s">
        <v>406</v>
      </c>
      <c r="R201" s="61" t="s">
        <v>84</v>
      </c>
      <c r="S201" s="61" t="s">
        <v>196</v>
      </c>
    </row>
    <row r="202" spans="1:19" ht="12" customHeight="1" x14ac:dyDescent="0.2">
      <c r="A202" s="61" t="s">
        <v>445</v>
      </c>
      <c r="B202" s="101" t="s">
        <v>506</v>
      </c>
      <c r="C202" s="61">
        <v>3550</v>
      </c>
      <c r="D202" s="61">
        <v>0</v>
      </c>
      <c r="E202" s="61">
        <v>0</v>
      </c>
      <c r="F202" s="61">
        <v>0</v>
      </c>
      <c r="G202" s="61">
        <v>190</v>
      </c>
      <c r="H202" s="61">
        <v>0</v>
      </c>
      <c r="I202" s="61">
        <v>0</v>
      </c>
      <c r="J202" s="61">
        <v>0</v>
      </c>
      <c r="K202" s="61">
        <v>0</v>
      </c>
      <c r="L202" s="61">
        <v>5</v>
      </c>
      <c r="M202" s="61">
        <v>24</v>
      </c>
      <c r="N202" s="61">
        <v>3701</v>
      </c>
      <c r="O202" s="61">
        <v>0</v>
      </c>
      <c r="P202" s="61" t="s">
        <v>405</v>
      </c>
      <c r="Q202" s="61" t="s">
        <v>408</v>
      </c>
      <c r="R202" s="61" t="s">
        <v>85</v>
      </c>
      <c r="S202" s="61" t="s">
        <v>82</v>
      </c>
    </row>
    <row r="203" spans="1:19" ht="12" customHeight="1" x14ac:dyDescent="0.2">
      <c r="A203" s="61" t="s">
        <v>834</v>
      </c>
      <c r="B203" s="101" t="s">
        <v>517</v>
      </c>
      <c r="C203" s="61">
        <v>2417</v>
      </c>
      <c r="D203" s="61">
        <v>0</v>
      </c>
      <c r="E203" s="61">
        <v>0</v>
      </c>
      <c r="F203" s="61">
        <v>0</v>
      </c>
      <c r="G203" s="61">
        <v>121</v>
      </c>
      <c r="H203" s="61">
        <v>0</v>
      </c>
      <c r="I203" s="61">
        <v>0</v>
      </c>
      <c r="J203" s="61">
        <v>0</v>
      </c>
      <c r="K203" s="61">
        <v>0</v>
      </c>
      <c r="L203" s="61">
        <v>0</v>
      </c>
      <c r="M203" s="61">
        <v>0</v>
      </c>
      <c r="N203" s="61">
        <v>2538</v>
      </c>
      <c r="O203" s="61">
        <v>0</v>
      </c>
      <c r="P203" s="61" t="s">
        <v>405</v>
      </c>
      <c r="Q203" s="61" t="s">
        <v>408</v>
      </c>
      <c r="R203" s="61" t="s">
        <v>87</v>
      </c>
      <c r="S203" s="61" t="s">
        <v>104</v>
      </c>
    </row>
    <row r="204" spans="1:19" ht="12" customHeight="1" x14ac:dyDescent="0.2">
      <c r="A204" s="61" t="s">
        <v>834</v>
      </c>
      <c r="B204" s="101" t="s">
        <v>860</v>
      </c>
      <c r="C204" s="61">
        <v>9768</v>
      </c>
      <c r="D204" s="61">
        <v>9768</v>
      </c>
      <c r="E204" s="61">
        <v>0</v>
      </c>
      <c r="F204" s="61">
        <v>0</v>
      </c>
      <c r="G204" s="61">
        <v>0</v>
      </c>
      <c r="H204" s="61">
        <v>0</v>
      </c>
      <c r="I204" s="61">
        <v>0</v>
      </c>
      <c r="J204" s="61">
        <v>0</v>
      </c>
      <c r="K204" s="61">
        <v>0</v>
      </c>
      <c r="L204" s="61">
        <v>0</v>
      </c>
      <c r="M204" s="61">
        <v>0</v>
      </c>
      <c r="N204" s="61">
        <v>8513</v>
      </c>
      <c r="O204" s="61">
        <v>8513</v>
      </c>
      <c r="P204" s="61" t="s">
        <v>407</v>
      </c>
      <c r="Q204" s="61" t="s">
        <v>408</v>
      </c>
      <c r="R204" s="61" t="s">
        <v>87</v>
      </c>
      <c r="S204" s="61" t="s">
        <v>184</v>
      </c>
    </row>
    <row r="205" spans="1:19" ht="12" customHeight="1" x14ac:dyDescent="0.2">
      <c r="A205" s="61" t="s">
        <v>836</v>
      </c>
      <c r="B205" s="101" t="s">
        <v>533</v>
      </c>
      <c r="C205" s="61">
        <v>1250</v>
      </c>
      <c r="D205" s="61">
        <v>383</v>
      </c>
      <c r="E205" s="61">
        <v>0</v>
      </c>
      <c r="F205" s="61">
        <v>0</v>
      </c>
      <c r="G205" s="61">
        <v>691</v>
      </c>
      <c r="H205" s="61">
        <v>0</v>
      </c>
      <c r="I205" s="61">
        <v>0</v>
      </c>
      <c r="J205" s="61">
        <v>8</v>
      </c>
      <c r="K205" s="61">
        <v>8</v>
      </c>
      <c r="L205" s="61">
        <v>0</v>
      </c>
      <c r="M205" s="61">
        <v>0</v>
      </c>
      <c r="N205" s="61">
        <v>1933</v>
      </c>
      <c r="O205" s="61">
        <v>555</v>
      </c>
      <c r="P205" s="61" t="s">
        <v>405</v>
      </c>
      <c r="Q205" s="61" t="s">
        <v>408</v>
      </c>
      <c r="R205" s="61" t="s">
        <v>90</v>
      </c>
      <c r="S205" s="61" t="s">
        <v>127</v>
      </c>
    </row>
    <row r="206" spans="1:19" ht="12" customHeight="1" x14ac:dyDescent="0.2">
      <c r="A206" s="61" t="s">
        <v>836</v>
      </c>
      <c r="B206" s="101" t="s">
        <v>1090</v>
      </c>
      <c r="C206" s="61">
        <v>20883</v>
      </c>
      <c r="D206" s="61">
        <v>0</v>
      </c>
      <c r="E206" s="61">
        <v>0</v>
      </c>
      <c r="F206" s="61">
        <v>0</v>
      </c>
      <c r="G206" s="61">
        <v>1467</v>
      </c>
      <c r="H206" s="61">
        <v>0</v>
      </c>
      <c r="I206" s="61">
        <v>0</v>
      </c>
      <c r="J206" s="61">
        <v>0</v>
      </c>
      <c r="K206" s="61">
        <v>0</v>
      </c>
      <c r="L206" s="61">
        <v>0</v>
      </c>
      <c r="M206" s="61">
        <v>0</v>
      </c>
      <c r="N206" s="61">
        <v>21951</v>
      </c>
      <c r="O206" s="61">
        <v>0</v>
      </c>
      <c r="P206" s="61" t="s">
        <v>407</v>
      </c>
      <c r="Q206" s="61" t="s">
        <v>406</v>
      </c>
      <c r="R206" s="61" t="s">
        <v>90</v>
      </c>
      <c r="S206" s="61" t="s">
        <v>196</v>
      </c>
    </row>
    <row r="207" spans="1:19" ht="12" customHeight="1" x14ac:dyDescent="0.2">
      <c r="A207" s="61" t="s">
        <v>837</v>
      </c>
      <c r="B207" s="101" t="s">
        <v>484</v>
      </c>
      <c r="C207" s="61">
        <v>3537</v>
      </c>
      <c r="D207" s="61">
        <v>0</v>
      </c>
      <c r="E207" s="61">
        <v>0</v>
      </c>
      <c r="F207" s="61">
        <v>0</v>
      </c>
      <c r="G207" s="61">
        <v>245</v>
      </c>
      <c r="H207" s="61">
        <v>0</v>
      </c>
      <c r="I207" s="61">
        <v>0</v>
      </c>
      <c r="J207" s="61">
        <v>0</v>
      </c>
      <c r="K207" s="61">
        <v>0</v>
      </c>
      <c r="L207" s="61">
        <v>0</v>
      </c>
      <c r="M207" s="61">
        <v>0</v>
      </c>
      <c r="N207" s="61">
        <v>3446</v>
      </c>
      <c r="O207" s="61">
        <v>0</v>
      </c>
      <c r="P207" s="61" t="s">
        <v>405</v>
      </c>
      <c r="Q207" s="61" t="s">
        <v>408</v>
      </c>
      <c r="R207" s="61" t="s">
        <v>91</v>
      </c>
      <c r="S207" s="61" t="s">
        <v>35</v>
      </c>
    </row>
    <row r="208" spans="1:19" ht="12" customHeight="1" x14ac:dyDescent="0.2">
      <c r="A208" s="61" t="s">
        <v>837</v>
      </c>
      <c r="B208" s="101" t="s">
        <v>506</v>
      </c>
      <c r="C208" s="61">
        <v>11038</v>
      </c>
      <c r="D208" s="61">
        <v>0</v>
      </c>
      <c r="E208" s="61">
        <v>0</v>
      </c>
      <c r="F208" s="61">
        <v>0</v>
      </c>
      <c r="G208" s="61">
        <v>2372</v>
      </c>
      <c r="H208" s="61">
        <v>0</v>
      </c>
      <c r="I208" s="61">
        <v>0</v>
      </c>
      <c r="J208" s="61">
        <v>0</v>
      </c>
      <c r="K208" s="61">
        <v>0</v>
      </c>
      <c r="L208" s="61">
        <v>0</v>
      </c>
      <c r="M208" s="61">
        <v>113</v>
      </c>
      <c r="N208" s="61">
        <v>13277</v>
      </c>
      <c r="O208" s="61">
        <v>0</v>
      </c>
      <c r="P208" s="61" t="s">
        <v>405</v>
      </c>
      <c r="Q208" s="61" t="s">
        <v>408</v>
      </c>
      <c r="R208" s="61" t="s">
        <v>91</v>
      </c>
      <c r="S208" s="61" t="s">
        <v>82</v>
      </c>
    </row>
    <row r="209" spans="1:19" ht="12" customHeight="1" x14ac:dyDescent="0.2">
      <c r="A209" s="61" t="s">
        <v>837</v>
      </c>
      <c r="B209" s="101" t="s">
        <v>507</v>
      </c>
      <c r="C209" s="61">
        <v>2963</v>
      </c>
      <c r="D209" s="61">
        <v>0</v>
      </c>
      <c r="E209" s="61">
        <v>0</v>
      </c>
      <c r="F209" s="61">
        <v>0</v>
      </c>
      <c r="G209" s="61">
        <v>610</v>
      </c>
      <c r="H209" s="61">
        <v>0</v>
      </c>
      <c r="I209" s="61">
        <v>0</v>
      </c>
      <c r="J209" s="61">
        <v>0</v>
      </c>
      <c r="K209" s="61">
        <v>0</v>
      </c>
      <c r="L209" s="61">
        <v>0</v>
      </c>
      <c r="M209" s="61">
        <v>0</v>
      </c>
      <c r="N209" s="61">
        <v>3488</v>
      </c>
      <c r="O209" s="61">
        <v>0</v>
      </c>
      <c r="P209" s="61" t="s">
        <v>405</v>
      </c>
      <c r="Q209" s="61" t="s">
        <v>408</v>
      </c>
      <c r="R209" s="61" t="s">
        <v>91</v>
      </c>
      <c r="S209" s="61" t="s">
        <v>86</v>
      </c>
    </row>
    <row r="210" spans="1:19" ht="12" customHeight="1" x14ac:dyDescent="0.2">
      <c r="A210" s="61" t="s">
        <v>837</v>
      </c>
      <c r="B210" s="101" t="s">
        <v>517</v>
      </c>
      <c r="C210" s="61">
        <v>2252</v>
      </c>
      <c r="D210" s="61">
        <v>0</v>
      </c>
      <c r="E210" s="61">
        <v>0</v>
      </c>
      <c r="F210" s="61">
        <v>0</v>
      </c>
      <c r="G210" s="61">
        <v>106</v>
      </c>
      <c r="H210" s="61">
        <v>0</v>
      </c>
      <c r="I210" s="61">
        <v>0</v>
      </c>
      <c r="J210" s="61">
        <v>0</v>
      </c>
      <c r="K210" s="61">
        <v>0</v>
      </c>
      <c r="L210" s="61">
        <v>0</v>
      </c>
      <c r="M210" s="61">
        <v>0</v>
      </c>
      <c r="N210" s="61">
        <v>2358</v>
      </c>
      <c r="O210" s="61">
        <v>0</v>
      </c>
      <c r="P210" s="61" t="s">
        <v>405</v>
      </c>
      <c r="Q210" s="61" t="s">
        <v>408</v>
      </c>
      <c r="R210" s="61" t="s">
        <v>91</v>
      </c>
      <c r="S210" s="61" t="s">
        <v>104</v>
      </c>
    </row>
    <row r="211" spans="1:19" ht="12" customHeight="1" x14ac:dyDescent="0.2">
      <c r="A211" s="61" t="s">
        <v>837</v>
      </c>
      <c r="B211" s="101" t="s">
        <v>1090</v>
      </c>
      <c r="C211" s="61">
        <v>2001</v>
      </c>
      <c r="D211" s="61">
        <v>0</v>
      </c>
      <c r="E211" s="61">
        <v>0</v>
      </c>
      <c r="F211" s="61">
        <v>0</v>
      </c>
      <c r="G211" s="61">
        <v>62</v>
      </c>
      <c r="H211" s="61">
        <v>0</v>
      </c>
      <c r="I211" s="61">
        <v>0</v>
      </c>
      <c r="J211" s="61">
        <v>0</v>
      </c>
      <c r="K211" s="61">
        <v>0</v>
      </c>
      <c r="L211" s="61">
        <v>0</v>
      </c>
      <c r="M211" s="61">
        <v>0</v>
      </c>
      <c r="N211" s="61">
        <v>1755</v>
      </c>
      <c r="O211" s="61">
        <v>0</v>
      </c>
      <c r="P211" s="61" t="s">
        <v>407</v>
      </c>
      <c r="Q211" s="61" t="s">
        <v>406</v>
      </c>
      <c r="R211" s="61" t="s">
        <v>91</v>
      </c>
      <c r="S211" s="61" t="s">
        <v>196</v>
      </c>
    </row>
    <row r="212" spans="1:19" ht="12" customHeight="1" x14ac:dyDescent="0.2">
      <c r="A212" s="61" t="s">
        <v>509</v>
      </c>
      <c r="B212" s="101" t="s">
        <v>491</v>
      </c>
      <c r="C212" s="61">
        <v>6563</v>
      </c>
      <c r="D212" s="61">
        <v>0</v>
      </c>
      <c r="E212" s="61">
        <v>0</v>
      </c>
      <c r="F212" s="61">
        <v>0</v>
      </c>
      <c r="G212" s="61">
        <v>514</v>
      </c>
      <c r="H212" s="61">
        <v>0</v>
      </c>
      <c r="I212" s="61">
        <v>0</v>
      </c>
      <c r="J212" s="61">
        <v>0</v>
      </c>
      <c r="K212" s="61">
        <v>0</v>
      </c>
      <c r="L212" s="61">
        <v>0</v>
      </c>
      <c r="M212" s="61">
        <v>233</v>
      </c>
      <c r="N212" s="61">
        <v>4587</v>
      </c>
      <c r="O212" s="61">
        <v>0</v>
      </c>
      <c r="P212" s="61" t="s">
        <v>409</v>
      </c>
      <c r="Q212" s="61" t="s">
        <v>406</v>
      </c>
      <c r="R212" s="61" t="s">
        <v>94</v>
      </c>
      <c r="S212" s="61" t="s">
        <v>49</v>
      </c>
    </row>
    <row r="213" spans="1:19" ht="12" customHeight="1" x14ac:dyDescent="0.2">
      <c r="A213" s="61" t="s">
        <v>509</v>
      </c>
      <c r="B213" s="101" t="s">
        <v>506</v>
      </c>
      <c r="C213" s="61">
        <v>3815</v>
      </c>
      <c r="D213" s="61">
        <v>0</v>
      </c>
      <c r="E213" s="61">
        <v>0</v>
      </c>
      <c r="F213" s="61">
        <v>0</v>
      </c>
      <c r="G213" s="61">
        <v>365</v>
      </c>
      <c r="H213" s="61">
        <v>0</v>
      </c>
      <c r="I213" s="61">
        <v>0</v>
      </c>
      <c r="J213" s="61">
        <v>0</v>
      </c>
      <c r="K213" s="61">
        <v>0</v>
      </c>
      <c r="L213" s="61">
        <v>0</v>
      </c>
      <c r="M213" s="61">
        <v>38</v>
      </c>
      <c r="N213" s="61">
        <v>4128</v>
      </c>
      <c r="O213" s="61">
        <v>0</v>
      </c>
      <c r="P213" s="61" t="s">
        <v>405</v>
      </c>
      <c r="Q213" s="61" t="s">
        <v>408</v>
      </c>
      <c r="R213" s="61" t="s">
        <v>94</v>
      </c>
      <c r="S213" s="61" t="s">
        <v>82</v>
      </c>
    </row>
    <row r="214" spans="1:19" ht="12" customHeight="1" x14ac:dyDescent="0.2">
      <c r="A214" s="61" t="s">
        <v>509</v>
      </c>
      <c r="B214" s="101" t="s">
        <v>533</v>
      </c>
      <c r="C214" s="61">
        <v>221</v>
      </c>
      <c r="D214" s="61">
        <v>21</v>
      </c>
      <c r="E214" s="61">
        <v>0</v>
      </c>
      <c r="F214" s="61">
        <v>0</v>
      </c>
      <c r="G214" s="61">
        <v>1122</v>
      </c>
      <c r="H214" s="61">
        <v>0</v>
      </c>
      <c r="I214" s="61">
        <v>0</v>
      </c>
      <c r="J214" s="61">
        <v>0</v>
      </c>
      <c r="K214" s="61">
        <v>0</v>
      </c>
      <c r="L214" s="61">
        <v>0</v>
      </c>
      <c r="M214" s="61">
        <v>0</v>
      </c>
      <c r="N214" s="61">
        <v>1342</v>
      </c>
      <c r="O214" s="61">
        <v>704</v>
      </c>
      <c r="P214" s="61" t="s">
        <v>405</v>
      </c>
      <c r="Q214" s="61" t="s">
        <v>408</v>
      </c>
      <c r="R214" s="61" t="s">
        <v>94</v>
      </c>
      <c r="S214" s="61" t="s">
        <v>127</v>
      </c>
    </row>
    <row r="215" spans="1:19" ht="12" customHeight="1" x14ac:dyDescent="0.2">
      <c r="A215" s="61" t="s">
        <v>509</v>
      </c>
      <c r="B215" s="101" t="s">
        <v>1090</v>
      </c>
      <c r="C215" s="61">
        <v>15698</v>
      </c>
      <c r="D215" s="61">
        <v>0</v>
      </c>
      <c r="E215" s="61">
        <v>0</v>
      </c>
      <c r="F215" s="61">
        <v>0</v>
      </c>
      <c r="G215" s="61">
        <v>116</v>
      </c>
      <c r="H215" s="61">
        <v>0</v>
      </c>
      <c r="I215" s="61">
        <v>0</v>
      </c>
      <c r="J215" s="61">
        <v>0</v>
      </c>
      <c r="K215" s="61">
        <v>0</v>
      </c>
      <c r="L215" s="61">
        <v>0</v>
      </c>
      <c r="M215" s="61">
        <v>0</v>
      </c>
      <c r="N215" s="61">
        <v>15125</v>
      </c>
      <c r="O215" s="61">
        <v>0</v>
      </c>
      <c r="P215" s="61" t="s">
        <v>407</v>
      </c>
      <c r="Q215" s="61" t="s">
        <v>406</v>
      </c>
      <c r="R215" s="61" t="s">
        <v>94</v>
      </c>
      <c r="S215" s="61" t="s">
        <v>196</v>
      </c>
    </row>
    <row r="216" spans="1:19" ht="12" customHeight="1" x14ac:dyDescent="0.2">
      <c r="A216" s="61" t="s">
        <v>446</v>
      </c>
      <c r="B216" s="101" t="s">
        <v>533</v>
      </c>
      <c r="C216" s="61">
        <v>9257</v>
      </c>
      <c r="D216" s="61">
        <v>4739</v>
      </c>
      <c r="E216" s="61">
        <v>0</v>
      </c>
      <c r="F216" s="61">
        <v>0</v>
      </c>
      <c r="G216" s="61">
        <v>6458</v>
      </c>
      <c r="H216" s="61">
        <v>0</v>
      </c>
      <c r="I216" s="61">
        <v>0</v>
      </c>
      <c r="J216" s="61">
        <v>35</v>
      </c>
      <c r="K216" s="61">
        <v>35</v>
      </c>
      <c r="L216" s="61">
        <v>0</v>
      </c>
      <c r="M216" s="61">
        <v>5</v>
      </c>
      <c r="N216" s="61">
        <v>15676</v>
      </c>
      <c r="O216" s="61">
        <v>5852</v>
      </c>
      <c r="P216" s="61" t="s">
        <v>405</v>
      </c>
      <c r="Q216" s="61" t="s">
        <v>408</v>
      </c>
      <c r="R216" s="61" t="s">
        <v>95</v>
      </c>
      <c r="S216" s="61" t="s">
        <v>127</v>
      </c>
    </row>
    <row r="217" spans="1:19" ht="12" customHeight="1" x14ac:dyDescent="0.2">
      <c r="A217" s="61" t="s">
        <v>446</v>
      </c>
      <c r="B217" s="101" t="s">
        <v>1090</v>
      </c>
      <c r="C217" s="61">
        <v>15110</v>
      </c>
      <c r="D217" s="61">
        <v>0</v>
      </c>
      <c r="E217" s="61">
        <v>0</v>
      </c>
      <c r="F217" s="61">
        <v>0</v>
      </c>
      <c r="G217" s="61">
        <v>943</v>
      </c>
      <c r="H217" s="61">
        <v>0</v>
      </c>
      <c r="I217" s="61">
        <v>0</v>
      </c>
      <c r="J217" s="61">
        <v>0</v>
      </c>
      <c r="K217" s="61">
        <v>0</v>
      </c>
      <c r="L217" s="61">
        <v>0</v>
      </c>
      <c r="M217" s="61">
        <v>0</v>
      </c>
      <c r="N217" s="61">
        <v>15940</v>
      </c>
      <c r="O217" s="61">
        <v>0</v>
      </c>
      <c r="P217" s="61" t="s">
        <v>407</v>
      </c>
      <c r="Q217" s="61" t="s">
        <v>406</v>
      </c>
      <c r="R217" s="61" t="s">
        <v>95</v>
      </c>
      <c r="S217" s="61" t="s">
        <v>196</v>
      </c>
    </row>
    <row r="218" spans="1:19" ht="12" customHeight="1" x14ac:dyDescent="0.2">
      <c r="A218" s="61" t="s">
        <v>510</v>
      </c>
      <c r="B218" s="101" t="s">
        <v>491</v>
      </c>
      <c r="C218" s="61">
        <v>3632</v>
      </c>
      <c r="D218" s="61">
        <v>0</v>
      </c>
      <c r="E218" s="61">
        <v>0</v>
      </c>
      <c r="F218" s="61">
        <v>0</v>
      </c>
      <c r="G218" s="61">
        <v>651</v>
      </c>
      <c r="H218" s="61">
        <v>0</v>
      </c>
      <c r="I218" s="61">
        <v>0</v>
      </c>
      <c r="J218" s="61">
        <v>0</v>
      </c>
      <c r="K218" s="61">
        <v>0</v>
      </c>
      <c r="L218" s="61">
        <v>0</v>
      </c>
      <c r="M218" s="61">
        <v>44</v>
      </c>
      <c r="N218" s="61">
        <v>4261</v>
      </c>
      <c r="O218" s="61">
        <v>0</v>
      </c>
      <c r="P218" s="61" t="s">
        <v>409</v>
      </c>
      <c r="Q218" s="61" t="s">
        <v>406</v>
      </c>
      <c r="R218" s="61" t="s">
        <v>96</v>
      </c>
      <c r="S218" s="61" t="s">
        <v>49</v>
      </c>
    </row>
    <row r="219" spans="1:19" ht="12" customHeight="1" x14ac:dyDescent="0.2">
      <c r="A219" s="61" t="s">
        <v>512</v>
      </c>
      <c r="B219" s="101" t="s">
        <v>491</v>
      </c>
      <c r="C219" s="61">
        <v>1374</v>
      </c>
      <c r="D219" s="61">
        <v>0</v>
      </c>
      <c r="E219" s="61">
        <v>0</v>
      </c>
      <c r="F219" s="61">
        <v>0</v>
      </c>
      <c r="G219" s="61">
        <v>348</v>
      </c>
      <c r="H219" s="61">
        <v>0</v>
      </c>
      <c r="I219" s="61">
        <v>0</v>
      </c>
      <c r="J219" s="61">
        <v>0</v>
      </c>
      <c r="K219" s="61">
        <v>0</v>
      </c>
      <c r="L219" s="61">
        <v>0</v>
      </c>
      <c r="M219" s="61">
        <v>92</v>
      </c>
      <c r="N219" s="61">
        <v>1598</v>
      </c>
      <c r="O219" s="61">
        <v>0</v>
      </c>
      <c r="P219" s="61" t="s">
        <v>409</v>
      </c>
      <c r="Q219" s="61" t="s">
        <v>406</v>
      </c>
      <c r="R219" s="61" t="s">
        <v>98</v>
      </c>
      <c r="S219" s="61" t="s">
        <v>49</v>
      </c>
    </row>
    <row r="220" spans="1:19" ht="12" customHeight="1" x14ac:dyDescent="0.2">
      <c r="A220" s="61" t="s">
        <v>512</v>
      </c>
      <c r="B220" s="101" t="s">
        <v>1090</v>
      </c>
      <c r="C220" s="61">
        <v>8174</v>
      </c>
      <c r="D220" s="61">
        <v>0</v>
      </c>
      <c r="E220" s="61">
        <v>0</v>
      </c>
      <c r="F220" s="61">
        <v>0</v>
      </c>
      <c r="G220" s="61">
        <v>831</v>
      </c>
      <c r="H220" s="61">
        <v>0</v>
      </c>
      <c r="I220" s="61">
        <v>0</v>
      </c>
      <c r="J220" s="61">
        <v>0</v>
      </c>
      <c r="K220" s="61">
        <v>0</v>
      </c>
      <c r="L220" s="61">
        <v>0</v>
      </c>
      <c r="M220" s="61">
        <v>0</v>
      </c>
      <c r="N220" s="61">
        <v>8677</v>
      </c>
      <c r="O220" s="61">
        <v>0</v>
      </c>
      <c r="P220" s="61" t="s">
        <v>407</v>
      </c>
      <c r="Q220" s="61" t="s">
        <v>406</v>
      </c>
      <c r="R220" s="61" t="s">
        <v>98</v>
      </c>
      <c r="S220" s="61" t="s">
        <v>196</v>
      </c>
    </row>
    <row r="221" spans="1:19" ht="12" customHeight="1" x14ac:dyDescent="0.2">
      <c r="A221" s="61" t="s">
        <v>513</v>
      </c>
      <c r="B221" s="101" t="s">
        <v>455</v>
      </c>
      <c r="C221" s="61">
        <v>9368</v>
      </c>
      <c r="D221" s="61">
        <v>0</v>
      </c>
      <c r="E221" s="61">
        <v>0</v>
      </c>
      <c r="F221" s="61">
        <v>0</v>
      </c>
      <c r="G221" s="61">
        <v>0</v>
      </c>
      <c r="H221" s="61">
        <v>0</v>
      </c>
      <c r="I221" s="61">
        <v>0</v>
      </c>
      <c r="J221" s="61">
        <v>0</v>
      </c>
      <c r="K221" s="61">
        <v>0</v>
      </c>
      <c r="L221" s="61">
        <v>0</v>
      </c>
      <c r="M221" s="61">
        <v>0</v>
      </c>
      <c r="N221" s="61">
        <v>10501</v>
      </c>
      <c r="O221" s="61">
        <v>10501</v>
      </c>
      <c r="P221" s="61" t="s">
        <v>405</v>
      </c>
      <c r="Q221" s="61" t="s">
        <v>406</v>
      </c>
      <c r="R221" s="61" t="s">
        <v>99</v>
      </c>
      <c r="S221" s="61" t="s">
        <v>147</v>
      </c>
    </row>
    <row r="222" spans="1:19" ht="12" customHeight="1" x14ac:dyDescent="0.2">
      <c r="A222" s="61" t="s">
        <v>513</v>
      </c>
      <c r="B222" s="101" t="s">
        <v>1090</v>
      </c>
      <c r="C222" s="61">
        <v>1228</v>
      </c>
      <c r="D222" s="61">
        <v>0</v>
      </c>
      <c r="E222" s="61">
        <v>0</v>
      </c>
      <c r="F222" s="61">
        <v>0</v>
      </c>
      <c r="G222" s="61">
        <v>33</v>
      </c>
      <c r="H222" s="61">
        <v>0</v>
      </c>
      <c r="I222" s="61">
        <v>0</v>
      </c>
      <c r="J222" s="61">
        <v>0</v>
      </c>
      <c r="K222" s="61">
        <v>0</v>
      </c>
      <c r="L222" s="61">
        <v>0</v>
      </c>
      <c r="M222" s="61">
        <v>0</v>
      </c>
      <c r="N222" s="61">
        <v>1084</v>
      </c>
      <c r="O222" s="61">
        <v>0</v>
      </c>
      <c r="P222" s="61" t="s">
        <v>407</v>
      </c>
      <c r="Q222" s="61" t="s">
        <v>406</v>
      </c>
      <c r="R222" s="61" t="s">
        <v>99</v>
      </c>
      <c r="S222" s="61" t="s">
        <v>196</v>
      </c>
    </row>
    <row r="223" spans="1:19" ht="12" customHeight="1" x14ac:dyDescent="0.2">
      <c r="A223" s="61" t="s">
        <v>514</v>
      </c>
      <c r="B223" s="101" t="s">
        <v>1089</v>
      </c>
      <c r="C223" s="61">
        <v>11866</v>
      </c>
      <c r="D223" s="61">
        <v>0</v>
      </c>
      <c r="E223" s="61">
        <v>0</v>
      </c>
      <c r="F223" s="61">
        <v>0</v>
      </c>
      <c r="G223" s="61">
        <v>996</v>
      </c>
      <c r="H223" s="61">
        <v>0</v>
      </c>
      <c r="I223" s="61">
        <v>0</v>
      </c>
      <c r="J223" s="61">
        <v>0</v>
      </c>
      <c r="K223" s="61">
        <v>0</v>
      </c>
      <c r="L223" s="61">
        <v>0</v>
      </c>
      <c r="M223" s="61">
        <v>0</v>
      </c>
      <c r="N223" s="61">
        <v>12606</v>
      </c>
      <c r="O223" s="61">
        <v>0</v>
      </c>
      <c r="P223" s="61" t="s">
        <v>405</v>
      </c>
      <c r="Q223" s="61" t="s">
        <v>406</v>
      </c>
      <c r="R223" s="61" t="s">
        <v>100</v>
      </c>
      <c r="S223" s="61" t="s">
        <v>27</v>
      </c>
    </row>
    <row r="224" spans="1:19" ht="12" customHeight="1" x14ac:dyDescent="0.2">
      <c r="A224" s="61" t="s">
        <v>514</v>
      </c>
      <c r="B224" s="101" t="s">
        <v>481</v>
      </c>
      <c r="C224" s="61">
        <v>6393</v>
      </c>
      <c r="D224" s="61">
        <v>0</v>
      </c>
      <c r="E224" s="61">
        <v>0</v>
      </c>
      <c r="F224" s="61">
        <v>0</v>
      </c>
      <c r="G224" s="61">
        <v>722</v>
      </c>
      <c r="H224" s="61">
        <v>0</v>
      </c>
      <c r="I224" s="61">
        <v>0</v>
      </c>
      <c r="J224" s="61">
        <v>0</v>
      </c>
      <c r="K224" s="61">
        <v>0</v>
      </c>
      <c r="L224" s="61">
        <v>0</v>
      </c>
      <c r="M224" s="61">
        <v>0</v>
      </c>
      <c r="N224" s="61">
        <v>6878</v>
      </c>
      <c r="O224" s="61">
        <v>0</v>
      </c>
      <c r="P224" s="61" t="s">
        <v>407</v>
      </c>
      <c r="Q224" s="61" t="s">
        <v>406</v>
      </c>
      <c r="R224" s="61" t="s">
        <v>100</v>
      </c>
      <c r="S224" s="61" t="s">
        <v>28</v>
      </c>
    </row>
    <row r="225" spans="1:19" ht="12" customHeight="1" x14ac:dyDescent="0.2">
      <c r="A225" s="61" t="s">
        <v>514</v>
      </c>
      <c r="B225" s="101" t="s">
        <v>484</v>
      </c>
      <c r="C225" s="61">
        <v>1697</v>
      </c>
      <c r="D225" s="61">
        <v>0</v>
      </c>
      <c r="E225" s="61">
        <v>0</v>
      </c>
      <c r="F225" s="61">
        <v>0</v>
      </c>
      <c r="G225" s="61">
        <v>140</v>
      </c>
      <c r="H225" s="61">
        <v>0</v>
      </c>
      <c r="I225" s="61">
        <v>0</v>
      </c>
      <c r="J225" s="61">
        <v>0</v>
      </c>
      <c r="K225" s="61">
        <v>0</v>
      </c>
      <c r="L225" s="61">
        <v>0</v>
      </c>
      <c r="M225" s="61">
        <v>0</v>
      </c>
      <c r="N225" s="61">
        <v>1648</v>
      </c>
      <c r="O225" s="61">
        <v>0</v>
      </c>
      <c r="P225" s="61" t="s">
        <v>405</v>
      </c>
      <c r="Q225" s="61" t="s">
        <v>408</v>
      </c>
      <c r="R225" s="61" t="s">
        <v>100</v>
      </c>
      <c r="S225" s="61" t="s">
        <v>35</v>
      </c>
    </row>
    <row r="226" spans="1:19" ht="12" customHeight="1" x14ac:dyDescent="0.2">
      <c r="A226" s="61" t="s">
        <v>514</v>
      </c>
      <c r="B226" s="101" t="s">
        <v>491</v>
      </c>
      <c r="C226" s="61">
        <v>3846</v>
      </c>
      <c r="D226" s="61">
        <v>0</v>
      </c>
      <c r="E226" s="61">
        <v>0</v>
      </c>
      <c r="F226" s="61">
        <v>0</v>
      </c>
      <c r="G226" s="61">
        <v>1509</v>
      </c>
      <c r="H226" s="61">
        <v>0</v>
      </c>
      <c r="I226" s="61">
        <v>0</v>
      </c>
      <c r="J226" s="61">
        <v>0</v>
      </c>
      <c r="K226" s="61">
        <v>0</v>
      </c>
      <c r="L226" s="61">
        <v>0</v>
      </c>
      <c r="M226" s="61">
        <v>99</v>
      </c>
      <c r="N226" s="61">
        <v>5085</v>
      </c>
      <c r="O226" s="61">
        <v>0</v>
      </c>
      <c r="P226" s="61" t="s">
        <v>409</v>
      </c>
      <c r="Q226" s="61" t="s">
        <v>406</v>
      </c>
      <c r="R226" s="61" t="s">
        <v>100</v>
      </c>
      <c r="S226" s="61" t="s">
        <v>49</v>
      </c>
    </row>
    <row r="227" spans="1:19" ht="12" customHeight="1" x14ac:dyDescent="0.2">
      <c r="A227" s="61" t="s">
        <v>514</v>
      </c>
      <c r="B227" s="101" t="s">
        <v>499</v>
      </c>
      <c r="C227" s="61">
        <v>3240</v>
      </c>
      <c r="D227" s="61">
        <v>0</v>
      </c>
      <c r="E227" s="61">
        <v>0</v>
      </c>
      <c r="F227" s="61">
        <v>0</v>
      </c>
      <c r="G227" s="61">
        <v>68</v>
      </c>
      <c r="H227" s="61">
        <v>0</v>
      </c>
      <c r="I227" s="61">
        <v>0</v>
      </c>
      <c r="J227" s="61">
        <v>0</v>
      </c>
      <c r="K227" s="61">
        <v>0</v>
      </c>
      <c r="L227" s="61">
        <v>0</v>
      </c>
      <c r="M227" s="61">
        <v>0</v>
      </c>
      <c r="N227" s="61">
        <v>3051</v>
      </c>
      <c r="O227" s="61">
        <v>0</v>
      </c>
      <c r="P227" s="61" t="s">
        <v>407</v>
      </c>
      <c r="Q227" s="61" t="s">
        <v>406</v>
      </c>
      <c r="R227" s="61" t="s">
        <v>100</v>
      </c>
      <c r="S227" s="61" t="s">
        <v>69</v>
      </c>
    </row>
    <row r="228" spans="1:19" ht="12" customHeight="1" x14ac:dyDescent="0.2">
      <c r="A228" s="61" t="s">
        <v>514</v>
      </c>
      <c r="B228" s="101" t="s">
        <v>506</v>
      </c>
      <c r="C228" s="61">
        <v>2970</v>
      </c>
      <c r="D228" s="61">
        <v>0</v>
      </c>
      <c r="E228" s="61">
        <v>0</v>
      </c>
      <c r="F228" s="61">
        <v>0</v>
      </c>
      <c r="G228" s="61">
        <v>200</v>
      </c>
      <c r="H228" s="61">
        <v>0</v>
      </c>
      <c r="I228" s="61">
        <v>0</v>
      </c>
      <c r="J228" s="61">
        <v>0</v>
      </c>
      <c r="K228" s="61">
        <v>0</v>
      </c>
      <c r="L228" s="61">
        <v>0</v>
      </c>
      <c r="M228" s="61">
        <v>47</v>
      </c>
      <c r="N228" s="61">
        <v>3122</v>
      </c>
      <c r="O228" s="61">
        <v>0</v>
      </c>
      <c r="P228" s="61" t="s">
        <v>405</v>
      </c>
      <c r="Q228" s="61" t="s">
        <v>408</v>
      </c>
      <c r="R228" s="61" t="s">
        <v>100</v>
      </c>
      <c r="S228" s="61" t="s">
        <v>82</v>
      </c>
    </row>
    <row r="229" spans="1:19" ht="12" customHeight="1" x14ac:dyDescent="0.2">
      <c r="A229" s="61" t="s">
        <v>514</v>
      </c>
      <c r="B229" s="101" t="s">
        <v>507</v>
      </c>
      <c r="C229" s="61">
        <v>43244</v>
      </c>
      <c r="D229" s="61">
        <v>0</v>
      </c>
      <c r="E229" s="61">
        <v>0</v>
      </c>
      <c r="F229" s="61">
        <v>0</v>
      </c>
      <c r="G229" s="61">
        <v>3485</v>
      </c>
      <c r="H229" s="61">
        <v>0</v>
      </c>
      <c r="I229" s="61">
        <v>0</v>
      </c>
      <c r="J229" s="61">
        <v>0</v>
      </c>
      <c r="K229" s="61">
        <v>0</v>
      </c>
      <c r="L229" s="61">
        <v>0</v>
      </c>
      <c r="M229" s="61">
        <v>0</v>
      </c>
      <c r="N229" s="61">
        <v>44965</v>
      </c>
      <c r="O229" s="61">
        <v>0</v>
      </c>
      <c r="P229" s="61" t="s">
        <v>405</v>
      </c>
      <c r="Q229" s="61" t="s">
        <v>408</v>
      </c>
      <c r="R229" s="61" t="s">
        <v>100</v>
      </c>
      <c r="S229" s="61" t="s">
        <v>86</v>
      </c>
    </row>
    <row r="230" spans="1:19" ht="12" customHeight="1" x14ac:dyDescent="0.2">
      <c r="A230" s="61" t="s">
        <v>514</v>
      </c>
      <c r="B230" s="101" t="s">
        <v>508</v>
      </c>
      <c r="C230" s="61">
        <v>1916</v>
      </c>
      <c r="D230" s="61">
        <v>0</v>
      </c>
      <c r="E230" s="61">
        <v>0</v>
      </c>
      <c r="F230" s="61">
        <v>0</v>
      </c>
      <c r="G230" s="61">
        <v>622</v>
      </c>
      <c r="H230" s="61">
        <v>0</v>
      </c>
      <c r="I230" s="61">
        <v>0</v>
      </c>
      <c r="J230" s="61">
        <v>0</v>
      </c>
      <c r="K230" s="61">
        <v>0</v>
      </c>
      <c r="L230" s="61">
        <v>0</v>
      </c>
      <c r="M230" s="61">
        <v>0</v>
      </c>
      <c r="N230" s="61">
        <v>2476</v>
      </c>
      <c r="O230" s="61">
        <v>0</v>
      </c>
      <c r="P230" s="61" t="s">
        <v>405</v>
      </c>
      <c r="Q230" s="61" t="s">
        <v>406</v>
      </c>
      <c r="R230" s="61" t="s">
        <v>100</v>
      </c>
      <c r="S230" s="61" t="s">
        <v>88</v>
      </c>
    </row>
    <row r="231" spans="1:19" ht="12" customHeight="1" x14ac:dyDescent="0.2">
      <c r="A231" s="61" t="s">
        <v>514</v>
      </c>
      <c r="B231" s="101" t="s">
        <v>447</v>
      </c>
      <c r="C231" s="61">
        <v>5041</v>
      </c>
      <c r="D231" s="61">
        <v>5041</v>
      </c>
      <c r="E231" s="61">
        <v>0</v>
      </c>
      <c r="F231" s="61">
        <v>0</v>
      </c>
      <c r="G231" s="61">
        <v>5</v>
      </c>
      <c r="H231" s="61">
        <v>0</v>
      </c>
      <c r="I231" s="61">
        <v>0</v>
      </c>
      <c r="J231" s="61">
        <v>0</v>
      </c>
      <c r="K231" s="61">
        <v>0</v>
      </c>
      <c r="L231" s="61">
        <v>0</v>
      </c>
      <c r="M231" s="61">
        <v>0</v>
      </c>
      <c r="N231" s="61">
        <v>5061</v>
      </c>
      <c r="O231" s="61">
        <v>5061</v>
      </c>
      <c r="P231" s="61" t="s">
        <v>407</v>
      </c>
      <c r="Q231" s="61" t="s">
        <v>408</v>
      </c>
      <c r="R231" s="61" t="s">
        <v>100</v>
      </c>
      <c r="S231" s="61" t="s">
        <v>101</v>
      </c>
    </row>
    <row r="232" spans="1:19" ht="12" customHeight="1" x14ac:dyDescent="0.2">
      <c r="A232" s="61" t="s">
        <v>514</v>
      </c>
      <c r="B232" s="101" t="s">
        <v>517</v>
      </c>
      <c r="C232" s="61">
        <v>1209</v>
      </c>
      <c r="D232" s="61">
        <v>0</v>
      </c>
      <c r="E232" s="61">
        <v>0</v>
      </c>
      <c r="F232" s="61">
        <v>0</v>
      </c>
      <c r="G232" s="61">
        <v>104</v>
      </c>
      <c r="H232" s="61">
        <v>0</v>
      </c>
      <c r="I232" s="61">
        <v>0</v>
      </c>
      <c r="J232" s="61">
        <v>0</v>
      </c>
      <c r="K232" s="61">
        <v>0</v>
      </c>
      <c r="L232" s="61">
        <v>0</v>
      </c>
      <c r="M232" s="61">
        <v>0</v>
      </c>
      <c r="N232" s="61">
        <v>1313</v>
      </c>
      <c r="O232" s="61">
        <v>0</v>
      </c>
      <c r="P232" s="61" t="s">
        <v>405</v>
      </c>
      <c r="Q232" s="61" t="s">
        <v>408</v>
      </c>
      <c r="R232" s="61" t="s">
        <v>100</v>
      </c>
      <c r="S232" s="61" t="s">
        <v>104</v>
      </c>
    </row>
    <row r="233" spans="1:19" ht="12" customHeight="1" x14ac:dyDescent="0.2">
      <c r="A233" s="61" t="s">
        <v>514</v>
      </c>
      <c r="B233" s="101" t="s">
        <v>539</v>
      </c>
      <c r="C233" s="61">
        <v>4783</v>
      </c>
      <c r="D233" s="61">
        <v>0</v>
      </c>
      <c r="E233" s="61">
        <v>0</v>
      </c>
      <c r="F233" s="61">
        <v>0</v>
      </c>
      <c r="G233" s="61">
        <v>406</v>
      </c>
      <c r="H233" s="61">
        <v>0</v>
      </c>
      <c r="I233" s="61">
        <v>0</v>
      </c>
      <c r="J233" s="61">
        <v>0</v>
      </c>
      <c r="K233" s="61">
        <v>0</v>
      </c>
      <c r="L233" s="61">
        <v>0</v>
      </c>
      <c r="M233" s="61">
        <v>710</v>
      </c>
      <c r="N233" s="61">
        <v>4479</v>
      </c>
      <c r="O233" s="61">
        <v>0</v>
      </c>
      <c r="P233" s="61" t="s">
        <v>407</v>
      </c>
      <c r="Q233" s="61" t="s">
        <v>406</v>
      </c>
      <c r="R233" s="61" t="s">
        <v>100</v>
      </c>
      <c r="S233" s="61" t="s">
        <v>137</v>
      </c>
    </row>
    <row r="234" spans="1:19" ht="12" customHeight="1" x14ac:dyDescent="0.2">
      <c r="A234" s="61" t="s">
        <v>514</v>
      </c>
      <c r="B234" s="101" t="s">
        <v>543</v>
      </c>
      <c r="C234" s="61">
        <v>1810</v>
      </c>
      <c r="D234" s="61">
        <v>0</v>
      </c>
      <c r="E234" s="61">
        <v>0</v>
      </c>
      <c r="F234" s="61">
        <v>0</v>
      </c>
      <c r="G234" s="61">
        <v>40</v>
      </c>
      <c r="H234" s="61">
        <v>0</v>
      </c>
      <c r="I234" s="61">
        <v>0</v>
      </c>
      <c r="J234" s="61">
        <v>0</v>
      </c>
      <c r="K234" s="61">
        <v>0</v>
      </c>
      <c r="L234" s="61">
        <v>0</v>
      </c>
      <c r="M234" s="61">
        <v>0</v>
      </c>
      <c r="N234" s="61">
        <v>1647</v>
      </c>
      <c r="O234" s="61">
        <v>0</v>
      </c>
      <c r="P234" s="61" t="s">
        <v>407</v>
      </c>
      <c r="Q234" s="61" t="s">
        <v>406</v>
      </c>
      <c r="R234" s="61" t="s">
        <v>100</v>
      </c>
      <c r="S234" s="61" t="s">
        <v>143</v>
      </c>
    </row>
    <row r="235" spans="1:19" ht="12" customHeight="1" x14ac:dyDescent="0.2">
      <c r="A235" s="61" t="s">
        <v>514</v>
      </c>
      <c r="B235" s="101" t="s">
        <v>558</v>
      </c>
      <c r="C235" s="61">
        <v>7408</v>
      </c>
      <c r="D235" s="61">
        <v>0</v>
      </c>
      <c r="E235" s="61">
        <v>0</v>
      </c>
      <c r="F235" s="61">
        <v>0</v>
      </c>
      <c r="G235" s="61">
        <v>476</v>
      </c>
      <c r="H235" s="61">
        <v>0</v>
      </c>
      <c r="I235" s="61">
        <v>0</v>
      </c>
      <c r="J235" s="61">
        <v>0</v>
      </c>
      <c r="K235" s="61">
        <v>0</v>
      </c>
      <c r="L235" s="61">
        <v>0</v>
      </c>
      <c r="M235" s="61">
        <v>0</v>
      </c>
      <c r="N235" s="61">
        <v>7507</v>
      </c>
      <c r="O235" s="61">
        <v>0</v>
      </c>
      <c r="P235" s="61" t="s">
        <v>407</v>
      </c>
      <c r="Q235" s="61" t="s">
        <v>406</v>
      </c>
      <c r="R235" s="61" t="s">
        <v>100</v>
      </c>
      <c r="S235" s="61" t="s">
        <v>178</v>
      </c>
    </row>
    <row r="236" spans="1:19" ht="12" customHeight="1" x14ac:dyDescent="0.2">
      <c r="A236" s="61" t="s">
        <v>514</v>
      </c>
      <c r="B236" s="101" t="s">
        <v>559</v>
      </c>
      <c r="C236" s="61">
        <v>1800</v>
      </c>
      <c r="D236" s="61">
        <v>0</v>
      </c>
      <c r="E236" s="61">
        <v>0</v>
      </c>
      <c r="F236" s="61">
        <v>0</v>
      </c>
      <c r="G236" s="61">
        <v>381</v>
      </c>
      <c r="H236" s="61">
        <v>0</v>
      </c>
      <c r="I236" s="61">
        <v>0</v>
      </c>
      <c r="J236" s="61">
        <v>0</v>
      </c>
      <c r="K236" s="61">
        <v>0</v>
      </c>
      <c r="L236" s="61">
        <v>0</v>
      </c>
      <c r="M236" s="61">
        <v>0</v>
      </c>
      <c r="N236" s="61">
        <v>2089</v>
      </c>
      <c r="O236" s="61">
        <v>0</v>
      </c>
      <c r="P236" s="61" t="s">
        <v>405</v>
      </c>
      <c r="Q236" s="61" t="s">
        <v>408</v>
      </c>
      <c r="R236" s="61" t="s">
        <v>100</v>
      </c>
      <c r="S236" s="61" t="s">
        <v>179</v>
      </c>
    </row>
    <row r="237" spans="1:19" ht="12" customHeight="1" x14ac:dyDescent="0.2">
      <c r="A237" s="61" t="s">
        <v>514</v>
      </c>
      <c r="B237" s="101" t="s">
        <v>562</v>
      </c>
      <c r="C237" s="61">
        <v>548</v>
      </c>
      <c r="D237" s="61">
        <v>548</v>
      </c>
      <c r="E237" s="61">
        <v>0</v>
      </c>
      <c r="F237" s="61">
        <v>0</v>
      </c>
      <c r="G237" s="61">
        <v>1231</v>
      </c>
      <c r="H237" s="61">
        <v>0</v>
      </c>
      <c r="I237" s="61">
        <v>0</v>
      </c>
      <c r="J237" s="61">
        <v>86</v>
      </c>
      <c r="K237" s="61">
        <v>86</v>
      </c>
      <c r="L237" s="61">
        <v>0</v>
      </c>
      <c r="M237" s="61">
        <v>0</v>
      </c>
      <c r="N237" s="61">
        <v>1693</v>
      </c>
      <c r="O237" s="61">
        <v>1693</v>
      </c>
      <c r="P237" s="61" t="s">
        <v>405</v>
      </c>
      <c r="Q237" s="61" t="s">
        <v>408</v>
      </c>
      <c r="R237" s="61" t="s">
        <v>100</v>
      </c>
      <c r="S237" s="61" t="s">
        <v>188</v>
      </c>
    </row>
    <row r="238" spans="1:19" ht="12" customHeight="1" x14ac:dyDescent="0.2">
      <c r="A238" s="61" t="s">
        <v>514</v>
      </c>
      <c r="B238" s="101" t="s">
        <v>566</v>
      </c>
      <c r="C238" s="61">
        <v>19744</v>
      </c>
      <c r="D238" s="61">
        <v>0</v>
      </c>
      <c r="E238" s="61">
        <v>0</v>
      </c>
      <c r="F238" s="61">
        <v>0</v>
      </c>
      <c r="G238" s="61">
        <v>1538</v>
      </c>
      <c r="H238" s="61">
        <v>0</v>
      </c>
      <c r="I238" s="61">
        <v>0</v>
      </c>
      <c r="J238" s="61">
        <v>0</v>
      </c>
      <c r="K238" s="61">
        <v>0</v>
      </c>
      <c r="L238" s="61">
        <v>0</v>
      </c>
      <c r="M238" s="61">
        <v>0</v>
      </c>
      <c r="N238" s="61">
        <v>20433</v>
      </c>
      <c r="O238" s="61">
        <v>0</v>
      </c>
      <c r="P238" s="61" t="s">
        <v>407</v>
      </c>
      <c r="Q238" s="61" t="s">
        <v>406</v>
      </c>
      <c r="R238" s="61" t="s">
        <v>100</v>
      </c>
      <c r="S238" s="61" t="s">
        <v>194</v>
      </c>
    </row>
    <row r="239" spans="1:19" ht="12" customHeight="1" x14ac:dyDescent="0.2">
      <c r="A239" s="61" t="s">
        <v>514</v>
      </c>
      <c r="B239" s="101" t="s">
        <v>1090</v>
      </c>
      <c r="C239" s="61">
        <v>5824</v>
      </c>
      <c r="D239" s="61">
        <v>0</v>
      </c>
      <c r="E239" s="61">
        <v>0</v>
      </c>
      <c r="F239" s="61">
        <v>0</v>
      </c>
      <c r="G239" s="61">
        <v>154</v>
      </c>
      <c r="H239" s="61">
        <v>0</v>
      </c>
      <c r="I239" s="61">
        <v>0</v>
      </c>
      <c r="J239" s="61">
        <v>0</v>
      </c>
      <c r="K239" s="61">
        <v>0</v>
      </c>
      <c r="L239" s="61">
        <v>0</v>
      </c>
      <c r="M239" s="61">
        <v>0</v>
      </c>
      <c r="N239" s="61">
        <v>5582</v>
      </c>
      <c r="O239" s="61">
        <v>0</v>
      </c>
      <c r="P239" s="61" t="s">
        <v>407</v>
      </c>
      <c r="Q239" s="61" t="s">
        <v>406</v>
      </c>
      <c r="R239" s="61" t="s">
        <v>100</v>
      </c>
      <c r="S239" s="61" t="s">
        <v>196</v>
      </c>
    </row>
    <row r="240" spans="1:19" ht="12" customHeight="1" x14ac:dyDescent="0.2">
      <c r="A240" s="61" t="s">
        <v>447</v>
      </c>
      <c r="B240" s="101" t="s">
        <v>479</v>
      </c>
      <c r="C240" s="61">
        <v>1087</v>
      </c>
      <c r="D240" s="61">
        <v>117</v>
      </c>
      <c r="E240" s="61">
        <v>0</v>
      </c>
      <c r="F240" s="61">
        <v>0</v>
      </c>
      <c r="G240" s="61">
        <v>11</v>
      </c>
      <c r="H240" s="61">
        <v>0</v>
      </c>
      <c r="I240" s="61">
        <v>0</v>
      </c>
      <c r="J240" s="61">
        <v>0</v>
      </c>
      <c r="K240" s="61">
        <v>0</v>
      </c>
      <c r="L240" s="61">
        <v>9</v>
      </c>
      <c r="M240" s="61">
        <v>0</v>
      </c>
      <c r="N240" s="61">
        <v>1086</v>
      </c>
      <c r="O240" s="61">
        <v>97</v>
      </c>
      <c r="P240" s="61" t="s">
        <v>405</v>
      </c>
      <c r="Q240" s="61" t="s">
        <v>408</v>
      </c>
      <c r="R240" s="61" t="s">
        <v>101</v>
      </c>
      <c r="S240" s="61" t="s">
        <v>25</v>
      </c>
    </row>
    <row r="241" spans="1:19" ht="12" customHeight="1" x14ac:dyDescent="0.2">
      <c r="A241" s="61" t="s">
        <v>447</v>
      </c>
      <c r="B241" s="101" t="s">
        <v>1089</v>
      </c>
      <c r="C241" s="61">
        <v>4946</v>
      </c>
      <c r="D241" s="61">
        <v>0</v>
      </c>
      <c r="E241" s="61">
        <v>0</v>
      </c>
      <c r="F241" s="61">
        <v>0</v>
      </c>
      <c r="G241" s="61">
        <v>201</v>
      </c>
      <c r="H241" s="61">
        <v>0</v>
      </c>
      <c r="I241" s="61">
        <v>0</v>
      </c>
      <c r="J241" s="61">
        <v>0</v>
      </c>
      <c r="K241" s="61">
        <v>0</v>
      </c>
      <c r="L241" s="61">
        <v>0</v>
      </c>
      <c r="M241" s="61">
        <v>0</v>
      </c>
      <c r="N241" s="61">
        <v>4886</v>
      </c>
      <c r="O241" s="61">
        <v>0</v>
      </c>
      <c r="P241" s="61" t="s">
        <v>405</v>
      </c>
      <c r="Q241" s="61" t="s">
        <v>406</v>
      </c>
      <c r="R241" s="61" t="s">
        <v>101</v>
      </c>
      <c r="S241" s="61" t="s">
        <v>27</v>
      </c>
    </row>
    <row r="242" spans="1:19" ht="12" customHeight="1" x14ac:dyDescent="0.2">
      <c r="A242" s="61" t="s">
        <v>447</v>
      </c>
      <c r="B242" s="101" t="s">
        <v>481</v>
      </c>
      <c r="C242" s="61">
        <v>8568</v>
      </c>
      <c r="D242" s="61">
        <v>0</v>
      </c>
      <c r="E242" s="61">
        <v>0</v>
      </c>
      <c r="F242" s="61">
        <v>0</v>
      </c>
      <c r="G242" s="61">
        <v>819</v>
      </c>
      <c r="H242" s="61">
        <v>0</v>
      </c>
      <c r="I242" s="61">
        <v>0</v>
      </c>
      <c r="J242" s="61">
        <v>0</v>
      </c>
      <c r="K242" s="61">
        <v>0</v>
      </c>
      <c r="L242" s="61">
        <v>0</v>
      </c>
      <c r="M242" s="61">
        <v>0</v>
      </c>
      <c r="N242" s="61">
        <v>9152</v>
      </c>
      <c r="O242" s="61">
        <v>0</v>
      </c>
      <c r="P242" s="61" t="s">
        <v>407</v>
      </c>
      <c r="Q242" s="61" t="s">
        <v>406</v>
      </c>
      <c r="R242" s="61" t="s">
        <v>101</v>
      </c>
      <c r="S242" s="61" t="s">
        <v>28</v>
      </c>
    </row>
    <row r="243" spans="1:19" ht="12" customHeight="1" x14ac:dyDescent="0.2">
      <c r="A243" s="61" t="s">
        <v>447</v>
      </c>
      <c r="B243" s="101" t="s">
        <v>484</v>
      </c>
      <c r="C243" s="61">
        <v>5689</v>
      </c>
      <c r="D243" s="61">
        <v>0</v>
      </c>
      <c r="E243" s="61">
        <v>0</v>
      </c>
      <c r="F243" s="61">
        <v>0</v>
      </c>
      <c r="G243" s="61">
        <v>240</v>
      </c>
      <c r="H243" s="61">
        <v>0</v>
      </c>
      <c r="I243" s="61">
        <v>0</v>
      </c>
      <c r="J243" s="61">
        <v>0</v>
      </c>
      <c r="K243" s="61">
        <v>0</v>
      </c>
      <c r="L243" s="61">
        <v>0</v>
      </c>
      <c r="M243" s="61">
        <v>0</v>
      </c>
      <c r="N243" s="61">
        <v>5515</v>
      </c>
      <c r="O243" s="61">
        <v>0</v>
      </c>
      <c r="P243" s="61" t="s">
        <v>405</v>
      </c>
      <c r="Q243" s="61" t="s">
        <v>408</v>
      </c>
      <c r="R243" s="61" t="s">
        <v>101</v>
      </c>
      <c r="S243" s="61" t="s">
        <v>35</v>
      </c>
    </row>
    <row r="244" spans="1:19" ht="12" customHeight="1" x14ac:dyDescent="0.2">
      <c r="A244" s="61" t="s">
        <v>447</v>
      </c>
      <c r="B244" s="101" t="s">
        <v>488</v>
      </c>
      <c r="C244" s="61">
        <v>1300</v>
      </c>
      <c r="D244" s="61">
        <v>32</v>
      </c>
      <c r="E244" s="61">
        <v>0</v>
      </c>
      <c r="F244" s="61">
        <v>0</v>
      </c>
      <c r="G244" s="61">
        <v>23</v>
      </c>
      <c r="H244" s="61">
        <v>0</v>
      </c>
      <c r="I244" s="61">
        <v>0</v>
      </c>
      <c r="J244" s="61">
        <v>0</v>
      </c>
      <c r="K244" s="61">
        <v>0</v>
      </c>
      <c r="L244" s="61">
        <v>0</v>
      </c>
      <c r="M244" s="61">
        <v>5</v>
      </c>
      <c r="N244" s="61">
        <v>1235</v>
      </c>
      <c r="O244" s="61">
        <v>50</v>
      </c>
      <c r="P244" s="61" t="s">
        <v>405</v>
      </c>
      <c r="Q244" s="61" t="s">
        <v>406</v>
      </c>
      <c r="R244" s="61" t="s">
        <v>101</v>
      </c>
      <c r="S244" s="61" t="s">
        <v>43</v>
      </c>
    </row>
    <row r="245" spans="1:19" ht="12" customHeight="1" x14ac:dyDescent="0.2">
      <c r="A245" s="61" t="s">
        <v>447</v>
      </c>
      <c r="B245" s="101" t="s">
        <v>501</v>
      </c>
      <c r="C245" s="61">
        <v>4426</v>
      </c>
      <c r="D245" s="61">
        <v>4426</v>
      </c>
      <c r="E245" s="61">
        <v>0</v>
      </c>
      <c r="F245" s="61">
        <v>0</v>
      </c>
      <c r="G245" s="61">
        <v>274</v>
      </c>
      <c r="H245" s="61">
        <v>0</v>
      </c>
      <c r="I245" s="61">
        <v>0</v>
      </c>
      <c r="J245" s="61">
        <v>12</v>
      </c>
      <c r="K245" s="61">
        <v>12</v>
      </c>
      <c r="L245" s="61">
        <v>0</v>
      </c>
      <c r="M245" s="61">
        <v>0</v>
      </c>
      <c r="N245" s="61">
        <v>4660</v>
      </c>
      <c r="O245" s="61">
        <v>4660</v>
      </c>
      <c r="P245" s="61" t="s">
        <v>407</v>
      </c>
      <c r="Q245" s="61" t="s">
        <v>408</v>
      </c>
      <c r="R245" s="61" t="s">
        <v>101</v>
      </c>
      <c r="S245" s="61" t="s">
        <v>74</v>
      </c>
    </row>
    <row r="246" spans="1:19" ht="12" customHeight="1" x14ac:dyDescent="0.2">
      <c r="A246" s="61" t="s">
        <v>447</v>
      </c>
      <c r="B246" s="101" t="s">
        <v>505</v>
      </c>
      <c r="C246" s="61">
        <v>8862</v>
      </c>
      <c r="D246" s="61">
        <v>0</v>
      </c>
      <c r="E246" s="61">
        <v>0</v>
      </c>
      <c r="F246" s="61">
        <v>0</v>
      </c>
      <c r="G246" s="61">
        <v>683</v>
      </c>
      <c r="H246" s="61">
        <v>0</v>
      </c>
      <c r="I246" s="61">
        <v>0</v>
      </c>
      <c r="J246" s="61">
        <v>0</v>
      </c>
      <c r="K246" s="61">
        <v>0</v>
      </c>
      <c r="L246" s="61">
        <v>0</v>
      </c>
      <c r="M246" s="61">
        <v>0</v>
      </c>
      <c r="N246" s="61">
        <v>8938</v>
      </c>
      <c r="O246" s="61">
        <v>0</v>
      </c>
      <c r="P246" s="61" t="s">
        <v>405</v>
      </c>
      <c r="Q246" s="61" t="s">
        <v>406</v>
      </c>
      <c r="R246" s="61" t="s">
        <v>101</v>
      </c>
      <c r="S246" s="61" t="s">
        <v>81</v>
      </c>
    </row>
    <row r="247" spans="1:19" ht="12" customHeight="1" x14ac:dyDescent="0.2">
      <c r="A247" s="61" t="s">
        <v>447</v>
      </c>
      <c r="B247" s="101" t="s">
        <v>506</v>
      </c>
      <c r="C247" s="61">
        <v>8829</v>
      </c>
      <c r="D247" s="61">
        <v>0</v>
      </c>
      <c r="E247" s="61">
        <v>0</v>
      </c>
      <c r="F247" s="61">
        <v>0</v>
      </c>
      <c r="G247" s="61">
        <v>394</v>
      </c>
      <c r="H247" s="61">
        <v>0</v>
      </c>
      <c r="I247" s="61">
        <v>0</v>
      </c>
      <c r="J247" s="61">
        <v>0</v>
      </c>
      <c r="K247" s="61">
        <v>0</v>
      </c>
      <c r="L247" s="61">
        <v>9</v>
      </c>
      <c r="M247" s="61">
        <v>100</v>
      </c>
      <c r="N247" s="61">
        <v>9075</v>
      </c>
      <c r="O247" s="61">
        <v>0</v>
      </c>
      <c r="P247" s="61" t="s">
        <v>405</v>
      </c>
      <c r="Q247" s="61" t="s">
        <v>408</v>
      </c>
      <c r="R247" s="61" t="s">
        <v>101</v>
      </c>
      <c r="S247" s="61" t="s">
        <v>82</v>
      </c>
    </row>
    <row r="248" spans="1:19" ht="12" customHeight="1" x14ac:dyDescent="0.2">
      <c r="A248" s="61" t="s">
        <v>447</v>
      </c>
      <c r="B248" s="101" t="s">
        <v>507</v>
      </c>
      <c r="C248" s="61">
        <v>141650</v>
      </c>
      <c r="D248" s="61">
        <v>0</v>
      </c>
      <c r="E248" s="61">
        <v>0</v>
      </c>
      <c r="F248" s="61">
        <v>0</v>
      </c>
      <c r="G248" s="61">
        <v>7137</v>
      </c>
      <c r="H248" s="61">
        <v>50</v>
      </c>
      <c r="I248" s="61">
        <v>0</v>
      </c>
      <c r="J248" s="61">
        <v>0</v>
      </c>
      <c r="K248" s="61">
        <v>0</v>
      </c>
      <c r="L248" s="61">
        <v>0</v>
      </c>
      <c r="M248" s="61">
        <v>0</v>
      </c>
      <c r="N248" s="61">
        <v>146009</v>
      </c>
      <c r="O248" s="61">
        <v>0</v>
      </c>
      <c r="P248" s="61" t="s">
        <v>405</v>
      </c>
      <c r="Q248" s="61" t="s">
        <v>408</v>
      </c>
      <c r="R248" s="61" t="s">
        <v>101</v>
      </c>
      <c r="S248" s="61" t="s">
        <v>86</v>
      </c>
    </row>
    <row r="249" spans="1:19" ht="12" customHeight="1" x14ac:dyDescent="0.2">
      <c r="A249" s="61" t="s">
        <v>447</v>
      </c>
      <c r="B249" s="101" t="s">
        <v>508</v>
      </c>
      <c r="C249" s="61">
        <v>8986</v>
      </c>
      <c r="D249" s="61">
        <v>0</v>
      </c>
      <c r="E249" s="61">
        <v>0</v>
      </c>
      <c r="F249" s="61">
        <v>0</v>
      </c>
      <c r="G249" s="61">
        <v>2900</v>
      </c>
      <c r="H249" s="61">
        <v>0</v>
      </c>
      <c r="I249" s="61">
        <v>0</v>
      </c>
      <c r="J249" s="61">
        <v>0</v>
      </c>
      <c r="K249" s="61">
        <v>0</v>
      </c>
      <c r="L249" s="61">
        <v>0</v>
      </c>
      <c r="M249" s="61">
        <v>0</v>
      </c>
      <c r="N249" s="61">
        <v>11840</v>
      </c>
      <c r="O249" s="61">
        <v>0</v>
      </c>
      <c r="P249" s="61" t="s">
        <v>405</v>
      </c>
      <c r="Q249" s="61" t="s">
        <v>406</v>
      </c>
      <c r="R249" s="61" t="s">
        <v>101</v>
      </c>
      <c r="S249" s="61" t="s">
        <v>88</v>
      </c>
    </row>
    <row r="250" spans="1:19" ht="12" customHeight="1" x14ac:dyDescent="0.2">
      <c r="A250" s="61" t="s">
        <v>447</v>
      </c>
      <c r="B250" s="101" t="s">
        <v>514</v>
      </c>
      <c r="C250" s="61">
        <v>28268</v>
      </c>
      <c r="D250" s="61">
        <v>28268</v>
      </c>
      <c r="E250" s="61">
        <v>0</v>
      </c>
      <c r="F250" s="61">
        <v>0</v>
      </c>
      <c r="G250" s="61">
        <v>0</v>
      </c>
      <c r="H250" s="61">
        <v>0</v>
      </c>
      <c r="I250" s="61">
        <v>0</v>
      </c>
      <c r="J250" s="61">
        <v>0</v>
      </c>
      <c r="K250" s="61">
        <v>0</v>
      </c>
      <c r="L250" s="61">
        <v>0</v>
      </c>
      <c r="M250" s="61">
        <v>0</v>
      </c>
      <c r="N250" s="61">
        <v>20000</v>
      </c>
      <c r="O250" s="61">
        <v>20000</v>
      </c>
      <c r="P250" s="61" t="s">
        <v>405</v>
      </c>
      <c r="Q250" s="61" t="s">
        <v>408</v>
      </c>
      <c r="R250" s="61" t="s">
        <v>101</v>
      </c>
      <c r="S250" s="61" t="s">
        <v>100</v>
      </c>
    </row>
    <row r="251" spans="1:19" ht="12" customHeight="1" x14ac:dyDescent="0.2">
      <c r="A251" s="61" t="s">
        <v>447</v>
      </c>
      <c r="B251" s="101" t="s">
        <v>517</v>
      </c>
      <c r="C251" s="61">
        <v>4602</v>
      </c>
      <c r="D251" s="61">
        <v>0</v>
      </c>
      <c r="E251" s="61">
        <v>0</v>
      </c>
      <c r="F251" s="61">
        <v>0</v>
      </c>
      <c r="G251" s="61">
        <v>336</v>
      </c>
      <c r="H251" s="61">
        <v>0</v>
      </c>
      <c r="I251" s="61">
        <v>0</v>
      </c>
      <c r="J251" s="61">
        <v>0</v>
      </c>
      <c r="K251" s="61">
        <v>0</v>
      </c>
      <c r="L251" s="61">
        <v>0</v>
      </c>
      <c r="M251" s="61">
        <v>0</v>
      </c>
      <c r="N251" s="61">
        <v>4938</v>
      </c>
      <c r="O251" s="61">
        <v>0</v>
      </c>
      <c r="P251" s="61" t="s">
        <v>405</v>
      </c>
      <c r="Q251" s="61" t="s">
        <v>408</v>
      </c>
      <c r="R251" s="61" t="s">
        <v>101</v>
      </c>
      <c r="S251" s="61" t="s">
        <v>104</v>
      </c>
    </row>
    <row r="252" spans="1:19" ht="12" customHeight="1" x14ac:dyDescent="0.2">
      <c r="A252" s="61" t="s">
        <v>447</v>
      </c>
      <c r="B252" s="101" t="s">
        <v>1091</v>
      </c>
      <c r="C252" s="61">
        <v>34336</v>
      </c>
      <c r="D252" s="61">
        <v>34336</v>
      </c>
      <c r="E252" s="61">
        <v>8</v>
      </c>
      <c r="F252" s="61">
        <v>0</v>
      </c>
      <c r="G252" s="61">
        <v>228</v>
      </c>
      <c r="H252" s="61">
        <v>89</v>
      </c>
      <c r="I252" s="61">
        <v>0</v>
      </c>
      <c r="J252" s="61">
        <v>79</v>
      </c>
      <c r="K252" s="61">
        <v>79</v>
      </c>
      <c r="L252" s="61">
        <v>0</v>
      </c>
      <c r="M252" s="61">
        <v>0</v>
      </c>
      <c r="N252" s="61">
        <v>34318</v>
      </c>
      <c r="O252" s="61">
        <v>34318</v>
      </c>
      <c r="P252" s="61" t="s">
        <v>407</v>
      </c>
      <c r="Q252" s="61" t="s">
        <v>408</v>
      </c>
      <c r="R252" s="61" t="s">
        <v>101</v>
      </c>
      <c r="S252" s="61" t="s">
        <v>107</v>
      </c>
    </row>
    <row r="253" spans="1:19" ht="12" customHeight="1" x14ac:dyDescent="0.2">
      <c r="A253" s="61" t="s">
        <v>447</v>
      </c>
      <c r="B253" s="101" t="s">
        <v>525</v>
      </c>
      <c r="C253" s="61">
        <v>4551</v>
      </c>
      <c r="D253" s="61">
        <v>4551</v>
      </c>
      <c r="E253" s="61">
        <v>0</v>
      </c>
      <c r="F253" s="61">
        <v>0</v>
      </c>
      <c r="G253" s="61">
        <v>5</v>
      </c>
      <c r="H253" s="61">
        <v>0</v>
      </c>
      <c r="I253" s="61">
        <v>0</v>
      </c>
      <c r="J253" s="61">
        <v>311</v>
      </c>
      <c r="K253" s="61">
        <v>311</v>
      </c>
      <c r="L253" s="61">
        <v>0</v>
      </c>
      <c r="M253" s="61">
        <v>0</v>
      </c>
      <c r="N253" s="61">
        <v>4049</v>
      </c>
      <c r="O253" s="61">
        <v>4049</v>
      </c>
      <c r="P253" s="61" t="s">
        <v>407</v>
      </c>
      <c r="Q253" s="61" t="s">
        <v>408</v>
      </c>
      <c r="R253" s="61" t="s">
        <v>101</v>
      </c>
      <c r="S253" s="61" t="s">
        <v>113</v>
      </c>
    </row>
    <row r="254" spans="1:19" ht="12" customHeight="1" x14ac:dyDescent="0.2">
      <c r="A254" s="61" t="s">
        <v>447</v>
      </c>
      <c r="B254" s="101" t="s">
        <v>539</v>
      </c>
      <c r="C254" s="61">
        <v>8423</v>
      </c>
      <c r="D254" s="61">
        <v>0</v>
      </c>
      <c r="E254" s="61">
        <v>0</v>
      </c>
      <c r="F254" s="61">
        <v>0</v>
      </c>
      <c r="G254" s="61">
        <v>217</v>
      </c>
      <c r="H254" s="61">
        <v>0</v>
      </c>
      <c r="I254" s="61">
        <v>0</v>
      </c>
      <c r="J254" s="61">
        <v>0</v>
      </c>
      <c r="K254" s="61">
        <v>0</v>
      </c>
      <c r="L254" s="61">
        <v>0</v>
      </c>
      <c r="M254" s="61">
        <v>1276</v>
      </c>
      <c r="N254" s="61">
        <v>7365</v>
      </c>
      <c r="O254" s="61">
        <v>0</v>
      </c>
      <c r="P254" s="61" t="s">
        <v>407</v>
      </c>
      <c r="Q254" s="61" t="s">
        <v>406</v>
      </c>
      <c r="R254" s="61" t="s">
        <v>101</v>
      </c>
      <c r="S254" s="61" t="s">
        <v>137</v>
      </c>
    </row>
    <row r="255" spans="1:19" ht="12" customHeight="1" x14ac:dyDescent="0.2">
      <c r="A255" s="61" t="s">
        <v>447</v>
      </c>
      <c r="B255" s="101" t="s">
        <v>543</v>
      </c>
      <c r="C255" s="61">
        <v>1634</v>
      </c>
      <c r="D255" s="61">
        <v>0</v>
      </c>
      <c r="E255" s="61">
        <v>0</v>
      </c>
      <c r="F255" s="61">
        <v>0</v>
      </c>
      <c r="G255" s="61">
        <v>32</v>
      </c>
      <c r="H255" s="61">
        <v>0</v>
      </c>
      <c r="I255" s="61">
        <v>0</v>
      </c>
      <c r="J255" s="61">
        <v>0</v>
      </c>
      <c r="K255" s="61">
        <v>0</v>
      </c>
      <c r="L255" s="61">
        <v>0</v>
      </c>
      <c r="M255" s="61">
        <v>0</v>
      </c>
      <c r="N255" s="61">
        <v>1207</v>
      </c>
      <c r="O255" s="61">
        <v>0</v>
      </c>
      <c r="P255" s="61" t="s">
        <v>407</v>
      </c>
      <c r="Q255" s="61" t="s">
        <v>406</v>
      </c>
      <c r="R255" s="61" t="s">
        <v>101</v>
      </c>
      <c r="S255" s="61" t="s">
        <v>143</v>
      </c>
    </row>
    <row r="256" spans="1:19" ht="12" customHeight="1" x14ac:dyDescent="0.2">
      <c r="A256" s="61" t="s">
        <v>447</v>
      </c>
      <c r="B256" s="101" t="s">
        <v>558</v>
      </c>
      <c r="C256" s="61">
        <v>12460</v>
      </c>
      <c r="D256" s="61">
        <v>0</v>
      </c>
      <c r="E256" s="61">
        <v>0</v>
      </c>
      <c r="F256" s="61">
        <v>0</v>
      </c>
      <c r="G256" s="61">
        <v>277</v>
      </c>
      <c r="H256" s="61">
        <v>0</v>
      </c>
      <c r="I256" s="61">
        <v>0</v>
      </c>
      <c r="J256" s="61">
        <v>0</v>
      </c>
      <c r="K256" s="61">
        <v>0</v>
      </c>
      <c r="L256" s="61">
        <v>0</v>
      </c>
      <c r="M256" s="61">
        <v>0</v>
      </c>
      <c r="N256" s="61">
        <v>11635</v>
      </c>
      <c r="O256" s="61">
        <v>0</v>
      </c>
      <c r="P256" s="61" t="s">
        <v>407</v>
      </c>
      <c r="Q256" s="61" t="s">
        <v>406</v>
      </c>
      <c r="R256" s="61" t="s">
        <v>101</v>
      </c>
      <c r="S256" s="61" t="s">
        <v>178</v>
      </c>
    </row>
    <row r="257" spans="1:19" ht="12" customHeight="1" x14ac:dyDescent="0.2">
      <c r="A257" s="61" t="s">
        <v>447</v>
      </c>
      <c r="B257" s="101" t="s">
        <v>559</v>
      </c>
      <c r="C257" s="61">
        <v>4545</v>
      </c>
      <c r="D257" s="61">
        <v>0</v>
      </c>
      <c r="E257" s="61">
        <v>0</v>
      </c>
      <c r="F257" s="61">
        <v>0</v>
      </c>
      <c r="G257" s="61">
        <v>380</v>
      </c>
      <c r="H257" s="61">
        <v>0</v>
      </c>
      <c r="I257" s="61">
        <v>0</v>
      </c>
      <c r="J257" s="61">
        <v>0</v>
      </c>
      <c r="K257" s="61">
        <v>0</v>
      </c>
      <c r="L257" s="61">
        <v>0</v>
      </c>
      <c r="M257" s="61">
        <v>0</v>
      </c>
      <c r="N257" s="61">
        <v>4635</v>
      </c>
      <c r="O257" s="61">
        <v>0</v>
      </c>
      <c r="P257" s="61" t="s">
        <v>405</v>
      </c>
      <c r="Q257" s="61" t="s">
        <v>408</v>
      </c>
      <c r="R257" s="61" t="s">
        <v>101</v>
      </c>
      <c r="S257" s="61" t="s">
        <v>179</v>
      </c>
    </row>
    <row r="258" spans="1:19" ht="12" customHeight="1" x14ac:dyDescent="0.2">
      <c r="A258" s="61" t="s">
        <v>447</v>
      </c>
      <c r="B258" s="101" t="s">
        <v>462</v>
      </c>
      <c r="C258" s="61">
        <v>13311</v>
      </c>
      <c r="D258" s="61">
        <v>13311</v>
      </c>
      <c r="E258" s="61">
        <v>29</v>
      </c>
      <c r="F258" s="61">
        <v>0</v>
      </c>
      <c r="G258" s="61">
        <v>10</v>
      </c>
      <c r="H258" s="61">
        <v>0</v>
      </c>
      <c r="I258" s="61">
        <v>0</v>
      </c>
      <c r="J258" s="61">
        <v>0</v>
      </c>
      <c r="K258" s="61">
        <v>0</v>
      </c>
      <c r="L258" s="61">
        <v>5</v>
      </c>
      <c r="M258" s="61">
        <v>0</v>
      </c>
      <c r="N258" s="61">
        <v>12399</v>
      </c>
      <c r="O258" s="61">
        <v>12399</v>
      </c>
      <c r="P258" s="61" t="s">
        <v>407</v>
      </c>
      <c r="Q258" s="61" t="s">
        <v>408</v>
      </c>
      <c r="R258" s="61" t="s">
        <v>101</v>
      </c>
      <c r="S258" s="61" t="s">
        <v>180</v>
      </c>
    </row>
    <row r="259" spans="1:19" ht="12" customHeight="1" x14ac:dyDescent="0.2">
      <c r="A259" s="61" t="s">
        <v>447</v>
      </c>
      <c r="B259" s="101" t="s">
        <v>562</v>
      </c>
      <c r="C259" s="61">
        <v>1279</v>
      </c>
      <c r="D259" s="61">
        <v>1279</v>
      </c>
      <c r="E259" s="61">
        <v>0</v>
      </c>
      <c r="F259" s="61">
        <v>0</v>
      </c>
      <c r="G259" s="61">
        <v>3887</v>
      </c>
      <c r="H259" s="61">
        <v>1350</v>
      </c>
      <c r="I259" s="61">
        <v>0</v>
      </c>
      <c r="J259" s="61">
        <v>601</v>
      </c>
      <c r="K259" s="61">
        <v>601</v>
      </c>
      <c r="L259" s="61">
        <v>0</v>
      </c>
      <c r="M259" s="61">
        <v>0</v>
      </c>
      <c r="N259" s="61">
        <v>4565</v>
      </c>
      <c r="O259" s="61">
        <v>4565</v>
      </c>
      <c r="P259" s="61" t="s">
        <v>405</v>
      </c>
      <c r="Q259" s="61" t="s">
        <v>408</v>
      </c>
      <c r="R259" s="61" t="s">
        <v>101</v>
      </c>
      <c r="S259" s="61" t="s">
        <v>188</v>
      </c>
    </row>
    <row r="260" spans="1:19" ht="12" customHeight="1" x14ac:dyDescent="0.2">
      <c r="A260" s="61" t="s">
        <v>447</v>
      </c>
      <c r="B260" s="101" t="s">
        <v>566</v>
      </c>
      <c r="C260" s="61">
        <v>5752</v>
      </c>
      <c r="D260" s="61">
        <v>0</v>
      </c>
      <c r="E260" s="61">
        <v>0</v>
      </c>
      <c r="F260" s="61">
        <v>0</v>
      </c>
      <c r="G260" s="61">
        <v>812</v>
      </c>
      <c r="H260" s="61">
        <v>0</v>
      </c>
      <c r="I260" s="61">
        <v>0</v>
      </c>
      <c r="J260" s="61">
        <v>0</v>
      </c>
      <c r="K260" s="61">
        <v>0</v>
      </c>
      <c r="L260" s="61">
        <v>0</v>
      </c>
      <c r="M260" s="61">
        <v>0</v>
      </c>
      <c r="N260" s="61">
        <v>6399</v>
      </c>
      <c r="O260" s="61">
        <v>0</v>
      </c>
      <c r="P260" s="61" t="s">
        <v>407</v>
      </c>
      <c r="Q260" s="61" t="s">
        <v>406</v>
      </c>
      <c r="R260" s="61" t="s">
        <v>101</v>
      </c>
      <c r="S260" s="61" t="s">
        <v>194</v>
      </c>
    </row>
    <row r="261" spans="1:19" ht="12" customHeight="1" x14ac:dyDescent="0.2">
      <c r="A261" s="61" t="s">
        <v>447</v>
      </c>
      <c r="B261" s="101" t="s">
        <v>1090</v>
      </c>
      <c r="C261" s="61">
        <v>5632</v>
      </c>
      <c r="D261" s="61">
        <v>0</v>
      </c>
      <c r="E261" s="61">
        <v>0</v>
      </c>
      <c r="F261" s="61">
        <v>0</v>
      </c>
      <c r="G261" s="61">
        <v>164</v>
      </c>
      <c r="H261" s="61">
        <v>0</v>
      </c>
      <c r="I261" s="61">
        <v>0</v>
      </c>
      <c r="J261" s="61">
        <v>0</v>
      </c>
      <c r="K261" s="61">
        <v>0</v>
      </c>
      <c r="L261" s="61">
        <v>0</v>
      </c>
      <c r="M261" s="61">
        <v>0</v>
      </c>
      <c r="N261" s="61">
        <v>5437</v>
      </c>
      <c r="O261" s="61">
        <v>0</v>
      </c>
      <c r="P261" s="61" t="s">
        <v>407</v>
      </c>
      <c r="Q261" s="61" t="s">
        <v>406</v>
      </c>
      <c r="R261" s="61" t="s">
        <v>101</v>
      </c>
      <c r="S261" s="61" t="s">
        <v>196</v>
      </c>
    </row>
    <row r="262" spans="1:19" ht="12" customHeight="1" x14ac:dyDescent="0.2">
      <c r="A262" s="61" t="s">
        <v>447</v>
      </c>
      <c r="B262" s="101" t="s">
        <v>464</v>
      </c>
      <c r="C262" s="61">
        <v>3321</v>
      </c>
      <c r="D262" s="61">
        <v>3321</v>
      </c>
      <c r="E262" s="61">
        <v>0</v>
      </c>
      <c r="F262" s="61">
        <v>0</v>
      </c>
      <c r="G262" s="61">
        <v>0</v>
      </c>
      <c r="H262" s="61">
        <v>0</v>
      </c>
      <c r="I262" s="61">
        <v>0</v>
      </c>
      <c r="J262" s="61">
        <v>0</v>
      </c>
      <c r="K262" s="61">
        <v>0</v>
      </c>
      <c r="L262" s="61">
        <v>0</v>
      </c>
      <c r="M262" s="61">
        <v>0</v>
      </c>
      <c r="N262" s="61">
        <v>3321</v>
      </c>
      <c r="O262" s="61">
        <v>3321</v>
      </c>
      <c r="P262" s="61" t="s">
        <v>407</v>
      </c>
      <c r="Q262" s="61" t="s">
        <v>408</v>
      </c>
      <c r="R262" s="61" t="s">
        <v>101</v>
      </c>
      <c r="S262" s="61" t="s">
        <v>202</v>
      </c>
    </row>
    <row r="263" spans="1:19" ht="12" customHeight="1" x14ac:dyDescent="0.2">
      <c r="A263" s="61" t="s">
        <v>520</v>
      </c>
      <c r="B263" s="101" t="s">
        <v>1090</v>
      </c>
      <c r="C263" s="61">
        <v>1025</v>
      </c>
      <c r="D263" s="61">
        <v>0</v>
      </c>
      <c r="E263" s="61">
        <v>0</v>
      </c>
      <c r="F263" s="61">
        <v>0</v>
      </c>
      <c r="G263" s="61">
        <v>77</v>
      </c>
      <c r="H263" s="61">
        <v>0</v>
      </c>
      <c r="I263" s="61">
        <v>0</v>
      </c>
      <c r="J263" s="61">
        <v>0</v>
      </c>
      <c r="K263" s="61">
        <v>0</v>
      </c>
      <c r="L263" s="61">
        <v>0</v>
      </c>
      <c r="M263" s="61">
        <v>0</v>
      </c>
      <c r="N263" s="61">
        <v>1056</v>
      </c>
      <c r="O263" s="61">
        <v>0</v>
      </c>
      <c r="P263" s="61" t="s">
        <v>407</v>
      </c>
      <c r="Q263" s="61" t="s">
        <v>406</v>
      </c>
      <c r="R263" s="61" t="s">
        <v>108</v>
      </c>
      <c r="S263" s="61" t="s">
        <v>196</v>
      </c>
    </row>
    <row r="264" spans="1:19" ht="12" customHeight="1" x14ac:dyDescent="0.2">
      <c r="A264" s="61" t="s">
        <v>521</v>
      </c>
      <c r="B264" s="101" t="s">
        <v>444</v>
      </c>
      <c r="C264" s="61">
        <v>4033</v>
      </c>
      <c r="D264" s="61">
        <v>4033</v>
      </c>
      <c r="E264" s="61">
        <v>0</v>
      </c>
      <c r="F264" s="61">
        <v>0</v>
      </c>
      <c r="G264" s="61">
        <v>0</v>
      </c>
      <c r="H264" s="61">
        <v>0</v>
      </c>
      <c r="I264" s="61">
        <v>0</v>
      </c>
      <c r="J264" s="61">
        <v>0</v>
      </c>
      <c r="K264" s="61">
        <v>0</v>
      </c>
      <c r="L264" s="61">
        <v>0</v>
      </c>
      <c r="M264" s="61">
        <v>0</v>
      </c>
      <c r="N264" s="61">
        <v>4022</v>
      </c>
      <c r="O264" s="61">
        <v>4022</v>
      </c>
      <c r="P264" s="61" t="s">
        <v>407</v>
      </c>
      <c r="Q264" s="61" t="s">
        <v>408</v>
      </c>
      <c r="R264" s="61" t="s">
        <v>109</v>
      </c>
      <c r="S264" s="61" t="s">
        <v>79</v>
      </c>
    </row>
    <row r="265" spans="1:19" ht="12" customHeight="1" x14ac:dyDescent="0.2">
      <c r="A265" s="61" t="s">
        <v>521</v>
      </c>
      <c r="B265" s="101" t="s">
        <v>1090</v>
      </c>
      <c r="C265" s="61">
        <v>1931</v>
      </c>
      <c r="D265" s="61">
        <v>0</v>
      </c>
      <c r="E265" s="61">
        <v>0</v>
      </c>
      <c r="F265" s="61">
        <v>0</v>
      </c>
      <c r="G265" s="61">
        <v>59</v>
      </c>
      <c r="H265" s="61">
        <v>0</v>
      </c>
      <c r="I265" s="61">
        <v>0</v>
      </c>
      <c r="J265" s="61">
        <v>0</v>
      </c>
      <c r="K265" s="61">
        <v>0</v>
      </c>
      <c r="L265" s="61">
        <v>0</v>
      </c>
      <c r="M265" s="61">
        <v>0</v>
      </c>
      <c r="N265" s="61">
        <v>1735</v>
      </c>
      <c r="O265" s="61">
        <v>0</v>
      </c>
      <c r="P265" s="61" t="s">
        <v>407</v>
      </c>
      <c r="Q265" s="61" t="s">
        <v>406</v>
      </c>
      <c r="R265" s="61" t="s">
        <v>109</v>
      </c>
      <c r="S265" s="61" t="s">
        <v>196</v>
      </c>
    </row>
    <row r="266" spans="1:19" ht="12" customHeight="1" x14ac:dyDescent="0.2">
      <c r="A266" s="61" t="s">
        <v>523</v>
      </c>
      <c r="B266" s="101" t="s">
        <v>1090</v>
      </c>
      <c r="C266" s="61">
        <v>1584</v>
      </c>
      <c r="D266" s="61">
        <v>0</v>
      </c>
      <c r="E266" s="61">
        <v>0</v>
      </c>
      <c r="F266" s="61">
        <v>0</v>
      </c>
      <c r="G266" s="61">
        <v>76</v>
      </c>
      <c r="H266" s="61">
        <v>0</v>
      </c>
      <c r="I266" s="61">
        <v>0</v>
      </c>
      <c r="J266" s="61">
        <v>0</v>
      </c>
      <c r="K266" s="61">
        <v>0</v>
      </c>
      <c r="L266" s="61">
        <v>0</v>
      </c>
      <c r="M266" s="61">
        <v>0</v>
      </c>
      <c r="N266" s="61">
        <v>1612</v>
      </c>
      <c r="O266" s="61">
        <v>0</v>
      </c>
      <c r="P266" s="61" t="s">
        <v>407</v>
      </c>
      <c r="Q266" s="61" t="s">
        <v>406</v>
      </c>
      <c r="R266" s="61" t="s">
        <v>111</v>
      </c>
      <c r="S266" s="61" t="s">
        <v>196</v>
      </c>
    </row>
    <row r="267" spans="1:19" ht="12" customHeight="1" x14ac:dyDescent="0.2">
      <c r="A267" s="61" t="s">
        <v>937</v>
      </c>
      <c r="B267" s="101" t="s">
        <v>506</v>
      </c>
      <c r="C267" s="61">
        <v>6464</v>
      </c>
      <c r="D267" s="61">
        <v>0</v>
      </c>
      <c r="E267" s="61">
        <v>0</v>
      </c>
      <c r="F267" s="61">
        <v>0</v>
      </c>
      <c r="G267" s="61">
        <v>0</v>
      </c>
      <c r="H267" s="61">
        <v>0</v>
      </c>
      <c r="I267" s="61">
        <v>0</v>
      </c>
      <c r="J267" s="61">
        <v>0</v>
      </c>
      <c r="K267" s="61">
        <v>0</v>
      </c>
      <c r="L267" s="61">
        <v>0</v>
      </c>
      <c r="M267" s="61">
        <v>37</v>
      </c>
      <c r="N267" s="61">
        <v>6397</v>
      </c>
      <c r="O267" s="61">
        <v>0</v>
      </c>
      <c r="P267" s="61" t="s">
        <v>405</v>
      </c>
      <c r="Q267" s="61" t="s">
        <v>408</v>
      </c>
      <c r="R267" s="61" t="s">
        <v>276</v>
      </c>
      <c r="S267" s="61" t="s">
        <v>82</v>
      </c>
    </row>
    <row r="268" spans="1:19" ht="12" customHeight="1" x14ac:dyDescent="0.2">
      <c r="A268" s="61" t="s">
        <v>525</v>
      </c>
      <c r="B268" s="101" t="s">
        <v>507</v>
      </c>
      <c r="C268" s="61">
        <v>1656</v>
      </c>
      <c r="D268" s="61">
        <v>0</v>
      </c>
      <c r="E268" s="61">
        <v>0</v>
      </c>
      <c r="F268" s="61">
        <v>0</v>
      </c>
      <c r="G268" s="61">
        <v>113</v>
      </c>
      <c r="H268" s="61">
        <v>0</v>
      </c>
      <c r="I268" s="61">
        <v>0</v>
      </c>
      <c r="J268" s="61">
        <v>0</v>
      </c>
      <c r="K268" s="61">
        <v>0</v>
      </c>
      <c r="L268" s="61">
        <v>0</v>
      </c>
      <c r="M268" s="61">
        <v>0</v>
      </c>
      <c r="N268" s="61">
        <v>1775</v>
      </c>
      <c r="O268" s="61">
        <v>0</v>
      </c>
      <c r="P268" s="61" t="s">
        <v>405</v>
      </c>
      <c r="Q268" s="61" t="s">
        <v>408</v>
      </c>
      <c r="R268" s="61" t="s">
        <v>113</v>
      </c>
      <c r="S268" s="61" t="s">
        <v>86</v>
      </c>
    </row>
    <row r="269" spans="1:19" ht="12" customHeight="1" x14ac:dyDescent="0.2">
      <c r="A269" s="61" t="s">
        <v>526</v>
      </c>
      <c r="B269" s="101" t="s">
        <v>1090</v>
      </c>
      <c r="C269" s="61">
        <v>1276</v>
      </c>
      <c r="D269" s="61">
        <v>0</v>
      </c>
      <c r="E269" s="61">
        <v>0</v>
      </c>
      <c r="F269" s="61">
        <v>0</v>
      </c>
      <c r="G269" s="61">
        <v>57</v>
      </c>
      <c r="H269" s="61">
        <v>0</v>
      </c>
      <c r="I269" s="61">
        <v>0</v>
      </c>
      <c r="J269" s="61">
        <v>0</v>
      </c>
      <c r="K269" s="61">
        <v>0</v>
      </c>
      <c r="L269" s="61">
        <v>0</v>
      </c>
      <c r="M269" s="61">
        <v>0</v>
      </c>
      <c r="N269" s="61">
        <v>1239</v>
      </c>
      <c r="O269" s="61">
        <v>0</v>
      </c>
      <c r="P269" s="61" t="s">
        <v>407</v>
      </c>
      <c r="Q269" s="61" t="s">
        <v>406</v>
      </c>
      <c r="R269" s="61" t="s">
        <v>115</v>
      </c>
      <c r="S269" s="61" t="s">
        <v>196</v>
      </c>
    </row>
    <row r="270" spans="1:19" ht="12" customHeight="1" x14ac:dyDescent="0.2">
      <c r="A270" s="61" t="s">
        <v>448</v>
      </c>
      <c r="B270" s="101" t="s">
        <v>1089</v>
      </c>
      <c r="C270" s="61">
        <v>1160</v>
      </c>
      <c r="D270" s="61">
        <v>0</v>
      </c>
      <c r="E270" s="61">
        <v>0</v>
      </c>
      <c r="F270" s="61">
        <v>0</v>
      </c>
      <c r="G270" s="61">
        <v>66</v>
      </c>
      <c r="H270" s="61">
        <v>0</v>
      </c>
      <c r="I270" s="61">
        <v>0</v>
      </c>
      <c r="J270" s="61">
        <v>0</v>
      </c>
      <c r="K270" s="61">
        <v>0</v>
      </c>
      <c r="L270" s="61">
        <v>0</v>
      </c>
      <c r="M270" s="61">
        <v>0</v>
      </c>
      <c r="N270" s="61">
        <v>1226</v>
      </c>
      <c r="O270" s="61">
        <v>0</v>
      </c>
      <c r="P270" s="61" t="s">
        <v>405</v>
      </c>
      <c r="Q270" s="61" t="s">
        <v>406</v>
      </c>
      <c r="R270" s="61" t="s">
        <v>116</v>
      </c>
      <c r="S270" s="61" t="s">
        <v>27</v>
      </c>
    </row>
    <row r="271" spans="1:19" ht="12" customHeight="1" x14ac:dyDescent="0.2">
      <c r="A271" s="61" t="s">
        <v>448</v>
      </c>
      <c r="B271" s="101" t="s">
        <v>491</v>
      </c>
      <c r="C271" s="61">
        <v>1552</v>
      </c>
      <c r="D271" s="61">
        <v>0</v>
      </c>
      <c r="E271" s="61">
        <v>0</v>
      </c>
      <c r="F271" s="61">
        <v>0</v>
      </c>
      <c r="G271" s="61">
        <v>182</v>
      </c>
      <c r="H271" s="61">
        <v>0</v>
      </c>
      <c r="I271" s="61">
        <v>0</v>
      </c>
      <c r="J271" s="61">
        <v>0</v>
      </c>
      <c r="K271" s="61">
        <v>0</v>
      </c>
      <c r="L271" s="61">
        <v>0</v>
      </c>
      <c r="M271" s="61">
        <v>42</v>
      </c>
      <c r="N271" s="61">
        <v>1719</v>
      </c>
      <c r="O271" s="61">
        <v>0</v>
      </c>
      <c r="P271" s="61" t="s">
        <v>409</v>
      </c>
      <c r="Q271" s="61" t="s">
        <v>406</v>
      </c>
      <c r="R271" s="61" t="s">
        <v>116</v>
      </c>
      <c r="S271" s="61" t="s">
        <v>49</v>
      </c>
    </row>
    <row r="272" spans="1:19" ht="12" customHeight="1" x14ac:dyDescent="0.2">
      <c r="A272" s="61" t="s">
        <v>448</v>
      </c>
      <c r="B272" s="101" t="s">
        <v>506</v>
      </c>
      <c r="C272" s="61">
        <v>1028</v>
      </c>
      <c r="D272" s="61">
        <v>0</v>
      </c>
      <c r="E272" s="61">
        <v>0</v>
      </c>
      <c r="F272" s="61">
        <v>0</v>
      </c>
      <c r="G272" s="61">
        <v>277</v>
      </c>
      <c r="H272" s="61">
        <v>0</v>
      </c>
      <c r="I272" s="61">
        <v>0</v>
      </c>
      <c r="J272" s="61">
        <v>0</v>
      </c>
      <c r="K272" s="61">
        <v>0</v>
      </c>
      <c r="L272" s="61">
        <v>0</v>
      </c>
      <c r="M272" s="61">
        <v>5</v>
      </c>
      <c r="N272" s="61">
        <v>1298</v>
      </c>
      <c r="O272" s="61">
        <v>0</v>
      </c>
      <c r="P272" s="61" t="s">
        <v>405</v>
      </c>
      <c r="Q272" s="61" t="s">
        <v>408</v>
      </c>
      <c r="R272" s="61" t="s">
        <v>116</v>
      </c>
      <c r="S272" s="61" t="s">
        <v>82</v>
      </c>
    </row>
    <row r="273" spans="1:19" ht="12" customHeight="1" x14ac:dyDescent="0.2">
      <c r="A273" s="61" t="s">
        <v>448</v>
      </c>
      <c r="B273" s="101" t="s">
        <v>507</v>
      </c>
      <c r="C273" s="61">
        <v>1987</v>
      </c>
      <c r="D273" s="61">
        <v>0</v>
      </c>
      <c r="E273" s="61">
        <v>0</v>
      </c>
      <c r="F273" s="61">
        <v>0</v>
      </c>
      <c r="G273" s="61">
        <v>420</v>
      </c>
      <c r="H273" s="61">
        <v>0</v>
      </c>
      <c r="I273" s="61">
        <v>0</v>
      </c>
      <c r="J273" s="61">
        <v>0</v>
      </c>
      <c r="K273" s="61">
        <v>0</v>
      </c>
      <c r="L273" s="61">
        <v>0</v>
      </c>
      <c r="M273" s="61">
        <v>0</v>
      </c>
      <c r="N273" s="61">
        <v>2545</v>
      </c>
      <c r="O273" s="61">
        <v>0</v>
      </c>
      <c r="P273" s="61" t="s">
        <v>405</v>
      </c>
      <c r="Q273" s="61" t="s">
        <v>408</v>
      </c>
      <c r="R273" s="61" t="s">
        <v>116</v>
      </c>
      <c r="S273" s="61" t="s">
        <v>86</v>
      </c>
    </row>
    <row r="274" spans="1:19" ht="12" customHeight="1" x14ac:dyDescent="0.2">
      <c r="A274" s="61" t="s">
        <v>448</v>
      </c>
      <c r="B274" s="101" t="s">
        <v>517</v>
      </c>
      <c r="C274" s="61">
        <v>892</v>
      </c>
      <c r="D274" s="61">
        <v>0</v>
      </c>
      <c r="E274" s="61">
        <v>0</v>
      </c>
      <c r="F274" s="61">
        <v>0</v>
      </c>
      <c r="G274" s="61">
        <v>134</v>
      </c>
      <c r="H274" s="61">
        <v>0</v>
      </c>
      <c r="I274" s="61">
        <v>0</v>
      </c>
      <c r="J274" s="61">
        <v>0</v>
      </c>
      <c r="K274" s="61">
        <v>0</v>
      </c>
      <c r="L274" s="61">
        <v>0</v>
      </c>
      <c r="M274" s="61">
        <v>0</v>
      </c>
      <c r="N274" s="61">
        <v>1027</v>
      </c>
      <c r="O274" s="61">
        <v>0</v>
      </c>
      <c r="P274" s="61" t="s">
        <v>405</v>
      </c>
      <c r="Q274" s="61" t="s">
        <v>408</v>
      </c>
      <c r="R274" s="61" t="s">
        <v>116</v>
      </c>
      <c r="S274" s="61" t="s">
        <v>104</v>
      </c>
    </row>
    <row r="275" spans="1:19" ht="12" customHeight="1" x14ac:dyDescent="0.2">
      <c r="A275" s="61" t="s">
        <v>448</v>
      </c>
      <c r="B275" s="101" t="s">
        <v>532</v>
      </c>
      <c r="C275" s="61">
        <v>2744</v>
      </c>
      <c r="D275" s="61">
        <v>2356</v>
      </c>
      <c r="E275" s="61">
        <v>0</v>
      </c>
      <c r="F275" s="61">
        <v>0</v>
      </c>
      <c r="G275" s="61">
        <v>71</v>
      </c>
      <c r="H275" s="61">
        <v>0</v>
      </c>
      <c r="I275" s="61">
        <v>0</v>
      </c>
      <c r="J275" s="61">
        <v>0</v>
      </c>
      <c r="K275" s="61">
        <v>0</v>
      </c>
      <c r="L275" s="61">
        <v>0</v>
      </c>
      <c r="M275" s="61">
        <v>0</v>
      </c>
      <c r="N275" s="61">
        <v>2815</v>
      </c>
      <c r="O275" s="61">
        <v>2356</v>
      </c>
      <c r="P275" s="61" t="s">
        <v>405</v>
      </c>
      <c r="Q275" s="61" t="s">
        <v>409</v>
      </c>
      <c r="R275" s="61" t="s">
        <v>116</v>
      </c>
      <c r="S275" s="61" t="s">
        <v>124</v>
      </c>
    </row>
    <row r="276" spans="1:19" ht="12" customHeight="1" x14ac:dyDescent="0.2">
      <c r="A276" s="61" t="s">
        <v>448</v>
      </c>
      <c r="B276" s="101" t="s">
        <v>566</v>
      </c>
      <c r="C276" s="61">
        <v>3755</v>
      </c>
      <c r="D276" s="61">
        <v>0</v>
      </c>
      <c r="E276" s="61">
        <v>0</v>
      </c>
      <c r="F276" s="61">
        <v>0</v>
      </c>
      <c r="G276" s="61">
        <v>619</v>
      </c>
      <c r="H276" s="61">
        <v>0</v>
      </c>
      <c r="I276" s="61">
        <v>0</v>
      </c>
      <c r="J276" s="61">
        <v>0</v>
      </c>
      <c r="K276" s="61">
        <v>0</v>
      </c>
      <c r="L276" s="61">
        <v>0</v>
      </c>
      <c r="M276" s="61">
        <v>0</v>
      </c>
      <c r="N276" s="61">
        <v>4352</v>
      </c>
      <c r="O276" s="61">
        <v>0</v>
      </c>
      <c r="P276" s="61" t="s">
        <v>407</v>
      </c>
      <c r="Q276" s="61" t="s">
        <v>406</v>
      </c>
      <c r="R276" s="61" t="s">
        <v>116</v>
      </c>
      <c r="S276" s="61" t="s">
        <v>194</v>
      </c>
    </row>
    <row r="277" spans="1:19" ht="12" customHeight="1" x14ac:dyDescent="0.2">
      <c r="A277" s="61" t="s">
        <v>449</v>
      </c>
      <c r="B277" s="101" t="s">
        <v>434</v>
      </c>
      <c r="C277" s="61">
        <v>25442</v>
      </c>
      <c r="D277" s="61">
        <v>25442</v>
      </c>
      <c r="E277" s="61">
        <v>286</v>
      </c>
      <c r="F277" s="61">
        <v>0</v>
      </c>
      <c r="G277" s="61">
        <v>0</v>
      </c>
      <c r="H277" s="61">
        <v>6038</v>
      </c>
      <c r="I277" s="61">
        <v>5322</v>
      </c>
      <c r="J277" s="61">
        <v>0</v>
      </c>
      <c r="K277" s="61">
        <v>0</v>
      </c>
      <c r="L277" s="61">
        <v>0</v>
      </c>
      <c r="M277" s="61">
        <v>0</v>
      </c>
      <c r="N277" s="61">
        <v>19816</v>
      </c>
      <c r="O277" s="61">
        <v>19816</v>
      </c>
      <c r="P277" s="61" t="s">
        <v>407</v>
      </c>
      <c r="Q277" s="61" t="s">
        <v>408</v>
      </c>
      <c r="R277" s="61" t="s">
        <v>123</v>
      </c>
      <c r="S277" s="61" t="s">
        <v>44</v>
      </c>
    </row>
    <row r="278" spans="1:19" ht="12" customHeight="1" x14ac:dyDescent="0.2">
      <c r="A278" s="61" t="s">
        <v>449</v>
      </c>
      <c r="B278" s="101" t="s">
        <v>506</v>
      </c>
      <c r="C278" s="61">
        <v>5169</v>
      </c>
      <c r="D278" s="61">
        <v>0</v>
      </c>
      <c r="E278" s="61">
        <v>0</v>
      </c>
      <c r="F278" s="61">
        <v>0</v>
      </c>
      <c r="G278" s="61">
        <v>480</v>
      </c>
      <c r="H278" s="61">
        <v>0</v>
      </c>
      <c r="I278" s="61">
        <v>0</v>
      </c>
      <c r="J278" s="61">
        <v>0</v>
      </c>
      <c r="K278" s="61">
        <v>0</v>
      </c>
      <c r="L278" s="61">
        <v>0</v>
      </c>
      <c r="M278" s="61">
        <v>55</v>
      </c>
      <c r="N278" s="61">
        <v>5576</v>
      </c>
      <c r="O278" s="61">
        <v>0</v>
      </c>
      <c r="P278" s="61" t="s">
        <v>405</v>
      </c>
      <c r="Q278" s="61" t="s">
        <v>408</v>
      </c>
      <c r="R278" s="61" t="s">
        <v>123</v>
      </c>
      <c r="S278" s="61" t="s">
        <v>82</v>
      </c>
    </row>
    <row r="279" spans="1:19" ht="12" customHeight="1" x14ac:dyDescent="0.2">
      <c r="A279" s="61" t="s">
        <v>449</v>
      </c>
      <c r="B279" s="101" t="s">
        <v>517</v>
      </c>
      <c r="C279" s="61">
        <v>9666</v>
      </c>
      <c r="D279" s="61">
        <v>0</v>
      </c>
      <c r="E279" s="61">
        <v>0</v>
      </c>
      <c r="F279" s="61">
        <v>0</v>
      </c>
      <c r="G279" s="61">
        <v>396</v>
      </c>
      <c r="H279" s="61">
        <v>0</v>
      </c>
      <c r="I279" s="61">
        <v>0</v>
      </c>
      <c r="J279" s="61">
        <v>0</v>
      </c>
      <c r="K279" s="61">
        <v>0</v>
      </c>
      <c r="L279" s="61">
        <v>0</v>
      </c>
      <c r="M279" s="61">
        <v>0</v>
      </c>
      <c r="N279" s="61">
        <v>10063</v>
      </c>
      <c r="O279" s="61">
        <v>0</v>
      </c>
      <c r="P279" s="61" t="s">
        <v>405</v>
      </c>
      <c r="Q279" s="61" t="s">
        <v>408</v>
      </c>
      <c r="R279" s="61" t="s">
        <v>123</v>
      </c>
      <c r="S279" s="61" t="s">
        <v>104</v>
      </c>
    </row>
    <row r="280" spans="1:19" ht="12" customHeight="1" x14ac:dyDescent="0.2">
      <c r="A280" s="61" t="s">
        <v>449</v>
      </c>
      <c r="B280" s="101" t="s">
        <v>844</v>
      </c>
      <c r="C280" s="61">
        <v>57395</v>
      </c>
      <c r="D280" s="61">
        <v>57395</v>
      </c>
      <c r="E280" s="61">
        <v>3276</v>
      </c>
      <c r="F280" s="61">
        <v>0</v>
      </c>
      <c r="G280" s="61">
        <v>1158</v>
      </c>
      <c r="H280" s="61">
        <v>92</v>
      </c>
      <c r="I280" s="61">
        <v>92</v>
      </c>
      <c r="J280" s="61">
        <v>0</v>
      </c>
      <c r="K280" s="61">
        <v>0</v>
      </c>
      <c r="L280" s="61">
        <v>0</v>
      </c>
      <c r="M280" s="61">
        <v>0</v>
      </c>
      <c r="N280" s="61">
        <v>65947</v>
      </c>
      <c r="O280" s="61">
        <v>65947</v>
      </c>
      <c r="P280" s="61" t="s">
        <v>407</v>
      </c>
      <c r="Q280" s="61" t="s">
        <v>408</v>
      </c>
      <c r="R280" s="61" t="s">
        <v>123</v>
      </c>
      <c r="S280" s="61" t="s">
        <v>125</v>
      </c>
    </row>
    <row r="281" spans="1:19" ht="12" customHeight="1" x14ac:dyDescent="0.2">
      <c r="A281" s="61" t="s">
        <v>449</v>
      </c>
      <c r="B281" s="101" t="s">
        <v>452</v>
      </c>
      <c r="C281" s="61">
        <v>58000</v>
      </c>
      <c r="D281" s="61">
        <v>58000</v>
      </c>
      <c r="E281" s="61">
        <v>732</v>
      </c>
      <c r="F281" s="61">
        <v>0</v>
      </c>
      <c r="G281" s="61">
        <v>0</v>
      </c>
      <c r="H281" s="61">
        <v>102</v>
      </c>
      <c r="I281" s="61">
        <v>23</v>
      </c>
      <c r="J281" s="61">
        <v>17</v>
      </c>
      <c r="K281" s="61">
        <v>17</v>
      </c>
      <c r="L281" s="61">
        <v>0</v>
      </c>
      <c r="M281" s="61">
        <v>0</v>
      </c>
      <c r="N281" s="61">
        <v>60245</v>
      </c>
      <c r="O281" s="61">
        <v>60245</v>
      </c>
      <c r="P281" s="61" t="s">
        <v>407</v>
      </c>
      <c r="Q281" s="61" t="s">
        <v>408</v>
      </c>
      <c r="R281" s="61" t="s">
        <v>123</v>
      </c>
      <c r="S281" s="61" t="s">
        <v>140</v>
      </c>
    </row>
    <row r="282" spans="1:19" ht="12" customHeight="1" x14ac:dyDescent="0.2">
      <c r="A282" s="61" t="s">
        <v>449</v>
      </c>
      <c r="B282" s="101" t="s">
        <v>1090</v>
      </c>
      <c r="C282" s="61">
        <v>1129</v>
      </c>
      <c r="D282" s="61">
        <v>0</v>
      </c>
      <c r="E282" s="61">
        <v>0</v>
      </c>
      <c r="F282" s="61">
        <v>0</v>
      </c>
      <c r="G282" s="61">
        <v>24</v>
      </c>
      <c r="H282" s="61">
        <v>0</v>
      </c>
      <c r="I282" s="61">
        <v>0</v>
      </c>
      <c r="J282" s="61">
        <v>0</v>
      </c>
      <c r="K282" s="61">
        <v>0</v>
      </c>
      <c r="L282" s="61">
        <v>0</v>
      </c>
      <c r="M282" s="61">
        <v>0</v>
      </c>
      <c r="N282" s="61">
        <v>1015</v>
      </c>
      <c r="O282" s="61">
        <v>0</v>
      </c>
      <c r="P282" s="61" t="s">
        <v>407</v>
      </c>
      <c r="Q282" s="61" t="s">
        <v>406</v>
      </c>
      <c r="R282" s="61" t="s">
        <v>123</v>
      </c>
      <c r="S282" s="61" t="s">
        <v>196</v>
      </c>
    </row>
    <row r="283" spans="1:19" ht="12" customHeight="1" x14ac:dyDescent="0.2">
      <c r="A283" s="61" t="s">
        <v>844</v>
      </c>
      <c r="B283" s="101" t="s">
        <v>506</v>
      </c>
      <c r="C283" s="61">
        <v>5675</v>
      </c>
      <c r="D283" s="61">
        <v>0</v>
      </c>
      <c r="E283" s="61">
        <v>0</v>
      </c>
      <c r="F283" s="61">
        <v>0</v>
      </c>
      <c r="G283" s="61">
        <v>286</v>
      </c>
      <c r="H283" s="61">
        <v>0</v>
      </c>
      <c r="I283" s="61">
        <v>0</v>
      </c>
      <c r="J283" s="61">
        <v>0</v>
      </c>
      <c r="K283" s="61">
        <v>0</v>
      </c>
      <c r="L283" s="61">
        <v>0</v>
      </c>
      <c r="M283" s="61">
        <v>68</v>
      </c>
      <c r="N283" s="61">
        <v>5891</v>
      </c>
      <c r="O283" s="61">
        <v>0</v>
      </c>
      <c r="P283" s="61" t="s">
        <v>405</v>
      </c>
      <c r="Q283" s="61" t="s">
        <v>408</v>
      </c>
      <c r="R283" s="61" t="s">
        <v>125</v>
      </c>
      <c r="S283" s="61" t="s">
        <v>82</v>
      </c>
    </row>
    <row r="284" spans="1:19" ht="12" customHeight="1" x14ac:dyDescent="0.2">
      <c r="A284" s="61" t="s">
        <v>844</v>
      </c>
      <c r="B284" s="101" t="s">
        <v>449</v>
      </c>
      <c r="C284" s="61">
        <v>15316</v>
      </c>
      <c r="D284" s="61">
        <v>15316</v>
      </c>
      <c r="E284" s="61">
        <v>0</v>
      </c>
      <c r="F284" s="61">
        <v>0</v>
      </c>
      <c r="G284" s="61">
        <v>0</v>
      </c>
      <c r="H284" s="61">
        <v>0</v>
      </c>
      <c r="I284" s="61">
        <v>0</v>
      </c>
      <c r="J284" s="61">
        <v>0</v>
      </c>
      <c r="K284" s="61">
        <v>0</v>
      </c>
      <c r="L284" s="61">
        <v>0</v>
      </c>
      <c r="M284" s="61">
        <v>0</v>
      </c>
      <c r="N284" s="61">
        <v>15697</v>
      </c>
      <c r="O284" s="61">
        <v>15697</v>
      </c>
      <c r="P284" s="61" t="s">
        <v>405</v>
      </c>
      <c r="Q284" s="61" t="s">
        <v>408</v>
      </c>
      <c r="R284" s="61" t="s">
        <v>125</v>
      </c>
      <c r="S284" s="61" t="s">
        <v>123</v>
      </c>
    </row>
    <row r="285" spans="1:19" ht="12" customHeight="1" x14ac:dyDescent="0.2">
      <c r="A285" s="61" t="s">
        <v>844</v>
      </c>
      <c r="B285" s="101" t="s">
        <v>856</v>
      </c>
      <c r="C285" s="61">
        <v>14150</v>
      </c>
      <c r="D285" s="61">
        <v>14150</v>
      </c>
      <c r="E285" s="61">
        <v>0</v>
      </c>
      <c r="F285" s="61">
        <v>0</v>
      </c>
      <c r="G285" s="61">
        <v>0</v>
      </c>
      <c r="H285" s="61">
        <v>0</v>
      </c>
      <c r="I285" s="61">
        <v>0</v>
      </c>
      <c r="J285" s="61">
        <v>0</v>
      </c>
      <c r="K285" s="61">
        <v>0</v>
      </c>
      <c r="L285" s="61">
        <v>0</v>
      </c>
      <c r="M285" s="61">
        <v>0</v>
      </c>
      <c r="N285" s="61">
        <v>14115</v>
      </c>
      <c r="O285" s="61">
        <v>14115</v>
      </c>
      <c r="P285" s="61" t="s">
        <v>405</v>
      </c>
      <c r="Q285" s="61" t="s">
        <v>408</v>
      </c>
      <c r="R285" s="61" t="s">
        <v>125</v>
      </c>
      <c r="S285" s="61" t="s">
        <v>164</v>
      </c>
    </row>
    <row r="286" spans="1:19" ht="12" customHeight="1" x14ac:dyDescent="0.2">
      <c r="A286" s="61" t="s">
        <v>533</v>
      </c>
      <c r="B286" s="101" t="s">
        <v>491</v>
      </c>
      <c r="C286" s="61">
        <v>3051</v>
      </c>
      <c r="D286" s="61">
        <v>0</v>
      </c>
      <c r="E286" s="61">
        <v>0</v>
      </c>
      <c r="F286" s="61">
        <v>0</v>
      </c>
      <c r="G286" s="61">
        <v>775</v>
      </c>
      <c r="H286" s="61">
        <v>0</v>
      </c>
      <c r="I286" s="61">
        <v>0</v>
      </c>
      <c r="J286" s="61">
        <v>0</v>
      </c>
      <c r="K286" s="61">
        <v>0</v>
      </c>
      <c r="L286" s="61">
        <v>0</v>
      </c>
      <c r="M286" s="61">
        <v>156</v>
      </c>
      <c r="N286" s="61">
        <v>3173</v>
      </c>
      <c r="O286" s="61">
        <v>0</v>
      </c>
      <c r="P286" s="61" t="s">
        <v>409</v>
      </c>
      <c r="Q286" s="61" t="s">
        <v>406</v>
      </c>
      <c r="R286" s="61" t="s">
        <v>127</v>
      </c>
      <c r="S286" s="61" t="s">
        <v>49</v>
      </c>
    </row>
    <row r="287" spans="1:19" ht="12" customHeight="1" x14ac:dyDescent="0.2">
      <c r="A287" s="61" t="s">
        <v>533</v>
      </c>
      <c r="B287" s="101" t="s">
        <v>1090</v>
      </c>
      <c r="C287" s="61">
        <v>11410</v>
      </c>
      <c r="D287" s="61">
        <v>0</v>
      </c>
      <c r="E287" s="61">
        <v>0</v>
      </c>
      <c r="F287" s="61">
        <v>0</v>
      </c>
      <c r="G287" s="61">
        <v>830</v>
      </c>
      <c r="H287" s="61">
        <v>0</v>
      </c>
      <c r="I287" s="61">
        <v>0</v>
      </c>
      <c r="J287" s="61">
        <v>0</v>
      </c>
      <c r="K287" s="61">
        <v>0</v>
      </c>
      <c r="L287" s="61">
        <v>0</v>
      </c>
      <c r="M287" s="61">
        <v>0</v>
      </c>
      <c r="N287" s="61">
        <v>12076</v>
      </c>
      <c r="O287" s="61">
        <v>0</v>
      </c>
      <c r="P287" s="61" t="s">
        <v>407</v>
      </c>
      <c r="Q287" s="61" t="s">
        <v>406</v>
      </c>
      <c r="R287" s="61" t="s">
        <v>127</v>
      </c>
      <c r="S287" s="61" t="s">
        <v>196</v>
      </c>
    </row>
    <row r="288" spans="1:19" ht="12" customHeight="1" x14ac:dyDescent="0.2">
      <c r="A288" s="61" t="s">
        <v>536</v>
      </c>
      <c r="B288" s="101" t="s">
        <v>482</v>
      </c>
      <c r="C288" s="61">
        <v>854764</v>
      </c>
      <c r="D288" s="61">
        <v>854764</v>
      </c>
      <c r="E288" s="61">
        <v>0</v>
      </c>
      <c r="F288" s="61">
        <v>1538</v>
      </c>
      <c r="G288" s="61">
        <v>5</v>
      </c>
      <c r="H288" s="61">
        <v>0</v>
      </c>
      <c r="I288" s="61">
        <v>0</v>
      </c>
      <c r="J288" s="61">
        <v>0</v>
      </c>
      <c r="K288" s="61">
        <v>0</v>
      </c>
      <c r="L288" s="61">
        <v>0</v>
      </c>
      <c r="M288" s="61">
        <v>0</v>
      </c>
      <c r="N288" s="61">
        <v>866518</v>
      </c>
      <c r="O288" s="61">
        <v>866518</v>
      </c>
      <c r="P288" s="61" t="s">
        <v>407</v>
      </c>
      <c r="Q288" s="61" t="s">
        <v>408</v>
      </c>
      <c r="R288" s="61" t="s">
        <v>133</v>
      </c>
      <c r="S288" s="61" t="s">
        <v>32</v>
      </c>
    </row>
    <row r="289" spans="1:19" ht="12" customHeight="1" x14ac:dyDescent="0.2">
      <c r="A289" s="61" t="s">
        <v>536</v>
      </c>
      <c r="B289" s="101" t="s">
        <v>512</v>
      </c>
      <c r="C289" s="61">
        <v>19090</v>
      </c>
      <c r="D289" s="61">
        <v>19090</v>
      </c>
      <c r="E289" s="61">
        <v>0</v>
      </c>
      <c r="F289" s="61">
        <v>0</v>
      </c>
      <c r="G289" s="61">
        <v>363</v>
      </c>
      <c r="H289" s="61">
        <v>0</v>
      </c>
      <c r="I289" s="61">
        <v>0</v>
      </c>
      <c r="J289" s="61">
        <v>213</v>
      </c>
      <c r="K289" s="61">
        <v>0</v>
      </c>
      <c r="L289" s="61">
        <v>0</v>
      </c>
      <c r="M289" s="61">
        <v>0</v>
      </c>
      <c r="N289" s="61">
        <v>19398</v>
      </c>
      <c r="O289" s="61">
        <v>19398</v>
      </c>
      <c r="P289" s="61" t="s">
        <v>407</v>
      </c>
      <c r="Q289" s="61" t="s">
        <v>408</v>
      </c>
      <c r="R289" s="61" t="s">
        <v>133</v>
      </c>
      <c r="S289" s="61" t="s">
        <v>98</v>
      </c>
    </row>
    <row r="290" spans="1:19" ht="12" customHeight="1" x14ac:dyDescent="0.2">
      <c r="A290" s="61" t="s">
        <v>536</v>
      </c>
      <c r="B290" s="101" t="s">
        <v>531</v>
      </c>
      <c r="C290" s="61">
        <v>119230</v>
      </c>
      <c r="D290" s="61">
        <v>119230</v>
      </c>
      <c r="E290" s="61">
        <v>0</v>
      </c>
      <c r="F290" s="61">
        <v>0</v>
      </c>
      <c r="G290" s="61">
        <v>3068</v>
      </c>
      <c r="H290" s="61">
        <v>0</v>
      </c>
      <c r="I290" s="61">
        <v>0</v>
      </c>
      <c r="J290" s="61">
        <v>746</v>
      </c>
      <c r="K290" s="61">
        <v>746</v>
      </c>
      <c r="L290" s="61">
        <v>0</v>
      </c>
      <c r="M290" s="61">
        <v>0</v>
      </c>
      <c r="N290" s="61">
        <v>119578</v>
      </c>
      <c r="O290" s="61">
        <v>119578</v>
      </c>
      <c r="P290" s="61" t="s">
        <v>407</v>
      </c>
      <c r="Q290" s="61" t="s">
        <v>408</v>
      </c>
      <c r="R290" s="61" t="s">
        <v>133</v>
      </c>
      <c r="S290" s="61" t="s">
        <v>122</v>
      </c>
    </row>
    <row r="291" spans="1:19" ht="12" customHeight="1" x14ac:dyDescent="0.2">
      <c r="A291" s="61" t="s">
        <v>536</v>
      </c>
      <c r="B291" s="101" t="s">
        <v>561</v>
      </c>
      <c r="C291" s="61">
        <v>93335</v>
      </c>
      <c r="D291" s="61">
        <v>93335</v>
      </c>
      <c r="E291" s="61">
        <v>0</v>
      </c>
      <c r="F291" s="61">
        <v>0</v>
      </c>
      <c r="G291" s="61">
        <v>15</v>
      </c>
      <c r="H291" s="61">
        <v>0</v>
      </c>
      <c r="I291" s="61">
        <v>0</v>
      </c>
      <c r="J291" s="61">
        <v>862</v>
      </c>
      <c r="K291" s="61">
        <v>862</v>
      </c>
      <c r="L291" s="61">
        <v>0</v>
      </c>
      <c r="M291" s="61">
        <v>0</v>
      </c>
      <c r="N291" s="61">
        <v>91805</v>
      </c>
      <c r="O291" s="61">
        <v>91805</v>
      </c>
      <c r="P291" s="61" t="s">
        <v>407</v>
      </c>
      <c r="Q291" s="61" t="s">
        <v>408</v>
      </c>
      <c r="R291" s="61" t="s">
        <v>133</v>
      </c>
      <c r="S291" s="61" t="s">
        <v>182</v>
      </c>
    </row>
    <row r="292" spans="1:19" ht="12" customHeight="1" x14ac:dyDescent="0.2">
      <c r="A292" s="61" t="s">
        <v>536</v>
      </c>
      <c r="B292" s="101" t="s">
        <v>1090</v>
      </c>
      <c r="C292" s="61">
        <v>1429</v>
      </c>
      <c r="D292" s="61">
        <v>0</v>
      </c>
      <c r="E292" s="61">
        <v>0</v>
      </c>
      <c r="F292" s="61">
        <v>0</v>
      </c>
      <c r="G292" s="61">
        <v>61</v>
      </c>
      <c r="H292" s="61">
        <v>0</v>
      </c>
      <c r="I292" s="61">
        <v>0</v>
      </c>
      <c r="J292" s="61">
        <v>0</v>
      </c>
      <c r="K292" s="61">
        <v>0</v>
      </c>
      <c r="L292" s="61">
        <v>0</v>
      </c>
      <c r="M292" s="61">
        <v>0</v>
      </c>
      <c r="N292" s="61">
        <v>1272</v>
      </c>
      <c r="O292" s="61">
        <v>0</v>
      </c>
      <c r="P292" s="61" t="s">
        <v>407</v>
      </c>
      <c r="Q292" s="61" t="s">
        <v>406</v>
      </c>
      <c r="R292" s="61" t="s">
        <v>133</v>
      </c>
      <c r="S292" s="61" t="s">
        <v>196</v>
      </c>
    </row>
    <row r="293" spans="1:19" ht="12" customHeight="1" x14ac:dyDescent="0.2">
      <c r="A293" s="61" t="s">
        <v>538</v>
      </c>
      <c r="B293" s="101" t="s">
        <v>1090</v>
      </c>
      <c r="C293" s="61">
        <v>7122</v>
      </c>
      <c r="D293" s="61">
        <v>0</v>
      </c>
      <c r="E293" s="61">
        <v>0</v>
      </c>
      <c r="F293" s="61">
        <v>0</v>
      </c>
      <c r="G293" s="61">
        <v>196</v>
      </c>
      <c r="H293" s="61">
        <v>0</v>
      </c>
      <c r="I293" s="61">
        <v>0</v>
      </c>
      <c r="J293" s="61">
        <v>0</v>
      </c>
      <c r="K293" s="61">
        <v>0</v>
      </c>
      <c r="L293" s="61">
        <v>0</v>
      </c>
      <c r="M293" s="61">
        <v>0</v>
      </c>
      <c r="N293" s="61">
        <v>6742</v>
      </c>
      <c r="O293" s="61">
        <v>0</v>
      </c>
      <c r="P293" s="61" t="s">
        <v>407</v>
      </c>
      <c r="Q293" s="61" t="s">
        <v>406</v>
      </c>
      <c r="R293" s="61" t="s">
        <v>136</v>
      </c>
      <c r="S293" s="61" t="s">
        <v>196</v>
      </c>
    </row>
    <row r="294" spans="1:19" ht="12" customHeight="1" x14ac:dyDescent="0.2">
      <c r="A294" s="61" t="s">
        <v>541</v>
      </c>
      <c r="B294" s="101" t="s">
        <v>495</v>
      </c>
      <c r="C294" s="61">
        <v>1402</v>
      </c>
      <c r="D294" s="61">
        <v>1402</v>
      </c>
      <c r="E294" s="61">
        <v>0</v>
      </c>
      <c r="F294" s="61">
        <v>0</v>
      </c>
      <c r="G294" s="61">
        <v>2419</v>
      </c>
      <c r="H294" s="61">
        <v>0</v>
      </c>
      <c r="I294" s="61">
        <v>0</v>
      </c>
      <c r="J294" s="61">
        <v>0</v>
      </c>
      <c r="K294" s="61">
        <v>0</v>
      </c>
      <c r="L294" s="61">
        <v>0</v>
      </c>
      <c r="M294" s="61">
        <v>5</v>
      </c>
      <c r="N294" s="61">
        <v>3811</v>
      </c>
      <c r="O294" s="61">
        <v>3811</v>
      </c>
      <c r="P294" s="61" t="s">
        <v>409</v>
      </c>
      <c r="Q294" s="61" t="s">
        <v>409</v>
      </c>
      <c r="R294" s="61" t="s">
        <v>139</v>
      </c>
      <c r="S294" s="61" t="s">
        <v>61</v>
      </c>
    </row>
    <row r="295" spans="1:19" ht="12" customHeight="1" x14ac:dyDescent="0.2">
      <c r="A295" s="61" t="s">
        <v>541</v>
      </c>
      <c r="B295" s="101" t="s">
        <v>557</v>
      </c>
      <c r="C295" s="61">
        <v>182</v>
      </c>
      <c r="D295" s="61">
        <v>0</v>
      </c>
      <c r="E295" s="61">
        <v>0</v>
      </c>
      <c r="F295" s="61">
        <v>0</v>
      </c>
      <c r="G295" s="61">
        <v>1122</v>
      </c>
      <c r="H295" s="61">
        <v>0</v>
      </c>
      <c r="I295" s="61">
        <v>0</v>
      </c>
      <c r="J295" s="61">
        <v>0</v>
      </c>
      <c r="K295" s="61">
        <v>0</v>
      </c>
      <c r="L295" s="61">
        <v>0</v>
      </c>
      <c r="M295" s="61">
        <v>0</v>
      </c>
      <c r="N295" s="61">
        <v>1303</v>
      </c>
      <c r="O295" s="61">
        <v>0</v>
      </c>
      <c r="P295" s="61" t="s">
        <v>405</v>
      </c>
      <c r="Q295" s="61" t="s">
        <v>406</v>
      </c>
      <c r="R295" s="61" t="s">
        <v>139</v>
      </c>
      <c r="S295" s="61" t="s">
        <v>174</v>
      </c>
    </row>
    <row r="296" spans="1:19" ht="12" customHeight="1" x14ac:dyDescent="0.2">
      <c r="A296" s="61" t="s">
        <v>541</v>
      </c>
      <c r="B296" s="101" t="s">
        <v>1090</v>
      </c>
      <c r="C296" s="61">
        <v>1489</v>
      </c>
      <c r="D296" s="61">
        <v>0</v>
      </c>
      <c r="E296" s="61">
        <v>0</v>
      </c>
      <c r="F296" s="61">
        <v>0</v>
      </c>
      <c r="G296" s="61">
        <v>297</v>
      </c>
      <c r="H296" s="61">
        <v>0</v>
      </c>
      <c r="I296" s="61">
        <v>0</v>
      </c>
      <c r="J296" s="61">
        <v>0</v>
      </c>
      <c r="K296" s="61">
        <v>0</v>
      </c>
      <c r="L296" s="61">
        <v>0</v>
      </c>
      <c r="M296" s="61">
        <v>0</v>
      </c>
      <c r="N296" s="61">
        <v>1754</v>
      </c>
      <c r="O296" s="61">
        <v>0</v>
      </c>
      <c r="P296" s="61" t="s">
        <v>407</v>
      </c>
      <c r="Q296" s="61" t="s">
        <v>406</v>
      </c>
      <c r="R296" s="61" t="s">
        <v>139</v>
      </c>
      <c r="S296" s="61" t="s">
        <v>196</v>
      </c>
    </row>
    <row r="297" spans="1:19" ht="12" customHeight="1" x14ac:dyDescent="0.2">
      <c r="A297" s="61" t="s">
        <v>452</v>
      </c>
      <c r="B297" s="101" t="s">
        <v>449</v>
      </c>
      <c r="C297" s="61">
        <v>1024</v>
      </c>
      <c r="D297" s="61">
        <v>1024</v>
      </c>
      <c r="E297" s="61">
        <v>15914</v>
      </c>
      <c r="F297" s="61">
        <v>0</v>
      </c>
      <c r="G297" s="61">
        <v>0</v>
      </c>
      <c r="H297" s="61">
        <v>0</v>
      </c>
      <c r="I297" s="61">
        <v>0</v>
      </c>
      <c r="J297" s="61">
        <v>0</v>
      </c>
      <c r="K297" s="61">
        <v>0</v>
      </c>
      <c r="L297" s="61">
        <v>0</v>
      </c>
      <c r="M297" s="61">
        <v>0</v>
      </c>
      <c r="N297" s="61">
        <v>16938</v>
      </c>
      <c r="O297" s="61">
        <v>16938</v>
      </c>
      <c r="P297" s="61" t="s">
        <v>405</v>
      </c>
      <c r="Q297" s="61" t="s">
        <v>408</v>
      </c>
      <c r="R297" s="61" t="s">
        <v>140</v>
      </c>
      <c r="S297" s="61" t="s">
        <v>123</v>
      </c>
    </row>
    <row r="298" spans="1:19" ht="12" customHeight="1" x14ac:dyDescent="0.2">
      <c r="A298" s="61" t="s">
        <v>453</v>
      </c>
      <c r="B298" s="101" t="s">
        <v>436</v>
      </c>
      <c r="C298" s="61">
        <v>110627</v>
      </c>
      <c r="D298" s="61">
        <v>110627</v>
      </c>
      <c r="E298" s="61">
        <v>4174</v>
      </c>
      <c r="F298" s="61">
        <v>0</v>
      </c>
      <c r="G298" s="61">
        <v>0</v>
      </c>
      <c r="H298" s="61">
        <v>4469</v>
      </c>
      <c r="I298" s="61">
        <v>0</v>
      </c>
      <c r="J298" s="61">
        <v>0</v>
      </c>
      <c r="K298" s="61">
        <v>0</v>
      </c>
      <c r="L298" s="61">
        <v>0</v>
      </c>
      <c r="M298" s="61">
        <v>0</v>
      </c>
      <c r="N298" s="61">
        <v>117422</v>
      </c>
      <c r="O298" s="61">
        <v>117422</v>
      </c>
      <c r="P298" s="61" t="s">
        <v>407</v>
      </c>
      <c r="Q298" s="61" t="s">
        <v>408</v>
      </c>
      <c r="R298" s="61" t="s">
        <v>141</v>
      </c>
      <c r="S298" s="61" t="s">
        <v>48</v>
      </c>
    </row>
    <row r="299" spans="1:19" ht="12" customHeight="1" x14ac:dyDescent="0.2">
      <c r="A299" s="61" t="s">
        <v>453</v>
      </c>
      <c r="B299" s="101" t="s">
        <v>491</v>
      </c>
      <c r="C299" s="61">
        <v>6640</v>
      </c>
      <c r="D299" s="61">
        <v>0</v>
      </c>
      <c r="E299" s="61">
        <v>0</v>
      </c>
      <c r="F299" s="61">
        <v>0</v>
      </c>
      <c r="G299" s="61">
        <v>2035</v>
      </c>
      <c r="H299" s="61">
        <v>0</v>
      </c>
      <c r="I299" s="61">
        <v>0</v>
      </c>
      <c r="J299" s="61">
        <v>0</v>
      </c>
      <c r="K299" s="61">
        <v>0</v>
      </c>
      <c r="L299" s="61">
        <v>0</v>
      </c>
      <c r="M299" s="61">
        <v>183</v>
      </c>
      <c r="N299" s="61">
        <v>8082</v>
      </c>
      <c r="O299" s="61">
        <v>0</v>
      </c>
      <c r="P299" s="61" t="s">
        <v>409</v>
      </c>
      <c r="Q299" s="61" t="s">
        <v>406</v>
      </c>
      <c r="R299" s="61" t="s">
        <v>141</v>
      </c>
      <c r="S299" s="61" t="s">
        <v>49</v>
      </c>
    </row>
    <row r="300" spans="1:19" ht="12" customHeight="1" x14ac:dyDescent="0.2">
      <c r="A300" s="61" t="s">
        <v>453</v>
      </c>
      <c r="B300" s="101" t="s">
        <v>438</v>
      </c>
      <c r="C300" s="61">
        <v>12720</v>
      </c>
      <c r="D300" s="61">
        <v>12720</v>
      </c>
      <c r="E300" s="61">
        <v>1516</v>
      </c>
      <c r="F300" s="61">
        <v>0</v>
      </c>
      <c r="G300" s="61">
        <v>0</v>
      </c>
      <c r="H300" s="61">
        <v>36</v>
      </c>
      <c r="I300" s="61">
        <v>0</v>
      </c>
      <c r="J300" s="61">
        <v>0</v>
      </c>
      <c r="K300" s="61">
        <v>0</v>
      </c>
      <c r="L300" s="61">
        <v>0</v>
      </c>
      <c r="M300" s="61">
        <v>0</v>
      </c>
      <c r="N300" s="61">
        <v>16126</v>
      </c>
      <c r="O300" s="61">
        <v>16126</v>
      </c>
      <c r="P300" s="61" t="s">
        <v>407</v>
      </c>
      <c r="Q300" s="61" t="s">
        <v>408</v>
      </c>
      <c r="R300" s="61" t="s">
        <v>141</v>
      </c>
      <c r="S300" s="61" t="s">
        <v>52</v>
      </c>
    </row>
    <row r="301" spans="1:19" ht="12" customHeight="1" x14ac:dyDescent="0.2">
      <c r="A301" s="61" t="s">
        <v>453</v>
      </c>
      <c r="B301" s="101" t="s">
        <v>506</v>
      </c>
      <c r="C301" s="61">
        <v>3216</v>
      </c>
      <c r="D301" s="61">
        <v>0</v>
      </c>
      <c r="E301" s="61">
        <v>0</v>
      </c>
      <c r="F301" s="61">
        <v>0</v>
      </c>
      <c r="G301" s="61">
        <v>457</v>
      </c>
      <c r="H301" s="61">
        <v>0</v>
      </c>
      <c r="I301" s="61">
        <v>0</v>
      </c>
      <c r="J301" s="61">
        <v>0</v>
      </c>
      <c r="K301" s="61">
        <v>0</v>
      </c>
      <c r="L301" s="61">
        <v>0</v>
      </c>
      <c r="M301" s="61">
        <v>10</v>
      </c>
      <c r="N301" s="61">
        <v>3661</v>
      </c>
      <c r="O301" s="61">
        <v>0</v>
      </c>
      <c r="P301" s="61" t="s">
        <v>405</v>
      </c>
      <c r="Q301" s="61" t="s">
        <v>408</v>
      </c>
      <c r="R301" s="61" t="s">
        <v>141</v>
      </c>
      <c r="S301" s="61" t="s">
        <v>82</v>
      </c>
    </row>
    <row r="302" spans="1:19" ht="12" customHeight="1" x14ac:dyDescent="0.2">
      <c r="A302" s="61" t="s">
        <v>453</v>
      </c>
      <c r="B302" s="101" t="s">
        <v>507</v>
      </c>
      <c r="C302" s="61">
        <v>7828</v>
      </c>
      <c r="D302" s="61">
        <v>0</v>
      </c>
      <c r="E302" s="61">
        <v>0</v>
      </c>
      <c r="F302" s="61">
        <v>0</v>
      </c>
      <c r="G302" s="61">
        <v>1321</v>
      </c>
      <c r="H302" s="61">
        <v>0</v>
      </c>
      <c r="I302" s="61">
        <v>0</v>
      </c>
      <c r="J302" s="61">
        <v>0</v>
      </c>
      <c r="K302" s="61">
        <v>0</v>
      </c>
      <c r="L302" s="61">
        <v>0</v>
      </c>
      <c r="M302" s="61">
        <v>0</v>
      </c>
      <c r="N302" s="61">
        <v>8813</v>
      </c>
      <c r="O302" s="61">
        <v>0</v>
      </c>
      <c r="P302" s="61" t="s">
        <v>405</v>
      </c>
      <c r="Q302" s="61" t="s">
        <v>408</v>
      </c>
      <c r="R302" s="61" t="s">
        <v>141</v>
      </c>
      <c r="S302" s="61" t="s">
        <v>86</v>
      </c>
    </row>
    <row r="303" spans="1:19" ht="12" customHeight="1" x14ac:dyDescent="0.2">
      <c r="A303" s="61" t="s">
        <v>453</v>
      </c>
      <c r="B303" s="101" t="s">
        <v>517</v>
      </c>
      <c r="C303" s="61">
        <v>16542</v>
      </c>
      <c r="D303" s="61">
        <v>0</v>
      </c>
      <c r="E303" s="61">
        <v>0</v>
      </c>
      <c r="F303" s="61">
        <v>0</v>
      </c>
      <c r="G303" s="61">
        <v>1931</v>
      </c>
      <c r="H303" s="61">
        <v>0</v>
      </c>
      <c r="I303" s="61">
        <v>0</v>
      </c>
      <c r="J303" s="61">
        <v>0</v>
      </c>
      <c r="K303" s="61">
        <v>0</v>
      </c>
      <c r="L303" s="61">
        <v>0</v>
      </c>
      <c r="M303" s="61">
        <v>0</v>
      </c>
      <c r="N303" s="61">
        <v>18473</v>
      </c>
      <c r="O303" s="61">
        <v>0</v>
      </c>
      <c r="P303" s="61" t="s">
        <v>405</v>
      </c>
      <c r="Q303" s="61" t="s">
        <v>408</v>
      </c>
      <c r="R303" s="61" t="s">
        <v>141</v>
      </c>
      <c r="S303" s="61" t="s">
        <v>104</v>
      </c>
    </row>
    <row r="304" spans="1:19" ht="12" customHeight="1" x14ac:dyDescent="0.2">
      <c r="A304" s="61" t="s">
        <v>453</v>
      </c>
      <c r="B304" s="101" t="s">
        <v>452</v>
      </c>
      <c r="C304" s="61">
        <v>120621</v>
      </c>
      <c r="D304" s="61">
        <v>120621</v>
      </c>
      <c r="E304" s="61">
        <v>48517</v>
      </c>
      <c r="F304" s="61">
        <v>0</v>
      </c>
      <c r="G304" s="61">
        <v>0</v>
      </c>
      <c r="H304" s="61">
        <v>7830</v>
      </c>
      <c r="I304" s="61">
        <v>0</v>
      </c>
      <c r="J304" s="61">
        <v>16</v>
      </c>
      <c r="K304" s="61">
        <v>16</v>
      </c>
      <c r="L304" s="61">
        <v>0</v>
      </c>
      <c r="M304" s="61">
        <v>0</v>
      </c>
      <c r="N304" s="61">
        <v>171014</v>
      </c>
      <c r="O304" s="61">
        <v>171014</v>
      </c>
      <c r="P304" s="61" t="s">
        <v>405</v>
      </c>
      <c r="Q304" s="61" t="s">
        <v>408</v>
      </c>
      <c r="R304" s="61" t="s">
        <v>141</v>
      </c>
      <c r="S304" s="61" t="s">
        <v>140</v>
      </c>
    </row>
    <row r="305" spans="1:19" ht="12" customHeight="1" x14ac:dyDescent="0.2">
      <c r="A305" s="61" t="s">
        <v>453</v>
      </c>
      <c r="B305" s="101" t="s">
        <v>566</v>
      </c>
      <c r="C305" s="61">
        <v>2816</v>
      </c>
      <c r="D305" s="61">
        <v>0</v>
      </c>
      <c r="E305" s="61">
        <v>0</v>
      </c>
      <c r="F305" s="61">
        <v>0</v>
      </c>
      <c r="G305" s="61">
        <v>315</v>
      </c>
      <c r="H305" s="61">
        <v>0</v>
      </c>
      <c r="I305" s="61">
        <v>0</v>
      </c>
      <c r="J305" s="61">
        <v>0</v>
      </c>
      <c r="K305" s="61">
        <v>0</v>
      </c>
      <c r="L305" s="61">
        <v>0</v>
      </c>
      <c r="M305" s="61">
        <v>0</v>
      </c>
      <c r="N305" s="61">
        <v>3059</v>
      </c>
      <c r="O305" s="61">
        <v>0</v>
      </c>
      <c r="P305" s="61" t="s">
        <v>407</v>
      </c>
      <c r="Q305" s="61" t="s">
        <v>406</v>
      </c>
      <c r="R305" s="61" t="s">
        <v>141</v>
      </c>
      <c r="S305" s="61" t="s">
        <v>194</v>
      </c>
    </row>
    <row r="306" spans="1:19" ht="12" customHeight="1" x14ac:dyDescent="0.2">
      <c r="A306" s="61" t="s">
        <v>453</v>
      </c>
      <c r="B306" s="101" t="s">
        <v>1090</v>
      </c>
      <c r="C306" s="61">
        <v>2291</v>
      </c>
      <c r="D306" s="61">
        <v>0</v>
      </c>
      <c r="E306" s="61">
        <v>0</v>
      </c>
      <c r="F306" s="61">
        <v>0</v>
      </c>
      <c r="G306" s="61">
        <v>288</v>
      </c>
      <c r="H306" s="61">
        <v>0</v>
      </c>
      <c r="I306" s="61">
        <v>0</v>
      </c>
      <c r="J306" s="61">
        <v>0</v>
      </c>
      <c r="K306" s="61">
        <v>0</v>
      </c>
      <c r="L306" s="61">
        <v>0</v>
      </c>
      <c r="M306" s="61">
        <v>0</v>
      </c>
      <c r="N306" s="61">
        <v>2523</v>
      </c>
      <c r="O306" s="61">
        <v>0</v>
      </c>
      <c r="P306" s="61" t="s">
        <v>407</v>
      </c>
      <c r="Q306" s="61" t="s">
        <v>406</v>
      </c>
      <c r="R306" s="61" t="s">
        <v>141</v>
      </c>
      <c r="S306" s="61" t="s">
        <v>196</v>
      </c>
    </row>
    <row r="307" spans="1:19" ht="12" customHeight="1" x14ac:dyDescent="0.2">
      <c r="A307" s="61" t="s">
        <v>454</v>
      </c>
      <c r="B307" s="101" t="s">
        <v>431</v>
      </c>
      <c r="C307" s="61">
        <v>72191</v>
      </c>
      <c r="D307" s="61">
        <v>31325</v>
      </c>
      <c r="E307" s="61">
        <v>0</v>
      </c>
      <c r="F307" s="61">
        <v>0</v>
      </c>
      <c r="G307" s="61">
        <v>0</v>
      </c>
      <c r="H307" s="61">
        <v>0</v>
      </c>
      <c r="I307" s="61">
        <v>0</v>
      </c>
      <c r="J307" s="61">
        <v>0</v>
      </c>
      <c r="K307" s="61">
        <v>0</v>
      </c>
      <c r="L307" s="61">
        <v>0</v>
      </c>
      <c r="M307" s="61">
        <v>0</v>
      </c>
      <c r="N307" s="61">
        <v>72185</v>
      </c>
      <c r="O307" s="61">
        <v>36236</v>
      </c>
      <c r="P307" s="61" t="s">
        <v>407</v>
      </c>
      <c r="Q307" s="61" t="s">
        <v>408</v>
      </c>
      <c r="R307" s="61" t="s">
        <v>145</v>
      </c>
      <c r="S307" s="61" t="s">
        <v>18</v>
      </c>
    </row>
    <row r="308" spans="1:19" ht="12" customHeight="1" x14ac:dyDescent="0.2">
      <c r="A308" s="61" t="s">
        <v>454</v>
      </c>
      <c r="B308" s="101" t="s">
        <v>1089</v>
      </c>
      <c r="C308" s="61">
        <v>5333</v>
      </c>
      <c r="D308" s="61">
        <v>0</v>
      </c>
      <c r="E308" s="61">
        <v>0</v>
      </c>
      <c r="F308" s="61">
        <v>0</v>
      </c>
      <c r="G308" s="61">
        <v>264</v>
      </c>
      <c r="H308" s="61">
        <v>0</v>
      </c>
      <c r="I308" s="61">
        <v>0</v>
      </c>
      <c r="J308" s="61">
        <v>0</v>
      </c>
      <c r="K308" s="61">
        <v>0</v>
      </c>
      <c r="L308" s="61">
        <v>0</v>
      </c>
      <c r="M308" s="61">
        <v>0</v>
      </c>
      <c r="N308" s="61">
        <v>5416</v>
      </c>
      <c r="O308" s="61">
        <v>0</v>
      </c>
      <c r="P308" s="61" t="s">
        <v>405</v>
      </c>
      <c r="Q308" s="61" t="s">
        <v>406</v>
      </c>
      <c r="R308" s="61" t="s">
        <v>145</v>
      </c>
      <c r="S308" s="61" t="s">
        <v>27</v>
      </c>
    </row>
    <row r="309" spans="1:19" ht="12" customHeight="1" x14ac:dyDescent="0.2">
      <c r="A309" s="61" t="s">
        <v>454</v>
      </c>
      <c r="B309" s="101" t="s">
        <v>491</v>
      </c>
      <c r="C309" s="61">
        <v>5498</v>
      </c>
      <c r="D309" s="61">
        <v>0</v>
      </c>
      <c r="E309" s="61">
        <v>0</v>
      </c>
      <c r="F309" s="61">
        <v>0</v>
      </c>
      <c r="G309" s="61">
        <v>844</v>
      </c>
      <c r="H309" s="61">
        <v>0</v>
      </c>
      <c r="I309" s="61">
        <v>0</v>
      </c>
      <c r="J309" s="61">
        <v>0</v>
      </c>
      <c r="K309" s="61">
        <v>0</v>
      </c>
      <c r="L309" s="61">
        <v>0</v>
      </c>
      <c r="M309" s="61">
        <v>366</v>
      </c>
      <c r="N309" s="61">
        <v>6085</v>
      </c>
      <c r="O309" s="61">
        <v>0</v>
      </c>
      <c r="P309" s="61" t="s">
        <v>409</v>
      </c>
      <c r="Q309" s="61" t="s">
        <v>406</v>
      </c>
      <c r="R309" s="61" t="s">
        <v>145</v>
      </c>
      <c r="S309" s="61" t="s">
        <v>49</v>
      </c>
    </row>
    <row r="310" spans="1:19" ht="12" customHeight="1" x14ac:dyDescent="0.2">
      <c r="A310" s="61" t="s">
        <v>454</v>
      </c>
      <c r="B310" s="101" t="s">
        <v>506</v>
      </c>
      <c r="C310" s="61">
        <v>1852</v>
      </c>
      <c r="D310" s="61">
        <v>0</v>
      </c>
      <c r="E310" s="61">
        <v>0</v>
      </c>
      <c r="F310" s="61">
        <v>0</v>
      </c>
      <c r="G310" s="61">
        <v>245</v>
      </c>
      <c r="H310" s="61">
        <v>0</v>
      </c>
      <c r="I310" s="61">
        <v>0</v>
      </c>
      <c r="J310" s="61">
        <v>0</v>
      </c>
      <c r="K310" s="61">
        <v>0</v>
      </c>
      <c r="L310" s="61">
        <v>0</v>
      </c>
      <c r="M310" s="61">
        <v>18</v>
      </c>
      <c r="N310" s="61">
        <v>2017</v>
      </c>
      <c r="O310" s="61">
        <v>0</v>
      </c>
      <c r="P310" s="61" t="s">
        <v>405</v>
      </c>
      <c r="Q310" s="61" t="s">
        <v>408</v>
      </c>
      <c r="R310" s="61" t="s">
        <v>145</v>
      </c>
      <c r="S310" s="61" t="s">
        <v>82</v>
      </c>
    </row>
    <row r="311" spans="1:19" ht="12" customHeight="1" x14ac:dyDescent="0.2">
      <c r="A311" s="61" t="s">
        <v>454</v>
      </c>
      <c r="B311" s="101" t="s">
        <v>507</v>
      </c>
      <c r="C311" s="61">
        <v>8125</v>
      </c>
      <c r="D311" s="61">
        <v>0</v>
      </c>
      <c r="E311" s="61">
        <v>0</v>
      </c>
      <c r="F311" s="61">
        <v>0</v>
      </c>
      <c r="G311" s="61">
        <v>895</v>
      </c>
      <c r="H311" s="61">
        <v>0</v>
      </c>
      <c r="I311" s="61">
        <v>0</v>
      </c>
      <c r="J311" s="61">
        <v>0</v>
      </c>
      <c r="K311" s="61">
        <v>0</v>
      </c>
      <c r="L311" s="61">
        <v>0</v>
      </c>
      <c r="M311" s="61">
        <v>0</v>
      </c>
      <c r="N311" s="61">
        <v>8475</v>
      </c>
      <c r="O311" s="61">
        <v>0</v>
      </c>
      <c r="P311" s="61" t="s">
        <v>405</v>
      </c>
      <c r="Q311" s="61" t="s">
        <v>408</v>
      </c>
      <c r="R311" s="61" t="s">
        <v>145</v>
      </c>
      <c r="S311" s="61" t="s">
        <v>86</v>
      </c>
    </row>
    <row r="312" spans="1:19" ht="12" customHeight="1" x14ac:dyDescent="0.2">
      <c r="A312" s="61" t="s">
        <v>454</v>
      </c>
      <c r="B312" s="101" t="s">
        <v>508</v>
      </c>
      <c r="C312" s="61">
        <v>1019</v>
      </c>
      <c r="D312" s="61">
        <v>0</v>
      </c>
      <c r="E312" s="61">
        <v>0</v>
      </c>
      <c r="F312" s="61">
        <v>0</v>
      </c>
      <c r="G312" s="61">
        <v>132</v>
      </c>
      <c r="H312" s="61">
        <v>0</v>
      </c>
      <c r="I312" s="61">
        <v>0</v>
      </c>
      <c r="J312" s="61">
        <v>0</v>
      </c>
      <c r="K312" s="61">
        <v>0</v>
      </c>
      <c r="L312" s="61">
        <v>0</v>
      </c>
      <c r="M312" s="61">
        <v>0</v>
      </c>
      <c r="N312" s="61">
        <v>1150</v>
      </c>
      <c r="O312" s="61">
        <v>0</v>
      </c>
      <c r="P312" s="61" t="s">
        <v>405</v>
      </c>
      <c r="Q312" s="61" t="s">
        <v>406</v>
      </c>
      <c r="R312" s="61" t="s">
        <v>145</v>
      </c>
      <c r="S312" s="61" t="s">
        <v>88</v>
      </c>
    </row>
    <row r="313" spans="1:19" ht="12" customHeight="1" x14ac:dyDescent="0.2">
      <c r="A313" s="61" t="s">
        <v>454</v>
      </c>
      <c r="B313" s="101" t="s">
        <v>517</v>
      </c>
      <c r="C313" s="61">
        <v>13414</v>
      </c>
      <c r="D313" s="61">
        <v>0</v>
      </c>
      <c r="E313" s="61">
        <v>0</v>
      </c>
      <c r="F313" s="61">
        <v>0</v>
      </c>
      <c r="G313" s="61">
        <v>1070</v>
      </c>
      <c r="H313" s="61">
        <v>0</v>
      </c>
      <c r="I313" s="61">
        <v>0</v>
      </c>
      <c r="J313" s="61">
        <v>0</v>
      </c>
      <c r="K313" s="61">
        <v>0</v>
      </c>
      <c r="L313" s="61">
        <v>0</v>
      </c>
      <c r="M313" s="61">
        <v>0</v>
      </c>
      <c r="N313" s="61">
        <v>14484</v>
      </c>
      <c r="O313" s="61">
        <v>0</v>
      </c>
      <c r="P313" s="61" t="s">
        <v>405</v>
      </c>
      <c r="Q313" s="61" t="s">
        <v>408</v>
      </c>
      <c r="R313" s="61" t="s">
        <v>145</v>
      </c>
      <c r="S313" s="61" t="s">
        <v>104</v>
      </c>
    </row>
    <row r="314" spans="1:19" ht="12" customHeight="1" x14ac:dyDescent="0.2">
      <c r="A314" s="61" t="s">
        <v>454</v>
      </c>
      <c r="B314" s="101" t="s">
        <v>531</v>
      </c>
      <c r="C314" s="61">
        <v>3033</v>
      </c>
      <c r="D314" s="61">
        <v>3033</v>
      </c>
      <c r="E314" s="61">
        <v>0</v>
      </c>
      <c r="F314" s="61">
        <v>0</v>
      </c>
      <c r="G314" s="61">
        <v>244</v>
      </c>
      <c r="H314" s="61">
        <v>0</v>
      </c>
      <c r="I314" s="61">
        <v>0</v>
      </c>
      <c r="J314" s="61">
        <v>52</v>
      </c>
      <c r="K314" s="61">
        <v>52</v>
      </c>
      <c r="L314" s="61">
        <v>0</v>
      </c>
      <c r="M314" s="61">
        <v>0</v>
      </c>
      <c r="N314" s="61">
        <v>3171</v>
      </c>
      <c r="O314" s="61">
        <v>3166</v>
      </c>
      <c r="P314" s="61" t="s">
        <v>407</v>
      </c>
      <c r="Q314" s="61" t="s">
        <v>408</v>
      </c>
      <c r="R314" s="61" t="s">
        <v>145</v>
      </c>
      <c r="S314" s="61" t="s">
        <v>122</v>
      </c>
    </row>
    <row r="315" spans="1:19" ht="12" customHeight="1" x14ac:dyDescent="0.2">
      <c r="A315" s="61" t="s">
        <v>454</v>
      </c>
      <c r="B315" s="101" t="s">
        <v>561</v>
      </c>
      <c r="C315" s="61">
        <v>1667</v>
      </c>
      <c r="D315" s="61">
        <v>1667</v>
      </c>
      <c r="E315" s="61">
        <v>0</v>
      </c>
      <c r="F315" s="61">
        <v>0</v>
      </c>
      <c r="G315" s="61">
        <v>68</v>
      </c>
      <c r="H315" s="61">
        <v>5</v>
      </c>
      <c r="I315" s="61">
        <v>5</v>
      </c>
      <c r="J315" s="61">
        <v>42</v>
      </c>
      <c r="K315" s="61">
        <v>42</v>
      </c>
      <c r="L315" s="61">
        <v>0</v>
      </c>
      <c r="M315" s="61">
        <v>0</v>
      </c>
      <c r="N315" s="61">
        <v>1662</v>
      </c>
      <c r="O315" s="61">
        <v>1662</v>
      </c>
      <c r="P315" s="61" t="s">
        <v>407</v>
      </c>
      <c r="Q315" s="61" t="s">
        <v>408</v>
      </c>
      <c r="R315" s="61" t="s">
        <v>145</v>
      </c>
      <c r="S315" s="61" t="s">
        <v>182</v>
      </c>
    </row>
    <row r="316" spans="1:19" ht="12" customHeight="1" x14ac:dyDescent="0.2">
      <c r="A316" s="61" t="s">
        <v>454</v>
      </c>
      <c r="B316" s="101" t="s">
        <v>566</v>
      </c>
      <c r="C316" s="61">
        <v>8164</v>
      </c>
      <c r="D316" s="61">
        <v>0</v>
      </c>
      <c r="E316" s="61">
        <v>0</v>
      </c>
      <c r="F316" s="61">
        <v>0</v>
      </c>
      <c r="G316" s="61">
        <v>417</v>
      </c>
      <c r="H316" s="61">
        <v>0</v>
      </c>
      <c r="I316" s="61">
        <v>0</v>
      </c>
      <c r="J316" s="61">
        <v>0</v>
      </c>
      <c r="K316" s="61">
        <v>0</v>
      </c>
      <c r="L316" s="61">
        <v>0</v>
      </c>
      <c r="M316" s="61">
        <v>0</v>
      </c>
      <c r="N316" s="61">
        <v>8350</v>
      </c>
      <c r="O316" s="61">
        <v>0</v>
      </c>
      <c r="P316" s="61" t="s">
        <v>407</v>
      </c>
      <c r="Q316" s="61" t="s">
        <v>406</v>
      </c>
      <c r="R316" s="61" t="s">
        <v>145</v>
      </c>
      <c r="S316" s="61" t="s">
        <v>194</v>
      </c>
    </row>
    <row r="317" spans="1:19" ht="12" customHeight="1" x14ac:dyDescent="0.2">
      <c r="A317" s="61" t="s">
        <v>454</v>
      </c>
      <c r="B317" s="101" t="s">
        <v>1090</v>
      </c>
      <c r="C317" s="61">
        <v>3964</v>
      </c>
      <c r="D317" s="61">
        <v>0</v>
      </c>
      <c r="E317" s="61">
        <v>0</v>
      </c>
      <c r="F317" s="61">
        <v>0</v>
      </c>
      <c r="G317" s="61">
        <v>155</v>
      </c>
      <c r="H317" s="61">
        <v>0</v>
      </c>
      <c r="I317" s="61">
        <v>0</v>
      </c>
      <c r="J317" s="61">
        <v>0</v>
      </c>
      <c r="K317" s="61">
        <v>0</v>
      </c>
      <c r="L317" s="61">
        <v>0</v>
      </c>
      <c r="M317" s="61">
        <v>0</v>
      </c>
      <c r="N317" s="61">
        <v>3887</v>
      </c>
      <c r="O317" s="61">
        <v>0</v>
      </c>
      <c r="P317" s="61" t="s">
        <v>407</v>
      </c>
      <c r="Q317" s="61" t="s">
        <v>406</v>
      </c>
      <c r="R317" s="61" t="s">
        <v>145</v>
      </c>
      <c r="S317" s="61" t="s">
        <v>196</v>
      </c>
    </row>
    <row r="318" spans="1:19" ht="12" customHeight="1" x14ac:dyDescent="0.2">
      <c r="A318" s="61" t="s">
        <v>961</v>
      </c>
      <c r="B318" s="101" t="s">
        <v>484</v>
      </c>
      <c r="C318" s="61">
        <v>907</v>
      </c>
      <c r="D318" s="61">
        <v>0</v>
      </c>
      <c r="E318" s="61">
        <v>0</v>
      </c>
      <c r="F318" s="61">
        <v>0</v>
      </c>
      <c r="G318" s="61">
        <v>385</v>
      </c>
      <c r="H318" s="61">
        <v>0</v>
      </c>
      <c r="I318" s="61">
        <v>0</v>
      </c>
      <c r="J318" s="61">
        <v>0</v>
      </c>
      <c r="K318" s="61">
        <v>0</v>
      </c>
      <c r="L318" s="61">
        <v>0</v>
      </c>
      <c r="M318" s="61">
        <v>0</v>
      </c>
      <c r="N318" s="61">
        <v>1224</v>
      </c>
      <c r="O318" s="61">
        <v>0</v>
      </c>
      <c r="P318" s="61" t="s">
        <v>405</v>
      </c>
      <c r="Q318" s="61" t="s">
        <v>408</v>
      </c>
      <c r="R318" s="61" t="s">
        <v>283</v>
      </c>
      <c r="S318" s="61" t="s">
        <v>35</v>
      </c>
    </row>
    <row r="319" spans="1:19" ht="12" customHeight="1" x14ac:dyDescent="0.2">
      <c r="A319" s="61" t="s">
        <v>961</v>
      </c>
      <c r="B319" s="101" t="s">
        <v>491</v>
      </c>
      <c r="C319" s="61">
        <v>1470</v>
      </c>
      <c r="D319" s="61">
        <v>0</v>
      </c>
      <c r="E319" s="61">
        <v>0</v>
      </c>
      <c r="F319" s="61">
        <v>0</v>
      </c>
      <c r="G319" s="61">
        <v>387</v>
      </c>
      <c r="H319" s="61">
        <v>0</v>
      </c>
      <c r="I319" s="61">
        <v>0</v>
      </c>
      <c r="J319" s="61">
        <v>0</v>
      </c>
      <c r="K319" s="61">
        <v>0</v>
      </c>
      <c r="L319" s="61">
        <v>0</v>
      </c>
      <c r="M319" s="61">
        <v>29</v>
      </c>
      <c r="N319" s="61">
        <v>1777</v>
      </c>
      <c r="O319" s="61">
        <v>0</v>
      </c>
      <c r="P319" s="61" t="s">
        <v>409</v>
      </c>
      <c r="Q319" s="61" t="s">
        <v>406</v>
      </c>
      <c r="R319" s="61" t="s">
        <v>283</v>
      </c>
      <c r="S319" s="61" t="s">
        <v>49</v>
      </c>
    </row>
    <row r="320" spans="1:19" ht="12" customHeight="1" x14ac:dyDescent="0.2">
      <c r="A320" s="61" t="s">
        <v>961</v>
      </c>
      <c r="B320" s="101" t="s">
        <v>497</v>
      </c>
      <c r="C320" s="61">
        <v>2059</v>
      </c>
      <c r="D320" s="61">
        <v>41</v>
      </c>
      <c r="E320" s="61">
        <v>0</v>
      </c>
      <c r="F320" s="61">
        <v>0</v>
      </c>
      <c r="G320" s="61">
        <v>45</v>
      </c>
      <c r="H320" s="61">
        <v>0</v>
      </c>
      <c r="I320" s="61">
        <v>0</v>
      </c>
      <c r="J320" s="61">
        <v>0</v>
      </c>
      <c r="K320" s="61">
        <v>0</v>
      </c>
      <c r="L320" s="61">
        <v>0</v>
      </c>
      <c r="M320" s="61">
        <v>0</v>
      </c>
      <c r="N320" s="61">
        <v>2105</v>
      </c>
      <c r="O320" s="61">
        <v>59</v>
      </c>
      <c r="P320" s="61" t="s">
        <v>405</v>
      </c>
      <c r="Q320" s="61" t="s">
        <v>408</v>
      </c>
      <c r="R320" s="61" t="s">
        <v>283</v>
      </c>
      <c r="S320" s="61" t="s">
        <v>66</v>
      </c>
    </row>
    <row r="321" spans="1:19" ht="12" customHeight="1" x14ac:dyDescent="0.2">
      <c r="A321" s="61" t="s">
        <v>961</v>
      </c>
      <c r="B321" s="101" t="s">
        <v>501</v>
      </c>
      <c r="C321" s="61">
        <v>70010</v>
      </c>
      <c r="D321" s="61">
        <v>10</v>
      </c>
      <c r="E321" s="61">
        <v>0</v>
      </c>
      <c r="F321" s="61">
        <v>0</v>
      </c>
      <c r="G321" s="61">
        <v>0</v>
      </c>
      <c r="H321" s="61">
        <v>0</v>
      </c>
      <c r="I321" s="61">
        <v>0</v>
      </c>
      <c r="J321" s="61">
        <v>0</v>
      </c>
      <c r="K321" s="61">
        <v>0</v>
      </c>
      <c r="L321" s="61">
        <v>0</v>
      </c>
      <c r="M321" s="61">
        <v>0</v>
      </c>
      <c r="N321" s="61">
        <v>70022</v>
      </c>
      <c r="O321" s="61">
        <v>22</v>
      </c>
      <c r="P321" s="61" t="s">
        <v>407</v>
      </c>
      <c r="Q321" s="61" t="s">
        <v>408</v>
      </c>
      <c r="R321" s="61" t="s">
        <v>283</v>
      </c>
      <c r="S321" s="61" t="s">
        <v>74</v>
      </c>
    </row>
    <row r="322" spans="1:19" ht="12" customHeight="1" x14ac:dyDescent="0.2">
      <c r="A322" s="61" t="s">
        <v>961</v>
      </c>
      <c r="B322" s="101" t="s">
        <v>506</v>
      </c>
      <c r="C322" s="61">
        <v>1109</v>
      </c>
      <c r="D322" s="61">
        <v>0</v>
      </c>
      <c r="E322" s="61">
        <v>0</v>
      </c>
      <c r="F322" s="61">
        <v>0</v>
      </c>
      <c r="G322" s="61">
        <v>165</v>
      </c>
      <c r="H322" s="61">
        <v>0</v>
      </c>
      <c r="I322" s="61">
        <v>0</v>
      </c>
      <c r="J322" s="61">
        <v>0</v>
      </c>
      <c r="K322" s="61">
        <v>0</v>
      </c>
      <c r="L322" s="61">
        <v>0</v>
      </c>
      <c r="M322" s="61">
        <v>17</v>
      </c>
      <c r="N322" s="61">
        <v>1256</v>
      </c>
      <c r="O322" s="61">
        <v>0</v>
      </c>
      <c r="P322" s="61" t="s">
        <v>405</v>
      </c>
      <c r="Q322" s="61" t="s">
        <v>408</v>
      </c>
      <c r="R322" s="61" t="s">
        <v>283</v>
      </c>
      <c r="S322" s="61" t="s">
        <v>82</v>
      </c>
    </row>
    <row r="323" spans="1:19" ht="12" customHeight="1" x14ac:dyDescent="0.2">
      <c r="A323" s="61" t="s">
        <v>961</v>
      </c>
      <c r="B323" s="101" t="s">
        <v>507</v>
      </c>
      <c r="C323" s="61">
        <v>0</v>
      </c>
      <c r="D323" s="61">
        <v>0</v>
      </c>
      <c r="E323" s="61">
        <v>0</v>
      </c>
      <c r="F323" s="61">
        <v>0</v>
      </c>
      <c r="G323" s="61">
        <v>88</v>
      </c>
      <c r="H323" s="61">
        <v>0</v>
      </c>
      <c r="I323" s="61">
        <v>0</v>
      </c>
      <c r="J323" s="61">
        <v>0</v>
      </c>
      <c r="K323" s="61">
        <v>0</v>
      </c>
      <c r="L323" s="61">
        <v>0</v>
      </c>
      <c r="M323" s="61">
        <v>0</v>
      </c>
      <c r="N323" s="61">
        <v>2066</v>
      </c>
      <c r="O323" s="61">
        <v>0</v>
      </c>
      <c r="P323" s="61" t="s">
        <v>405</v>
      </c>
      <c r="Q323" s="61" t="s">
        <v>408</v>
      </c>
      <c r="R323" s="61" t="s">
        <v>283</v>
      </c>
      <c r="S323" s="61" t="s">
        <v>86</v>
      </c>
    </row>
    <row r="324" spans="1:19" ht="12" customHeight="1" x14ac:dyDescent="0.2">
      <c r="A324" s="61" t="s">
        <v>961</v>
      </c>
      <c r="B324" s="101" t="s">
        <v>508</v>
      </c>
      <c r="C324" s="61">
        <v>2756</v>
      </c>
      <c r="D324" s="61">
        <v>0</v>
      </c>
      <c r="E324" s="61">
        <v>0</v>
      </c>
      <c r="F324" s="61">
        <v>0</v>
      </c>
      <c r="G324" s="61">
        <v>2049</v>
      </c>
      <c r="H324" s="61">
        <v>0</v>
      </c>
      <c r="I324" s="61">
        <v>0</v>
      </c>
      <c r="J324" s="61">
        <v>0</v>
      </c>
      <c r="K324" s="61">
        <v>0</v>
      </c>
      <c r="L324" s="61">
        <v>0</v>
      </c>
      <c r="M324" s="61">
        <v>0</v>
      </c>
      <c r="N324" s="61">
        <v>4723</v>
      </c>
      <c r="O324" s="61">
        <v>0</v>
      </c>
      <c r="P324" s="61" t="s">
        <v>405</v>
      </c>
      <c r="Q324" s="61" t="s">
        <v>406</v>
      </c>
      <c r="R324" s="61" t="s">
        <v>283</v>
      </c>
      <c r="S324" s="61" t="s">
        <v>88</v>
      </c>
    </row>
    <row r="325" spans="1:19" ht="12" customHeight="1" x14ac:dyDescent="0.2">
      <c r="A325" s="61" t="s">
        <v>961</v>
      </c>
      <c r="B325" s="101" t="s">
        <v>447</v>
      </c>
      <c r="C325" s="61">
        <v>7858</v>
      </c>
      <c r="D325" s="61">
        <v>7858</v>
      </c>
      <c r="E325" s="61">
        <v>10</v>
      </c>
      <c r="F325" s="61">
        <v>0</v>
      </c>
      <c r="G325" s="61">
        <v>0</v>
      </c>
      <c r="H325" s="61">
        <v>0</v>
      </c>
      <c r="I325" s="61">
        <v>0</v>
      </c>
      <c r="J325" s="61">
        <v>8</v>
      </c>
      <c r="K325" s="61">
        <v>8</v>
      </c>
      <c r="L325" s="61">
        <v>0</v>
      </c>
      <c r="M325" s="61">
        <v>0</v>
      </c>
      <c r="N325" s="61">
        <v>7868</v>
      </c>
      <c r="O325" s="61">
        <v>7868</v>
      </c>
      <c r="P325" s="61" t="s">
        <v>407</v>
      </c>
      <c r="Q325" s="61" t="s">
        <v>408</v>
      </c>
      <c r="R325" s="61" t="s">
        <v>283</v>
      </c>
      <c r="S325" s="61" t="s">
        <v>101</v>
      </c>
    </row>
    <row r="326" spans="1:19" ht="12" customHeight="1" x14ac:dyDescent="0.2">
      <c r="A326" s="61" t="s">
        <v>961</v>
      </c>
      <c r="B326" s="101" t="s">
        <v>448</v>
      </c>
      <c r="C326" s="61">
        <v>2015</v>
      </c>
      <c r="D326" s="61">
        <v>2015</v>
      </c>
      <c r="E326" s="61">
        <v>0</v>
      </c>
      <c r="F326" s="61">
        <v>0</v>
      </c>
      <c r="G326" s="61">
        <v>0</v>
      </c>
      <c r="H326" s="61">
        <v>0</v>
      </c>
      <c r="I326" s="61">
        <v>0</v>
      </c>
      <c r="J326" s="61">
        <v>0</v>
      </c>
      <c r="K326" s="61">
        <v>0</v>
      </c>
      <c r="L326" s="61">
        <v>0</v>
      </c>
      <c r="M326" s="61">
        <v>0</v>
      </c>
      <c r="N326" s="61">
        <v>1282</v>
      </c>
      <c r="O326" s="61">
        <v>1282</v>
      </c>
      <c r="P326" s="61" t="s">
        <v>407</v>
      </c>
      <c r="Q326" s="61" t="s">
        <v>408</v>
      </c>
      <c r="R326" s="61" t="s">
        <v>283</v>
      </c>
      <c r="S326" s="61" t="s">
        <v>116</v>
      </c>
    </row>
    <row r="327" spans="1:19" ht="12" customHeight="1" x14ac:dyDescent="0.2">
      <c r="A327" s="61" t="s">
        <v>961</v>
      </c>
      <c r="B327" s="101" t="s">
        <v>557</v>
      </c>
      <c r="C327" s="61">
        <v>1184</v>
      </c>
      <c r="D327" s="61">
        <v>0</v>
      </c>
      <c r="E327" s="61">
        <v>0</v>
      </c>
      <c r="F327" s="61">
        <v>0</v>
      </c>
      <c r="G327" s="61">
        <v>202</v>
      </c>
      <c r="H327" s="61">
        <v>0</v>
      </c>
      <c r="I327" s="61">
        <v>0</v>
      </c>
      <c r="J327" s="61">
        <v>0</v>
      </c>
      <c r="K327" s="61">
        <v>0</v>
      </c>
      <c r="L327" s="61">
        <v>0</v>
      </c>
      <c r="M327" s="61">
        <v>0</v>
      </c>
      <c r="N327" s="61">
        <v>1295</v>
      </c>
      <c r="O327" s="61">
        <v>0</v>
      </c>
      <c r="P327" s="61" t="s">
        <v>405</v>
      </c>
      <c r="Q327" s="61" t="s">
        <v>406</v>
      </c>
      <c r="R327" s="61" t="s">
        <v>283</v>
      </c>
      <c r="S327" s="61" t="s">
        <v>174</v>
      </c>
    </row>
    <row r="328" spans="1:19" ht="12" customHeight="1" x14ac:dyDescent="0.2">
      <c r="A328" s="61" t="s">
        <v>961</v>
      </c>
      <c r="B328" s="101" t="s">
        <v>558</v>
      </c>
      <c r="C328" s="61">
        <v>1167</v>
      </c>
      <c r="D328" s="61">
        <v>0</v>
      </c>
      <c r="E328" s="61">
        <v>0</v>
      </c>
      <c r="F328" s="61">
        <v>0</v>
      </c>
      <c r="G328" s="61">
        <v>85</v>
      </c>
      <c r="H328" s="61">
        <v>0</v>
      </c>
      <c r="I328" s="61">
        <v>0</v>
      </c>
      <c r="J328" s="61">
        <v>0</v>
      </c>
      <c r="K328" s="61">
        <v>0</v>
      </c>
      <c r="L328" s="61">
        <v>0</v>
      </c>
      <c r="M328" s="61">
        <v>0</v>
      </c>
      <c r="N328" s="61">
        <v>1256</v>
      </c>
      <c r="O328" s="61">
        <v>0</v>
      </c>
      <c r="P328" s="61" t="s">
        <v>407</v>
      </c>
      <c r="Q328" s="61" t="s">
        <v>406</v>
      </c>
      <c r="R328" s="61" t="s">
        <v>283</v>
      </c>
      <c r="S328" s="61" t="s">
        <v>178</v>
      </c>
    </row>
    <row r="329" spans="1:19" ht="12" customHeight="1" x14ac:dyDescent="0.2">
      <c r="A329" s="61" t="s">
        <v>549</v>
      </c>
      <c r="B329" s="101" t="s">
        <v>1090</v>
      </c>
      <c r="C329" s="61">
        <v>1530</v>
      </c>
      <c r="D329" s="61">
        <v>0</v>
      </c>
      <c r="E329" s="61">
        <v>0</v>
      </c>
      <c r="F329" s="61">
        <v>0</v>
      </c>
      <c r="G329" s="61">
        <v>40</v>
      </c>
      <c r="H329" s="61">
        <v>0</v>
      </c>
      <c r="I329" s="61">
        <v>0</v>
      </c>
      <c r="J329" s="61">
        <v>0</v>
      </c>
      <c r="K329" s="61">
        <v>0</v>
      </c>
      <c r="L329" s="61">
        <v>0</v>
      </c>
      <c r="M329" s="61">
        <v>0</v>
      </c>
      <c r="N329" s="61">
        <v>1466</v>
      </c>
      <c r="O329" s="61">
        <v>0</v>
      </c>
      <c r="P329" s="61" t="s">
        <v>407</v>
      </c>
      <c r="Q329" s="61" t="s">
        <v>406</v>
      </c>
      <c r="R329" s="61" t="s">
        <v>155</v>
      </c>
      <c r="S329" s="61" t="s">
        <v>196</v>
      </c>
    </row>
    <row r="330" spans="1:19" ht="12" customHeight="1" x14ac:dyDescent="0.2">
      <c r="A330" s="61" t="s">
        <v>551</v>
      </c>
      <c r="B330" s="101" t="s">
        <v>481</v>
      </c>
      <c r="C330" s="61">
        <v>8664</v>
      </c>
      <c r="D330" s="61">
        <v>0</v>
      </c>
      <c r="E330" s="61">
        <v>0</v>
      </c>
      <c r="F330" s="61">
        <v>0</v>
      </c>
      <c r="G330" s="61">
        <v>272</v>
      </c>
      <c r="H330" s="61">
        <v>0</v>
      </c>
      <c r="I330" s="61">
        <v>0</v>
      </c>
      <c r="J330" s="61">
        <v>0</v>
      </c>
      <c r="K330" s="61">
        <v>0</v>
      </c>
      <c r="L330" s="61">
        <v>0</v>
      </c>
      <c r="M330" s="61">
        <v>0</v>
      </c>
      <c r="N330" s="61">
        <v>7513</v>
      </c>
      <c r="O330" s="61">
        <v>0</v>
      </c>
      <c r="P330" s="61" t="s">
        <v>407</v>
      </c>
      <c r="Q330" s="61" t="s">
        <v>406</v>
      </c>
      <c r="R330" s="61" t="s">
        <v>157</v>
      </c>
      <c r="S330" s="61" t="s">
        <v>28</v>
      </c>
    </row>
    <row r="331" spans="1:19" ht="12" customHeight="1" x14ac:dyDescent="0.2">
      <c r="A331" s="61" t="s">
        <v>551</v>
      </c>
      <c r="B331" s="101" t="s">
        <v>484</v>
      </c>
      <c r="C331" s="61">
        <v>2722</v>
      </c>
      <c r="D331" s="61">
        <v>0</v>
      </c>
      <c r="E331" s="61">
        <v>0</v>
      </c>
      <c r="F331" s="61">
        <v>0</v>
      </c>
      <c r="G331" s="61">
        <v>90</v>
      </c>
      <c r="H331" s="61">
        <v>0</v>
      </c>
      <c r="I331" s="61">
        <v>0</v>
      </c>
      <c r="J331" s="61">
        <v>0</v>
      </c>
      <c r="K331" s="61">
        <v>0</v>
      </c>
      <c r="L331" s="61">
        <v>0</v>
      </c>
      <c r="M331" s="61">
        <v>0</v>
      </c>
      <c r="N331" s="61">
        <v>2560</v>
      </c>
      <c r="O331" s="61">
        <v>0</v>
      </c>
      <c r="P331" s="61" t="s">
        <v>405</v>
      </c>
      <c r="Q331" s="61" t="s">
        <v>408</v>
      </c>
      <c r="R331" s="61" t="s">
        <v>157</v>
      </c>
      <c r="S331" s="61" t="s">
        <v>35</v>
      </c>
    </row>
    <row r="332" spans="1:19" ht="12" customHeight="1" x14ac:dyDescent="0.2">
      <c r="A332" s="61" t="s">
        <v>551</v>
      </c>
      <c r="B332" s="101" t="s">
        <v>506</v>
      </c>
      <c r="C332" s="61">
        <v>16412</v>
      </c>
      <c r="D332" s="61">
        <v>0</v>
      </c>
      <c r="E332" s="61">
        <v>0</v>
      </c>
      <c r="F332" s="61">
        <v>0</v>
      </c>
      <c r="G332" s="61">
        <v>604</v>
      </c>
      <c r="H332" s="61">
        <v>0</v>
      </c>
      <c r="I332" s="61">
        <v>0</v>
      </c>
      <c r="J332" s="61">
        <v>0</v>
      </c>
      <c r="K332" s="61">
        <v>0</v>
      </c>
      <c r="L332" s="61">
        <v>49</v>
      </c>
      <c r="M332" s="61">
        <v>143</v>
      </c>
      <c r="N332" s="61">
        <v>16775</v>
      </c>
      <c r="O332" s="61">
        <v>0</v>
      </c>
      <c r="P332" s="61" t="s">
        <v>405</v>
      </c>
      <c r="Q332" s="61" t="s">
        <v>408</v>
      </c>
      <c r="R332" s="61" t="s">
        <v>157</v>
      </c>
      <c r="S332" s="61" t="s">
        <v>82</v>
      </c>
    </row>
    <row r="333" spans="1:19" ht="12" customHeight="1" x14ac:dyDescent="0.2">
      <c r="A333" s="61" t="s">
        <v>551</v>
      </c>
      <c r="B333" s="101" t="s">
        <v>507</v>
      </c>
      <c r="C333" s="61">
        <v>8722</v>
      </c>
      <c r="D333" s="61">
        <v>0</v>
      </c>
      <c r="E333" s="61">
        <v>0</v>
      </c>
      <c r="F333" s="61">
        <v>0</v>
      </c>
      <c r="G333" s="61">
        <v>719</v>
      </c>
      <c r="H333" s="61">
        <v>0</v>
      </c>
      <c r="I333" s="61">
        <v>0</v>
      </c>
      <c r="J333" s="61">
        <v>0</v>
      </c>
      <c r="K333" s="61">
        <v>0</v>
      </c>
      <c r="L333" s="61">
        <v>0</v>
      </c>
      <c r="M333" s="61">
        <v>0</v>
      </c>
      <c r="N333" s="61">
        <v>9172</v>
      </c>
      <c r="O333" s="61">
        <v>0</v>
      </c>
      <c r="P333" s="61" t="s">
        <v>405</v>
      </c>
      <c r="Q333" s="61" t="s">
        <v>408</v>
      </c>
      <c r="R333" s="61" t="s">
        <v>157</v>
      </c>
      <c r="S333" s="61" t="s">
        <v>86</v>
      </c>
    </row>
    <row r="334" spans="1:19" ht="12" customHeight="1" x14ac:dyDescent="0.2">
      <c r="A334" s="61" t="s">
        <v>551</v>
      </c>
      <c r="B334" s="101" t="s">
        <v>545</v>
      </c>
      <c r="C334" s="61">
        <v>9870</v>
      </c>
      <c r="D334" s="61">
        <v>0</v>
      </c>
      <c r="E334" s="61">
        <v>0</v>
      </c>
      <c r="F334" s="61">
        <v>0</v>
      </c>
      <c r="G334" s="61">
        <v>66</v>
      </c>
      <c r="H334" s="61">
        <v>0</v>
      </c>
      <c r="I334" s="61">
        <v>0</v>
      </c>
      <c r="J334" s="61">
        <v>0</v>
      </c>
      <c r="K334" s="61">
        <v>0</v>
      </c>
      <c r="L334" s="61">
        <v>106</v>
      </c>
      <c r="M334" s="61">
        <v>0</v>
      </c>
      <c r="N334" s="61">
        <v>1052</v>
      </c>
      <c r="O334" s="61">
        <v>0</v>
      </c>
      <c r="P334" s="61" t="s">
        <v>405</v>
      </c>
      <c r="Q334" s="61" t="s">
        <v>408</v>
      </c>
      <c r="R334" s="61" t="s">
        <v>157</v>
      </c>
      <c r="S334" s="61" t="s">
        <v>151</v>
      </c>
    </row>
    <row r="335" spans="1:19" ht="12" customHeight="1" x14ac:dyDescent="0.2">
      <c r="A335" s="61" t="s">
        <v>551</v>
      </c>
      <c r="B335" s="101" t="s">
        <v>558</v>
      </c>
      <c r="C335" s="61">
        <v>1506</v>
      </c>
      <c r="D335" s="61">
        <v>0</v>
      </c>
      <c r="E335" s="61">
        <v>0</v>
      </c>
      <c r="F335" s="61">
        <v>0</v>
      </c>
      <c r="G335" s="61">
        <v>63</v>
      </c>
      <c r="H335" s="61">
        <v>0</v>
      </c>
      <c r="I335" s="61">
        <v>0</v>
      </c>
      <c r="J335" s="61">
        <v>0</v>
      </c>
      <c r="K335" s="61">
        <v>0</v>
      </c>
      <c r="L335" s="61">
        <v>0</v>
      </c>
      <c r="M335" s="61">
        <v>0</v>
      </c>
      <c r="N335" s="61">
        <v>1427</v>
      </c>
      <c r="O335" s="61">
        <v>0</v>
      </c>
      <c r="P335" s="61" t="s">
        <v>407</v>
      </c>
      <c r="Q335" s="61" t="s">
        <v>406</v>
      </c>
      <c r="R335" s="61" t="s">
        <v>157</v>
      </c>
      <c r="S335" s="61" t="s">
        <v>178</v>
      </c>
    </row>
    <row r="336" spans="1:19" ht="12" customHeight="1" x14ac:dyDescent="0.2">
      <c r="A336" s="61" t="s">
        <v>551</v>
      </c>
      <c r="B336" s="101" t="s">
        <v>1090</v>
      </c>
      <c r="C336" s="61">
        <v>6702</v>
      </c>
      <c r="D336" s="61">
        <v>0</v>
      </c>
      <c r="E336" s="61">
        <v>0</v>
      </c>
      <c r="F336" s="61">
        <v>0</v>
      </c>
      <c r="G336" s="61">
        <v>451</v>
      </c>
      <c r="H336" s="61">
        <v>0</v>
      </c>
      <c r="I336" s="61">
        <v>0</v>
      </c>
      <c r="J336" s="61">
        <v>0</v>
      </c>
      <c r="K336" s="61">
        <v>0</v>
      </c>
      <c r="L336" s="61">
        <v>0</v>
      </c>
      <c r="M336" s="61">
        <v>0</v>
      </c>
      <c r="N336" s="61">
        <v>6530</v>
      </c>
      <c r="O336" s="61">
        <v>0</v>
      </c>
      <c r="P336" s="61" t="s">
        <v>407</v>
      </c>
      <c r="Q336" s="61" t="s">
        <v>406</v>
      </c>
      <c r="R336" s="61" t="s">
        <v>157</v>
      </c>
      <c r="S336" s="61" t="s">
        <v>196</v>
      </c>
    </row>
    <row r="337" spans="1:19" ht="12" customHeight="1" x14ac:dyDescent="0.2">
      <c r="A337" s="61" t="s">
        <v>852</v>
      </c>
      <c r="B337" s="101" t="s">
        <v>442</v>
      </c>
      <c r="C337" s="61">
        <v>214989</v>
      </c>
      <c r="D337" s="61">
        <v>75706</v>
      </c>
      <c r="E337" s="61">
        <v>0</v>
      </c>
      <c r="F337" s="61">
        <v>0</v>
      </c>
      <c r="G337" s="61">
        <v>0</v>
      </c>
      <c r="H337" s="61">
        <v>922</v>
      </c>
      <c r="I337" s="61">
        <v>922</v>
      </c>
      <c r="J337" s="61">
        <v>0</v>
      </c>
      <c r="K337" s="61">
        <v>0</v>
      </c>
      <c r="L337" s="61">
        <v>0</v>
      </c>
      <c r="M337" s="61">
        <v>0</v>
      </c>
      <c r="N337" s="61">
        <v>213777</v>
      </c>
      <c r="O337" s="61">
        <v>75709</v>
      </c>
      <c r="P337" s="61" t="s">
        <v>405</v>
      </c>
      <c r="Q337" s="61" t="s">
        <v>406</v>
      </c>
      <c r="R337" s="61" t="s">
        <v>158</v>
      </c>
      <c r="S337" s="61" t="s">
        <v>68</v>
      </c>
    </row>
    <row r="338" spans="1:19" ht="12" customHeight="1" x14ac:dyDescent="0.2">
      <c r="A338" s="61" t="s">
        <v>852</v>
      </c>
      <c r="B338" s="101" t="s">
        <v>506</v>
      </c>
      <c r="C338" s="61">
        <v>2995</v>
      </c>
      <c r="D338" s="61">
        <v>0</v>
      </c>
      <c r="E338" s="61">
        <v>0</v>
      </c>
      <c r="F338" s="61">
        <v>0</v>
      </c>
      <c r="G338" s="61">
        <v>140</v>
      </c>
      <c r="H338" s="61">
        <v>0</v>
      </c>
      <c r="I338" s="61">
        <v>0</v>
      </c>
      <c r="J338" s="61">
        <v>0</v>
      </c>
      <c r="K338" s="61">
        <v>0</v>
      </c>
      <c r="L338" s="61">
        <v>0</v>
      </c>
      <c r="M338" s="61">
        <v>59</v>
      </c>
      <c r="N338" s="61">
        <v>3076</v>
      </c>
      <c r="O338" s="61">
        <v>0</v>
      </c>
      <c r="P338" s="61" t="s">
        <v>405</v>
      </c>
      <c r="Q338" s="61" t="s">
        <v>408</v>
      </c>
      <c r="R338" s="61" t="s">
        <v>158</v>
      </c>
      <c r="S338" s="61" t="s">
        <v>82</v>
      </c>
    </row>
    <row r="339" spans="1:19" ht="12" customHeight="1" x14ac:dyDescent="0.2">
      <c r="A339" s="61" t="s">
        <v>852</v>
      </c>
      <c r="B339" s="101" t="s">
        <v>843</v>
      </c>
      <c r="C339" s="61">
        <v>2163</v>
      </c>
      <c r="D339" s="61">
        <v>2163</v>
      </c>
      <c r="E339" s="61">
        <v>0</v>
      </c>
      <c r="F339" s="61">
        <v>0</v>
      </c>
      <c r="G339" s="61">
        <v>68</v>
      </c>
      <c r="H339" s="61">
        <v>0</v>
      </c>
      <c r="I339" s="61">
        <v>0</v>
      </c>
      <c r="J339" s="61">
        <v>5</v>
      </c>
      <c r="K339" s="61">
        <v>5</v>
      </c>
      <c r="L339" s="61">
        <v>0</v>
      </c>
      <c r="M339" s="61">
        <v>0</v>
      </c>
      <c r="N339" s="61">
        <v>2277</v>
      </c>
      <c r="O339" s="61">
        <v>2277</v>
      </c>
      <c r="P339" s="61" t="s">
        <v>407</v>
      </c>
      <c r="Q339" s="61" t="s">
        <v>408</v>
      </c>
      <c r="R339" s="61" t="s">
        <v>158</v>
      </c>
      <c r="S339" s="61" t="s">
        <v>121</v>
      </c>
    </row>
    <row r="340" spans="1:19" ht="12" customHeight="1" x14ac:dyDescent="0.2">
      <c r="A340" s="61" t="s">
        <v>852</v>
      </c>
      <c r="B340" s="101" t="s">
        <v>556</v>
      </c>
      <c r="C340" s="61">
        <v>1067</v>
      </c>
      <c r="D340" s="61">
        <v>0</v>
      </c>
      <c r="E340" s="61">
        <v>0</v>
      </c>
      <c r="F340" s="61">
        <v>0</v>
      </c>
      <c r="G340" s="61">
        <v>18</v>
      </c>
      <c r="H340" s="61">
        <v>0</v>
      </c>
      <c r="I340" s="61">
        <v>0</v>
      </c>
      <c r="J340" s="61">
        <v>0</v>
      </c>
      <c r="K340" s="61">
        <v>0</v>
      </c>
      <c r="L340" s="61">
        <v>0</v>
      </c>
      <c r="M340" s="61">
        <v>0</v>
      </c>
      <c r="N340" s="61">
        <v>1016</v>
      </c>
      <c r="O340" s="61">
        <v>0</v>
      </c>
      <c r="P340" s="61" t="s">
        <v>405</v>
      </c>
      <c r="Q340" s="61" t="s">
        <v>408</v>
      </c>
      <c r="R340" s="61" t="s">
        <v>158</v>
      </c>
      <c r="S340" s="61" t="s">
        <v>172</v>
      </c>
    </row>
    <row r="341" spans="1:19" ht="12" customHeight="1" x14ac:dyDescent="0.2">
      <c r="A341" s="61" t="s">
        <v>852</v>
      </c>
      <c r="B341" s="101" t="s">
        <v>864</v>
      </c>
      <c r="C341" s="61">
        <v>15362</v>
      </c>
      <c r="D341" s="61">
        <v>15362</v>
      </c>
      <c r="E341" s="61">
        <v>0</v>
      </c>
      <c r="F341" s="61">
        <v>0</v>
      </c>
      <c r="G341" s="61">
        <v>282</v>
      </c>
      <c r="H341" s="61">
        <v>0</v>
      </c>
      <c r="I341" s="61">
        <v>0</v>
      </c>
      <c r="J341" s="61">
        <v>10</v>
      </c>
      <c r="K341" s="61">
        <v>10</v>
      </c>
      <c r="L341" s="61">
        <v>0</v>
      </c>
      <c r="M341" s="61">
        <v>0</v>
      </c>
      <c r="N341" s="61">
        <v>15978</v>
      </c>
      <c r="O341" s="61">
        <v>15978</v>
      </c>
      <c r="P341" s="61" t="s">
        <v>405</v>
      </c>
      <c r="Q341" s="61" t="s">
        <v>408</v>
      </c>
      <c r="R341" s="61" t="s">
        <v>158</v>
      </c>
      <c r="S341" s="61" t="s">
        <v>191</v>
      </c>
    </row>
    <row r="342" spans="1:19" ht="12" customHeight="1" x14ac:dyDescent="0.2">
      <c r="A342" s="61" t="s">
        <v>852</v>
      </c>
      <c r="B342" s="101" t="s">
        <v>1090</v>
      </c>
      <c r="C342" s="61">
        <v>1247</v>
      </c>
      <c r="D342" s="61">
        <v>0</v>
      </c>
      <c r="E342" s="61">
        <v>0</v>
      </c>
      <c r="F342" s="61">
        <v>0</v>
      </c>
      <c r="G342" s="61">
        <v>73</v>
      </c>
      <c r="H342" s="61">
        <v>0</v>
      </c>
      <c r="I342" s="61">
        <v>0</v>
      </c>
      <c r="J342" s="61">
        <v>0</v>
      </c>
      <c r="K342" s="61">
        <v>0</v>
      </c>
      <c r="L342" s="61">
        <v>0</v>
      </c>
      <c r="M342" s="61">
        <v>0</v>
      </c>
      <c r="N342" s="61">
        <v>1219</v>
      </c>
      <c r="O342" s="61">
        <v>0</v>
      </c>
      <c r="P342" s="61" t="s">
        <v>407</v>
      </c>
      <c r="Q342" s="61" t="s">
        <v>406</v>
      </c>
      <c r="R342" s="61" t="s">
        <v>158</v>
      </c>
      <c r="S342" s="61" t="s">
        <v>196</v>
      </c>
    </row>
    <row r="343" spans="1:19" ht="12" customHeight="1" x14ac:dyDescent="0.2">
      <c r="A343" s="61" t="s">
        <v>856</v>
      </c>
      <c r="B343" s="101" t="s">
        <v>506</v>
      </c>
      <c r="C343" s="61">
        <v>1687</v>
      </c>
      <c r="D343" s="61">
        <v>0</v>
      </c>
      <c r="E343" s="61">
        <v>0</v>
      </c>
      <c r="F343" s="61">
        <v>0</v>
      </c>
      <c r="G343" s="61">
        <v>340</v>
      </c>
      <c r="H343" s="61">
        <v>0</v>
      </c>
      <c r="I343" s="61">
        <v>0</v>
      </c>
      <c r="J343" s="61">
        <v>0</v>
      </c>
      <c r="K343" s="61">
        <v>0</v>
      </c>
      <c r="L343" s="61">
        <v>0</v>
      </c>
      <c r="M343" s="61">
        <v>17</v>
      </c>
      <c r="N343" s="61">
        <v>2011</v>
      </c>
      <c r="O343" s="61">
        <v>0</v>
      </c>
      <c r="P343" s="61" t="s">
        <v>405</v>
      </c>
      <c r="Q343" s="61" t="s">
        <v>408</v>
      </c>
      <c r="R343" s="61" t="s">
        <v>164</v>
      </c>
      <c r="S343" s="61" t="s">
        <v>82</v>
      </c>
    </row>
    <row r="344" spans="1:19" ht="12" customHeight="1" x14ac:dyDescent="0.2">
      <c r="A344" s="61" t="s">
        <v>856</v>
      </c>
      <c r="B344" s="101" t="s">
        <v>833</v>
      </c>
      <c r="C344" s="61">
        <v>3943</v>
      </c>
      <c r="D344" s="61">
        <v>3943</v>
      </c>
      <c r="E344" s="61">
        <v>0</v>
      </c>
      <c r="F344" s="61">
        <v>0</v>
      </c>
      <c r="G344" s="61">
        <v>0</v>
      </c>
      <c r="H344" s="61">
        <v>0</v>
      </c>
      <c r="I344" s="61">
        <v>0</v>
      </c>
      <c r="J344" s="61">
        <v>0</v>
      </c>
      <c r="K344" s="61">
        <v>0</v>
      </c>
      <c r="L344" s="61">
        <v>0</v>
      </c>
      <c r="M344" s="61">
        <v>0</v>
      </c>
      <c r="N344" s="61">
        <v>4019</v>
      </c>
      <c r="O344" s="61">
        <v>4019</v>
      </c>
      <c r="P344" s="61" t="s">
        <v>405</v>
      </c>
      <c r="Q344" s="61" t="s">
        <v>408</v>
      </c>
      <c r="R344" s="61" t="s">
        <v>164</v>
      </c>
      <c r="S344" s="61" t="s">
        <v>84</v>
      </c>
    </row>
    <row r="345" spans="1:19" ht="12" customHeight="1" x14ac:dyDescent="0.2">
      <c r="A345" s="61" t="s">
        <v>856</v>
      </c>
      <c r="B345" s="101" t="s">
        <v>838</v>
      </c>
      <c r="C345" s="61">
        <v>1818</v>
      </c>
      <c r="D345" s="61">
        <v>1818</v>
      </c>
      <c r="E345" s="61">
        <v>0</v>
      </c>
      <c r="F345" s="61">
        <v>0</v>
      </c>
      <c r="G345" s="61">
        <v>0</v>
      </c>
      <c r="H345" s="61">
        <v>0</v>
      </c>
      <c r="I345" s="61">
        <v>0</v>
      </c>
      <c r="J345" s="61">
        <v>0</v>
      </c>
      <c r="K345" s="61">
        <v>0</v>
      </c>
      <c r="L345" s="61">
        <v>0</v>
      </c>
      <c r="M345" s="61">
        <v>0</v>
      </c>
      <c r="N345" s="61">
        <v>1818</v>
      </c>
      <c r="O345" s="61">
        <v>1818</v>
      </c>
      <c r="P345" s="61" t="s">
        <v>407</v>
      </c>
      <c r="Q345" s="61" t="s">
        <v>408</v>
      </c>
      <c r="R345" s="61" t="s">
        <v>164</v>
      </c>
      <c r="S345" s="61" t="s">
        <v>92</v>
      </c>
    </row>
    <row r="346" spans="1:19" ht="12" customHeight="1" x14ac:dyDescent="0.2">
      <c r="A346" s="61" t="s">
        <v>856</v>
      </c>
      <c r="B346" s="101" t="s">
        <v>517</v>
      </c>
      <c r="C346" s="61">
        <v>4135</v>
      </c>
      <c r="D346" s="61">
        <v>0</v>
      </c>
      <c r="E346" s="61">
        <v>0</v>
      </c>
      <c r="F346" s="61">
        <v>0</v>
      </c>
      <c r="G346" s="61">
        <v>189</v>
      </c>
      <c r="H346" s="61">
        <v>0</v>
      </c>
      <c r="I346" s="61">
        <v>0</v>
      </c>
      <c r="J346" s="61">
        <v>0</v>
      </c>
      <c r="K346" s="61">
        <v>0</v>
      </c>
      <c r="L346" s="61">
        <v>0</v>
      </c>
      <c r="M346" s="61">
        <v>0</v>
      </c>
      <c r="N346" s="61">
        <v>4324</v>
      </c>
      <c r="O346" s="61">
        <v>0</v>
      </c>
      <c r="P346" s="61" t="s">
        <v>405</v>
      </c>
      <c r="Q346" s="61" t="s">
        <v>408</v>
      </c>
      <c r="R346" s="61" t="s">
        <v>164</v>
      </c>
      <c r="S346" s="61" t="s">
        <v>104</v>
      </c>
    </row>
    <row r="347" spans="1:19" ht="12" customHeight="1" x14ac:dyDescent="0.2">
      <c r="A347" s="61" t="s">
        <v>457</v>
      </c>
      <c r="B347" s="101" t="s">
        <v>506</v>
      </c>
      <c r="C347" s="61">
        <v>14141</v>
      </c>
      <c r="D347" s="61">
        <v>0</v>
      </c>
      <c r="E347" s="61">
        <v>0</v>
      </c>
      <c r="F347" s="61">
        <v>0</v>
      </c>
      <c r="G347" s="61">
        <v>263</v>
      </c>
      <c r="H347" s="61">
        <v>0</v>
      </c>
      <c r="I347" s="61">
        <v>0</v>
      </c>
      <c r="J347" s="61">
        <v>0</v>
      </c>
      <c r="K347" s="61">
        <v>0</v>
      </c>
      <c r="L347" s="61">
        <v>5</v>
      </c>
      <c r="M347" s="61">
        <v>109</v>
      </c>
      <c r="N347" s="61">
        <v>14268</v>
      </c>
      <c r="O347" s="61">
        <v>0</v>
      </c>
      <c r="P347" s="61" t="s">
        <v>405</v>
      </c>
      <c r="Q347" s="61" t="s">
        <v>408</v>
      </c>
      <c r="R347" s="61" t="s">
        <v>165</v>
      </c>
      <c r="S347" s="61" t="s">
        <v>82</v>
      </c>
    </row>
    <row r="348" spans="1:19" ht="12" customHeight="1" x14ac:dyDescent="0.2">
      <c r="A348" s="61" t="s">
        <v>457</v>
      </c>
      <c r="B348" s="101" t="s">
        <v>507</v>
      </c>
      <c r="C348" s="61">
        <v>8639</v>
      </c>
      <c r="D348" s="61">
        <v>0</v>
      </c>
      <c r="E348" s="61">
        <v>0</v>
      </c>
      <c r="F348" s="61">
        <v>0</v>
      </c>
      <c r="G348" s="61">
        <v>48</v>
      </c>
      <c r="H348" s="61">
        <v>0</v>
      </c>
      <c r="I348" s="61">
        <v>0</v>
      </c>
      <c r="J348" s="61">
        <v>0</v>
      </c>
      <c r="K348" s="61">
        <v>0</v>
      </c>
      <c r="L348" s="61">
        <v>0</v>
      </c>
      <c r="M348" s="61">
        <v>0</v>
      </c>
      <c r="N348" s="61">
        <v>7926</v>
      </c>
      <c r="O348" s="61">
        <v>0</v>
      </c>
      <c r="P348" s="61" t="s">
        <v>405</v>
      </c>
      <c r="Q348" s="61" t="s">
        <v>408</v>
      </c>
      <c r="R348" s="61" t="s">
        <v>165</v>
      </c>
      <c r="S348" s="61" t="s">
        <v>86</v>
      </c>
    </row>
    <row r="349" spans="1:19" ht="12" customHeight="1" x14ac:dyDescent="0.2">
      <c r="A349" s="61" t="s">
        <v>457</v>
      </c>
      <c r="B349" s="101" t="s">
        <v>517</v>
      </c>
      <c r="C349" s="61">
        <v>1144</v>
      </c>
      <c r="D349" s="61">
        <v>0</v>
      </c>
      <c r="E349" s="61">
        <v>0</v>
      </c>
      <c r="F349" s="61">
        <v>0</v>
      </c>
      <c r="G349" s="61">
        <v>109</v>
      </c>
      <c r="H349" s="61">
        <v>0</v>
      </c>
      <c r="I349" s="61">
        <v>0</v>
      </c>
      <c r="J349" s="61">
        <v>0</v>
      </c>
      <c r="K349" s="61">
        <v>0</v>
      </c>
      <c r="L349" s="61">
        <v>0</v>
      </c>
      <c r="M349" s="61">
        <v>0</v>
      </c>
      <c r="N349" s="61">
        <v>1253</v>
      </c>
      <c r="O349" s="61">
        <v>0</v>
      </c>
      <c r="P349" s="61" t="s">
        <v>405</v>
      </c>
      <c r="Q349" s="61" t="s">
        <v>408</v>
      </c>
      <c r="R349" s="61" t="s">
        <v>165</v>
      </c>
      <c r="S349" s="61" t="s">
        <v>104</v>
      </c>
    </row>
    <row r="350" spans="1:19" ht="12" customHeight="1" x14ac:dyDescent="0.2">
      <c r="A350" s="61" t="s">
        <v>457</v>
      </c>
      <c r="B350" s="101" t="s">
        <v>559</v>
      </c>
      <c r="C350" s="61">
        <v>2389</v>
      </c>
      <c r="D350" s="61">
        <v>0</v>
      </c>
      <c r="E350" s="61">
        <v>0</v>
      </c>
      <c r="F350" s="61">
        <v>0</v>
      </c>
      <c r="G350" s="61">
        <v>45</v>
      </c>
      <c r="H350" s="61">
        <v>0</v>
      </c>
      <c r="I350" s="61">
        <v>0</v>
      </c>
      <c r="J350" s="61">
        <v>0</v>
      </c>
      <c r="K350" s="61">
        <v>0</v>
      </c>
      <c r="L350" s="61">
        <v>0</v>
      </c>
      <c r="M350" s="61">
        <v>0</v>
      </c>
      <c r="N350" s="61">
        <v>2263</v>
      </c>
      <c r="O350" s="61">
        <v>0</v>
      </c>
      <c r="P350" s="61" t="s">
        <v>405</v>
      </c>
      <c r="Q350" s="61" t="s">
        <v>408</v>
      </c>
      <c r="R350" s="61" t="s">
        <v>165</v>
      </c>
      <c r="S350" s="61" t="s">
        <v>179</v>
      </c>
    </row>
    <row r="351" spans="1:19" ht="12" customHeight="1" x14ac:dyDescent="0.2">
      <c r="A351" s="61" t="s">
        <v>857</v>
      </c>
      <c r="B351" s="101" t="s">
        <v>837</v>
      </c>
      <c r="C351" s="61">
        <v>530</v>
      </c>
      <c r="D351" s="61">
        <v>530</v>
      </c>
      <c r="E351" s="61">
        <v>0</v>
      </c>
      <c r="F351" s="61">
        <v>0</v>
      </c>
      <c r="G351" s="61">
        <v>740</v>
      </c>
      <c r="H351" s="61">
        <v>0</v>
      </c>
      <c r="I351" s="61">
        <v>0</v>
      </c>
      <c r="J351" s="61">
        <v>0</v>
      </c>
      <c r="K351" s="61">
        <v>0</v>
      </c>
      <c r="L351" s="61">
        <v>0</v>
      </c>
      <c r="M351" s="61">
        <v>0</v>
      </c>
      <c r="N351" s="61">
        <v>1272</v>
      </c>
      <c r="O351" s="61">
        <v>1272</v>
      </c>
      <c r="P351" s="61" t="s">
        <v>407</v>
      </c>
      <c r="Q351" s="61" t="s">
        <v>408</v>
      </c>
      <c r="R351" s="61" t="s">
        <v>166</v>
      </c>
      <c r="S351" s="61" t="s">
        <v>91</v>
      </c>
    </row>
    <row r="352" spans="1:19" ht="12" customHeight="1" x14ac:dyDescent="0.2">
      <c r="A352" s="61" t="s">
        <v>554</v>
      </c>
      <c r="B352" s="101" t="s">
        <v>491</v>
      </c>
      <c r="C352" s="61">
        <v>1147</v>
      </c>
      <c r="D352" s="61">
        <v>0</v>
      </c>
      <c r="E352" s="61">
        <v>0</v>
      </c>
      <c r="F352" s="61">
        <v>0</v>
      </c>
      <c r="G352" s="61">
        <v>36</v>
      </c>
      <c r="H352" s="61">
        <v>0</v>
      </c>
      <c r="I352" s="61">
        <v>0</v>
      </c>
      <c r="J352" s="61">
        <v>0</v>
      </c>
      <c r="K352" s="61">
        <v>0</v>
      </c>
      <c r="L352" s="61">
        <v>0</v>
      </c>
      <c r="M352" s="61">
        <v>0</v>
      </c>
      <c r="N352" s="61">
        <v>1180</v>
      </c>
      <c r="O352" s="61">
        <v>0</v>
      </c>
      <c r="P352" s="61" t="s">
        <v>409</v>
      </c>
      <c r="Q352" s="61" t="s">
        <v>406</v>
      </c>
      <c r="R352" s="61" t="s">
        <v>169</v>
      </c>
      <c r="S352" s="61" t="s">
        <v>49</v>
      </c>
    </row>
    <row r="353" spans="1:19" ht="12" customHeight="1" x14ac:dyDescent="0.2">
      <c r="A353" s="61" t="s">
        <v>458</v>
      </c>
      <c r="B353" s="101" t="s">
        <v>481</v>
      </c>
      <c r="C353" s="61">
        <v>7636</v>
      </c>
      <c r="D353" s="61">
        <v>0</v>
      </c>
      <c r="E353" s="61">
        <v>0</v>
      </c>
      <c r="F353" s="61">
        <v>0</v>
      </c>
      <c r="G353" s="61">
        <v>711</v>
      </c>
      <c r="H353" s="61">
        <v>0</v>
      </c>
      <c r="I353" s="61">
        <v>0</v>
      </c>
      <c r="J353" s="61">
        <v>0</v>
      </c>
      <c r="K353" s="61">
        <v>0</v>
      </c>
      <c r="L353" s="61">
        <v>0</v>
      </c>
      <c r="M353" s="61">
        <v>0</v>
      </c>
      <c r="N353" s="61">
        <v>8074</v>
      </c>
      <c r="O353" s="61">
        <v>0</v>
      </c>
      <c r="P353" s="61" t="s">
        <v>407</v>
      </c>
      <c r="Q353" s="61" t="s">
        <v>406</v>
      </c>
      <c r="R353" s="61" t="s">
        <v>171</v>
      </c>
      <c r="S353" s="61" t="s">
        <v>28</v>
      </c>
    </row>
    <row r="354" spans="1:19" ht="12" customHeight="1" x14ac:dyDescent="0.2">
      <c r="A354" s="61" t="s">
        <v>458</v>
      </c>
      <c r="B354" s="101" t="s">
        <v>484</v>
      </c>
      <c r="C354" s="61">
        <v>2144</v>
      </c>
      <c r="D354" s="61">
        <v>0</v>
      </c>
      <c r="E354" s="61">
        <v>0</v>
      </c>
      <c r="F354" s="61">
        <v>0</v>
      </c>
      <c r="G354" s="61">
        <v>350</v>
      </c>
      <c r="H354" s="61">
        <v>0</v>
      </c>
      <c r="I354" s="61">
        <v>0</v>
      </c>
      <c r="J354" s="61">
        <v>0</v>
      </c>
      <c r="K354" s="61">
        <v>0</v>
      </c>
      <c r="L354" s="61">
        <v>0</v>
      </c>
      <c r="M354" s="61">
        <v>0</v>
      </c>
      <c r="N354" s="61">
        <v>2316</v>
      </c>
      <c r="O354" s="61">
        <v>0</v>
      </c>
      <c r="P354" s="61" t="s">
        <v>405</v>
      </c>
      <c r="Q354" s="61" t="s">
        <v>408</v>
      </c>
      <c r="R354" s="61" t="s">
        <v>171</v>
      </c>
      <c r="S354" s="61" t="s">
        <v>35</v>
      </c>
    </row>
    <row r="355" spans="1:19" ht="12" customHeight="1" x14ac:dyDescent="0.2">
      <c r="A355" s="61" t="s">
        <v>458</v>
      </c>
      <c r="B355" s="101" t="s">
        <v>491</v>
      </c>
      <c r="C355" s="61">
        <v>2253</v>
      </c>
      <c r="D355" s="61">
        <v>5</v>
      </c>
      <c r="E355" s="61">
        <v>0</v>
      </c>
      <c r="F355" s="61">
        <v>0</v>
      </c>
      <c r="G355" s="61">
        <v>168</v>
      </c>
      <c r="H355" s="61">
        <v>0</v>
      </c>
      <c r="I355" s="61">
        <v>0</v>
      </c>
      <c r="J355" s="61">
        <v>0</v>
      </c>
      <c r="K355" s="61">
        <v>0</v>
      </c>
      <c r="L355" s="61">
        <v>0</v>
      </c>
      <c r="M355" s="61">
        <v>99</v>
      </c>
      <c r="N355" s="61">
        <v>2039</v>
      </c>
      <c r="O355" s="61">
        <v>0</v>
      </c>
      <c r="P355" s="61" t="s">
        <v>409</v>
      </c>
      <c r="Q355" s="61" t="s">
        <v>406</v>
      </c>
      <c r="R355" s="61" t="s">
        <v>171</v>
      </c>
      <c r="S355" s="61" t="s">
        <v>49</v>
      </c>
    </row>
    <row r="356" spans="1:19" ht="12" customHeight="1" x14ac:dyDescent="0.2">
      <c r="A356" s="61" t="s">
        <v>458</v>
      </c>
      <c r="B356" s="101" t="s">
        <v>499</v>
      </c>
      <c r="C356" s="61">
        <v>1308</v>
      </c>
      <c r="D356" s="61">
        <v>0</v>
      </c>
      <c r="E356" s="61">
        <v>0</v>
      </c>
      <c r="F356" s="61">
        <v>0</v>
      </c>
      <c r="G356" s="61">
        <v>41</v>
      </c>
      <c r="H356" s="61">
        <v>0</v>
      </c>
      <c r="I356" s="61">
        <v>0</v>
      </c>
      <c r="J356" s="61">
        <v>0</v>
      </c>
      <c r="K356" s="61">
        <v>0</v>
      </c>
      <c r="L356" s="61">
        <v>0</v>
      </c>
      <c r="M356" s="61">
        <v>0</v>
      </c>
      <c r="N356" s="61">
        <v>1321</v>
      </c>
      <c r="O356" s="61">
        <v>0</v>
      </c>
      <c r="P356" s="61" t="s">
        <v>407</v>
      </c>
      <c r="Q356" s="61" t="s">
        <v>406</v>
      </c>
      <c r="R356" s="61" t="s">
        <v>171</v>
      </c>
      <c r="S356" s="61" t="s">
        <v>69</v>
      </c>
    </row>
    <row r="357" spans="1:19" ht="12" customHeight="1" x14ac:dyDescent="0.2">
      <c r="A357" s="61" t="s">
        <v>458</v>
      </c>
      <c r="B357" s="101" t="s">
        <v>829</v>
      </c>
      <c r="C357" s="61">
        <v>13277</v>
      </c>
      <c r="D357" s="61">
        <v>13277</v>
      </c>
      <c r="E357" s="61">
        <v>40</v>
      </c>
      <c r="F357" s="61">
        <v>0</v>
      </c>
      <c r="G357" s="61">
        <v>0</v>
      </c>
      <c r="H357" s="61">
        <v>0</v>
      </c>
      <c r="I357" s="61">
        <v>0</v>
      </c>
      <c r="J357" s="61">
        <v>8</v>
      </c>
      <c r="K357" s="61">
        <v>8</v>
      </c>
      <c r="L357" s="61">
        <v>0</v>
      </c>
      <c r="M357" s="61">
        <v>0</v>
      </c>
      <c r="N357" s="61">
        <v>13558</v>
      </c>
      <c r="O357" s="61">
        <v>13558</v>
      </c>
      <c r="P357" s="61" t="s">
        <v>407</v>
      </c>
      <c r="Q357" s="61" t="s">
        <v>408</v>
      </c>
      <c r="R357" s="61" t="s">
        <v>171</v>
      </c>
      <c r="S357" s="61" t="s">
        <v>70</v>
      </c>
    </row>
    <row r="358" spans="1:19" ht="12" customHeight="1" x14ac:dyDescent="0.2">
      <c r="A358" s="61" t="s">
        <v>458</v>
      </c>
      <c r="B358" s="101" t="s">
        <v>501</v>
      </c>
      <c r="C358" s="61">
        <v>3973</v>
      </c>
      <c r="D358" s="61">
        <v>3973</v>
      </c>
      <c r="E358" s="61">
        <v>0</v>
      </c>
      <c r="F358" s="61">
        <v>0</v>
      </c>
      <c r="G358" s="61">
        <v>677</v>
      </c>
      <c r="H358" s="61">
        <v>0</v>
      </c>
      <c r="I358" s="61">
        <v>0</v>
      </c>
      <c r="J358" s="61">
        <v>38</v>
      </c>
      <c r="K358" s="61">
        <v>38</v>
      </c>
      <c r="L358" s="61">
        <v>0</v>
      </c>
      <c r="M358" s="61">
        <v>0</v>
      </c>
      <c r="N358" s="61">
        <v>4580</v>
      </c>
      <c r="O358" s="61">
        <v>4580</v>
      </c>
      <c r="P358" s="61" t="s">
        <v>407</v>
      </c>
      <c r="Q358" s="61" t="s">
        <v>408</v>
      </c>
      <c r="R358" s="61" t="s">
        <v>171</v>
      </c>
      <c r="S358" s="61" t="s">
        <v>74</v>
      </c>
    </row>
    <row r="359" spans="1:19" ht="12" customHeight="1" x14ac:dyDescent="0.2">
      <c r="A359" s="61" t="s">
        <v>458</v>
      </c>
      <c r="B359" s="101" t="s">
        <v>444</v>
      </c>
      <c r="C359" s="61">
        <v>192181</v>
      </c>
      <c r="D359" s="61">
        <v>192181</v>
      </c>
      <c r="E359" s="61">
        <v>2724</v>
      </c>
      <c r="F359" s="61">
        <v>0</v>
      </c>
      <c r="G359" s="61">
        <v>12</v>
      </c>
      <c r="H359" s="61">
        <v>0</v>
      </c>
      <c r="I359" s="61">
        <v>0</v>
      </c>
      <c r="J359" s="61">
        <v>106</v>
      </c>
      <c r="K359" s="61">
        <v>106</v>
      </c>
      <c r="L359" s="61">
        <v>0</v>
      </c>
      <c r="M359" s="61">
        <v>0</v>
      </c>
      <c r="N359" s="61">
        <v>203803</v>
      </c>
      <c r="O359" s="61">
        <v>203803</v>
      </c>
      <c r="P359" s="61" t="s">
        <v>407</v>
      </c>
      <c r="Q359" s="61" t="s">
        <v>408</v>
      </c>
      <c r="R359" s="61" t="s">
        <v>171</v>
      </c>
      <c r="S359" s="61" t="s">
        <v>79</v>
      </c>
    </row>
    <row r="360" spans="1:19" ht="12" customHeight="1" x14ac:dyDescent="0.2">
      <c r="A360" s="61" t="s">
        <v>458</v>
      </c>
      <c r="B360" s="101" t="s">
        <v>505</v>
      </c>
      <c r="C360" s="61">
        <v>2977</v>
      </c>
      <c r="D360" s="61">
        <v>0</v>
      </c>
      <c r="E360" s="61">
        <v>0</v>
      </c>
      <c r="F360" s="61">
        <v>0</v>
      </c>
      <c r="G360" s="61">
        <v>186</v>
      </c>
      <c r="H360" s="61">
        <v>0</v>
      </c>
      <c r="I360" s="61">
        <v>0</v>
      </c>
      <c r="J360" s="61">
        <v>0</v>
      </c>
      <c r="K360" s="61">
        <v>0</v>
      </c>
      <c r="L360" s="61">
        <v>0</v>
      </c>
      <c r="M360" s="61">
        <v>0</v>
      </c>
      <c r="N360" s="61">
        <v>2509</v>
      </c>
      <c r="O360" s="61">
        <v>0</v>
      </c>
      <c r="P360" s="61" t="s">
        <v>405</v>
      </c>
      <c r="Q360" s="61" t="s">
        <v>406</v>
      </c>
      <c r="R360" s="61" t="s">
        <v>171</v>
      </c>
      <c r="S360" s="61" t="s">
        <v>81</v>
      </c>
    </row>
    <row r="361" spans="1:19" ht="12" customHeight="1" x14ac:dyDescent="0.2">
      <c r="A361" s="61" t="s">
        <v>458</v>
      </c>
      <c r="B361" s="101" t="s">
        <v>506</v>
      </c>
      <c r="C361" s="61">
        <v>4535</v>
      </c>
      <c r="D361" s="61">
        <v>0</v>
      </c>
      <c r="E361" s="61">
        <v>0</v>
      </c>
      <c r="F361" s="61">
        <v>0</v>
      </c>
      <c r="G361" s="61">
        <v>1227</v>
      </c>
      <c r="H361" s="61">
        <v>0</v>
      </c>
      <c r="I361" s="61">
        <v>0</v>
      </c>
      <c r="J361" s="61">
        <v>0</v>
      </c>
      <c r="K361" s="61">
        <v>0</v>
      </c>
      <c r="L361" s="61">
        <v>0</v>
      </c>
      <c r="M361" s="61">
        <v>8</v>
      </c>
      <c r="N361" s="61">
        <v>5774</v>
      </c>
      <c r="O361" s="61">
        <v>0</v>
      </c>
      <c r="P361" s="61" t="s">
        <v>405</v>
      </c>
      <c r="Q361" s="61" t="s">
        <v>408</v>
      </c>
      <c r="R361" s="61" t="s">
        <v>171</v>
      </c>
      <c r="S361" s="61" t="s">
        <v>82</v>
      </c>
    </row>
    <row r="362" spans="1:19" ht="12" customHeight="1" x14ac:dyDescent="0.2">
      <c r="A362" s="61" t="s">
        <v>458</v>
      </c>
      <c r="B362" s="101" t="s">
        <v>507</v>
      </c>
      <c r="C362" s="61">
        <v>26015</v>
      </c>
      <c r="D362" s="61">
        <v>0</v>
      </c>
      <c r="E362" s="61">
        <v>0</v>
      </c>
      <c r="F362" s="61">
        <v>0</v>
      </c>
      <c r="G362" s="61">
        <v>2438</v>
      </c>
      <c r="H362" s="61">
        <v>0</v>
      </c>
      <c r="I362" s="61">
        <v>0</v>
      </c>
      <c r="J362" s="61">
        <v>0</v>
      </c>
      <c r="K362" s="61">
        <v>0</v>
      </c>
      <c r="L362" s="61">
        <v>0</v>
      </c>
      <c r="M362" s="61">
        <v>0</v>
      </c>
      <c r="N362" s="61">
        <v>28061</v>
      </c>
      <c r="O362" s="61">
        <v>0</v>
      </c>
      <c r="P362" s="61" t="s">
        <v>405</v>
      </c>
      <c r="Q362" s="61" t="s">
        <v>408</v>
      </c>
      <c r="R362" s="61" t="s">
        <v>171</v>
      </c>
      <c r="S362" s="61" t="s">
        <v>86</v>
      </c>
    </row>
    <row r="363" spans="1:19" ht="12" customHeight="1" x14ac:dyDescent="0.2">
      <c r="A363" s="61" t="s">
        <v>458</v>
      </c>
      <c r="B363" s="101" t="s">
        <v>508</v>
      </c>
      <c r="C363" s="61">
        <v>1036</v>
      </c>
      <c r="D363" s="61">
        <v>0</v>
      </c>
      <c r="E363" s="61">
        <v>0</v>
      </c>
      <c r="F363" s="61">
        <v>0</v>
      </c>
      <c r="G363" s="61">
        <v>2117</v>
      </c>
      <c r="H363" s="61">
        <v>0</v>
      </c>
      <c r="I363" s="61">
        <v>0</v>
      </c>
      <c r="J363" s="61">
        <v>0</v>
      </c>
      <c r="K363" s="61">
        <v>0</v>
      </c>
      <c r="L363" s="61">
        <v>0</v>
      </c>
      <c r="M363" s="61">
        <v>0</v>
      </c>
      <c r="N363" s="61">
        <v>3113</v>
      </c>
      <c r="O363" s="61">
        <v>0</v>
      </c>
      <c r="P363" s="61" t="s">
        <v>405</v>
      </c>
      <c r="Q363" s="61" t="s">
        <v>406</v>
      </c>
      <c r="R363" s="61" t="s">
        <v>171</v>
      </c>
      <c r="S363" s="61" t="s">
        <v>88</v>
      </c>
    </row>
    <row r="364" spans="1:19" ht="12" customHeight="1" x14ac:dyDescent="0.2">
      <c r="A364" s="61" t="s">
        <v>458</v>
      </c>
      <c r="B364" s="101" t="s">
        <v>513</v>
      </c>
      <c r="C364" s="61">
        <v>1109</v>
      </c>
      <c r="D364" s="61">
        <v>1109</v>
      </c>
      <c r="E364" s="61">
        <v>0</v>
      </c>
      <c r="F364" s="61">
        <v>0</v>
      </c>
      <c r="G364" s="61">
        <v>75</v>
      </c>
      <c r="H364" s="61">
        <v>10</v>
      </c>
      <c r="I364" s="61">
        <v>10</v>
      </c>
      <c r="J364" s="61">
        <v>82</v>
      </c>
      <c r="K364" s="61">
        <v>78</v>
      </c>
      <c r="L364" s="61">
        <v>0</v>
      </c>
      <c r="M364" s="61">
        <v>0</v>
      </c>
      <c r="N364" s="61">
        <v>1119</v>
      </c>
      <c r="O364" s="61">
        <v>1119</v>
      </c>
      <c r="P364" s="61" t="s">
        <v>407</v>
      </c>
      <c r="Q364" s="61" t="s">
        <v>408</v>
      </c>
      <c r="R364" s="61" t="s">
        <v>171</v>
      </c>
      <c r="S364" s="61" t="s">
        <v>99</v>
      </c>
    </row>
    <row r="365" spans="1:19" ht="12" customHeight="1" x14ac:dyDescent="0.2">
      <c r="A365" s="61" t="s">
        <v>458</v>
      </c>
      <c r="B365" s="101" t="s">
        <v>517</v>
      </c>
      <c r="C365" s="61">
        <v>7332</v>
      </c>
      <c r="D365" s="61">
        <v>0</v>
      </c>
      <c r="E365" s="61">
        <v>0</v>
      </c>
      <c r="F365" s="61">
        <v>0</v>
      </c>
      <c r="G365" s="61">
        <v>371</v>
      </c>
      <c r="H365" s="61">
        <v>0</v>
      </c>
      <c r="I365" s="61">
        <v>0</v>
      </c>
      <c r="J365" s="61">
        <v>0</v>
      </c>
      <c r="K365" s="61">
        <v>0</v>
      </c>
      <c r="L365" s="61">
        <v>0</v>
      </c>
      <c r="M365" s="61">
        <v>0</v>
      </c>
      <c r="N365" s="61">
        <v>7704</v>
      </c>
      <c r="O365" s="61">
        <v>0</v>
      </c>
      <c r="P365" s="61" t="s">
        <v>405</v>
      </c>
      <c r="Q365" s="61" t="s">
        <v>408</v>
      </c>
      <c r="R365" s="61" t="s">
        <v>171</v>
      </c>
      <c r="S365" s="61" t="s">
        <v>104</v>
      </c>
    </row>
    <row r="366" spans="1:19" ht="12" customHeight="1" x14ac:dyDescent="0.2">
      <c r="A366" s="61" t="s">
        <v>458</v>
      </c>
      <c r="B366" s="101" t="s">
        <v>521</v>
      </c>
      <c r="C366" s="61">
        <v>257766</v>
      </c>
      <c r="D366" s="61">
        <v>257766</v>
      </c>
      <c r="E366" s="61">
        <v>0</v>
      </c>
      <c r="F366" s="61">
        <v>0</v>
      </c>
      <c r="G366" s="61">
        <v>12</v>
      </c>
      <c r="H366" s="61">
        <v>254</v>
      </c>
      <c r="I366" s="61">
        <v>190</v>
      </c>
      <c r="J366" s="61">
        <v>220</v>
      </c>
      <c r="K366" s="61">
        <v>220</v>
      </c>
      <c r="L366" s="61">
        <v>0</v>
      </c>
      <c r="M366" s="61">
        <v>0</v>
      </c>
      <c r="N366" s="61">
        <v>265352</v>
      </c>
      <c r="O366" s="61">
        <v>265352</v>
      </c>
      <c r="P366" s="61" t="s">
        <v>405</v>
      </c>
      <c r="Q366" s="61" t="s">
        <v>408</v>
      </c>
      <c r="R366" s="61" t="s">
        <v>171</v>
      </c>
      <c r="S366" s="61" t="s">
        <v>109</v>
      </c>
    </row>
    <row r="367" spans="1:19" ht="12" customHeight="1" x14ac:dyDescent="0.2">
      <c r="A367" s="61" t="s">
        <v>458</v>
      </c>
      <c r="B367" s="101" t="s">
        <v>531</v>
      </c>
      <c r="C367" s="61">
        <v>1540</v>
      </c>
      <c r="D367" s="61">
        <v>1540</v>
      </c>
      <c r="E367" s="61">
        <v>0</v>
      </c>
      <c r="F367" s="61">
        <v>0</v>
      </c>
      <c r="G367" s="61">
        <v>391</v>
      </c>
      <c r="H367" s="61">
        <v>0</v>
      </c>
      <c r="I367" s="61">
        <v>0</v>
      </c>
      <c r="J367" s="61">
        <v>62</v>
      </c>
      <c r="K367" s="61">
        <v>62</v>
      </c>
      <c r="L367" s="61">
        <v>0</v>
      </c>
      <c r="M367" s="61">
        <v>0</v>
      </c>
      <c r="N367" s="61">
        <v>1786</v>
      </c>
      <c r="O367" s="61">
        <v>1786</v>
      </c>
      <c r="P367" s="61" t="s">
        <v>407</v>
      </c>
      <c r="Q367" s="61" t="s">
        <v>408</v>
      </c>
      <c r="R367" s="61" t="s">
        <v>171</v>
      </c>
      <c r="S367" s="61" t="s">
        <v>122</v>
      </c>
    </row>
    <row r="368" spans="1:19" ht="12" customHeight="1" x14ac:dyDescent="0.2">
      <c r="A368" s="61" t="s">
        <v>458</v>
      </c>
      <c r="B368" s="101" t="s">
        <v>532</v>
      </c>
      <c r="C368" s="61">
        <v>1778</v>
      </c>
      <c r="D368" s="61">
        <v>1508</v>
      </c>
      <c r="E368" s="61">
        <v>0</v>
      </c>
      <c r="F368" s="61">
        <v>0</v>
      </c>
      <c r="G368" s="61">
        <v>5</v>
      </c>
      <c r="H368" s="61">
        <v>0</v>
      </c>
      <c r="I368" s="61">
        <v>0</v>
      </c>
      <c r="J368" s="61">
        <v>0</v>
      </c>
      <c r="K368" s="61">
        <v>0</v>
      </c>
      <c r="L368" s="61">
        <v>0</v>
      </c>
      <c r="M368" s="61">
        <v>0</v>
      </c>
      <c r="N368" s="61">
        <v>1782</v>
      </c>
      <c r="O368" s="61">
        <v>1508</v>
      </c>
      <c r="P368" s="61" t="s">
        <v>405</v>
      </c>
      <c r="Q368" s="61" t="s">
        <v>409</v>
      </c>
      <c r="R368" s="61" t="s">
        <v>171</v>
      </c>
      <c r="S368" s="61" t="s">
        <v>124</v>
      </c>
    </row>
    <row r="369" spans="1:19" ht="12" customHeight="1" x14ac:dyDescent="0.2">
      <c r="A369" s="61" t="s">
        <v>458</v>
      </c>
      <c r="B369" s="101" t="s">
        <v>539</v>
      </c>
      <c r="C369" s="61">
        <v>13007</v>
      </c>
      <c r="D369" s="61">
        <v>0</v>
      </c>
      <c r="E369" s="61">
        <v>0</v>
      </c>
      <c r="F369" s="61">
        <v>0</v>
      </c>
      <c r="G369" s="61">
        <v>43</v>
      </c>
      <c r="H369" s="61">
        <v>0</v>
      </c>
      <c r="I369" s="61">
        <v>0</v>
      </c>
      <c r="J369" s="61">
        <v>0</v>
      </c>
      <c r="K369" s="61">
        <v>0</v>
      </c>
      <c r="L369" s="61">
        <v>0</v>
      </c>
      <c r="M369" s="61">
        <v>1408</v>
      </c>
      <c r="N369" s="61">
        <v>11642</v>
      </c>
      <c r="O369" s="61">
        <v>0</v>
      </c>
      <c r="P369" s="61" t="s">
        <v>407</v>
      </c>
      <c r="Q369" s="61" t="s">
        <v>406</v>
      </c>
      <c r="R369" s="61" t="s">
        <v>171</v>
      </c>
      <c r="S369" s="61" t="s">
        <v>137</v>
      </c>
    </row>
    <row r="370" spans="1:19" ht="12" customHeight="1" x14ac:dyDescent="0.2">
      <c r="A370" s="61" t="s">
        <v>458</v>
      </c>
      <c r="B370" s="101" t="s">
        <v>543</v>
      </c>
      <c r="C370" s="61">
        <v>6518</v>
      </c>
      <c r="D370" s="61">
        <v>0</v>
      </c>
      <c r="E370" s="61">
        <v>0</v>
      </c>
      <c r="F370" s="61">
        <v>0</v>
      </c>
      <c r="G370" s="61">
        <v>15</v>
      </c>
      <c r="H370" s="61">
        <v>0</v>
      </c>
      <c r="I370" s="61">
        <v>0</v>
      </c>
      <c r="J370" s="61">
        <v>0</v>
      </c>
      <c r="K370" s="61">
        <v>0</v>
      </c>
      <c r="L370" s="61">
        <v>0</v>
      </c>
      <c r="M370" s="61">
        <v>0</v>
      </c>
      <c r="N370" s="61">
        <v>5263</v>
      </c>
      <c r="O370" s="61">
        <v>0</v>
      </c>
      <c r="P370" s="61" t="s">
        <v>407</v>
      </c>
      <c r="Q370" s="61" t="s">
        <v>406</v>
      </c>
      <c r="R370" s="61" t="s">
        <v>171</v>
      </c>
      <c r="S370" s="61" t="s">
        <v>143</v>
      </c>
    </row>
    <row r="371" spans="1:19" ht="12" customHeight="1" x14ac:dyDescent="0.2">
      <c r="A371" s="61" t="s">
        <v>458</v>
      </c>
      <c r="B371" s="101" t="s">
        <v>556</v>
      </c>
      <c r="C371" s="61">
        <v>23635</v>
      </c>
      <c r="D371" s="61">
        <v>0</v>
      </c>
      <c r="E371" s="61">
        <v>0</v>
      </c>
      <c r="F371" s="61">
        <v>0</v>
      </c>
      <c r="G371" s="61">
        <v>303</v>
      </c>
      <c r="H371" s="61">
        <v>0</v>
      </c>
      <c r="I371" s="61">
        <v>0</v>
      </c>
      <c r="J371" s="61">
        <v>0</v>
      </c>
      <c r="K371" s="61">
        <v>0</v>
      </c>
      <c r="L371" s="61">
        <v>0</v>
      </c>
      <c r="M371" s="61">
        <v>0</v>
      </c>
      <c r="N371" s="61">
        <v>23054</v>
      </c>
      <c r="O371" s="61">
        <v>0</v>
      </c>
      <c r="P371" s="61" t="s">
        <v>405</v>
      </c>
      <c r="Q371" s="61" t="s">
        <v>408</v>
      </c>
      <c r="R371" s="61" t="s">
        <v>171</v>
      </c>
      <c r="S371" s="61" t="s">
        <v>172</v>
      </c>
    </row>
    <row r="372" spans="1:19" ht="12" customHeight="1" x14ac:dyDescent="0.2">
      <c r="A372" s="61" t="s">
        <v>458</v>
      </c>
      <c r="B372" s="101" t="s">
        <v>558</v>
      </c>
      <c r="C372" s="61">
        <v>17593</v>
      </c>
      <c r="D372" s="61">
        <v>0</v>
      </c>
      <c r="E372" s="61">
        <v>0</v>
      </c>
      <c r="F372" s="61">
        <v>0</v>
      </c>
      <c r="G372" s="61">
        <v>175</v>
      </c>
      <c r="H372" s="61">
        <v>0</v>
      </c>
      <c r="I372" s="61">
        <v>0</v>
      </c>
      <c r="J372" s="61">
        <v>0</v>
      </c>
      <c r="K372" s="61">
        <v>0</v>
      </c>
      <c r="L372" s="61">
        <v>0</v>
      </c>
      <c r="M372" s="61">
        <v>0</v>
      </c>
      <c r="N372" s="61">
        <v>12784</v>
      </c>
      <c r="O372" s="61">
        <v>0</v>
      </c>
      <c r="P372" s="61" t="s">
        <v>407</v>
      </c>
      <c r="Q372" s="61" t="s">
        <v>406</v>
      </c>
      <c r="R372" s="61" t="s">
        <v>171</v>
      </c>
      <c r="S372" s="61" t="s">
        <v>178</v>
      </c>
    </row>
    <row r="373" spans="1:19" ht="12" customHeight="1" x14ac:dyDescent="0.2">
      <c r="A373" s="61" t="s">
        <v>458</v>
      </c>
      <c r="B373" s="101" t="s">
        <v>559</v>
      </c>
      <c r="C373" s="61">
        <v>4762</v>
      </c>
      <c r="D373" s="61">
        <v>0</v>
      </c>
      <c r="E373" s="61">
        <v>0</v>
      </c>
      <c r="F373" s="61">
        <v>0</v>
      </c>
      <c r="G373" s="61">
        <v>320</v>
      </c>
      <c r="H373" s="61">
        <v>0</v>
      </c>
      <c r="I373" s="61">
        <v>0</v>
      </c>
      <c r="J373" s="61">
        <v>0</v>
      </c>
      <c r="K373" s="61">
        <v>0</v>
      </c>
      <c r="L373" s="61">
        <v>0</v>
      </c>
      <c r="M373" s="61">
        <v>0</v>
      </c>
      <c r="N373" s="61">
        <v>4662</v>
      </c>
      <c r="O373" s="61">
        <v>0</v>
      </c>
      <c r="P373" s="61" t="s">
        <v>405</v>
      </c>
      <c r="Q373" s="61" t="s">
        <v>408</v>
      </c>
      <c r="R373" s="61" t="s">
        <v>171</v>
      </c>
      <c r="S373" s="61" t="s">
        <v>179</v>
      </c>
    </row>
    <row r="374" spans="1:19" ht="12" customHeight="1" x14ac:dyDescent="0.2">
      <c r="A374" s="61" t="s">
        <v>458</v>
      </c>
      <c r="B374" s="101" t="s">
        <v>864</v>
      </c>
      <c r="C374" s="61">
        <v>33073</v>
      </c>
      <c r="D374" s="61">
        <v>33073</v>
      </c>
      <c r="E374" s="61">
        <v>0</v>
      </c>
      <c r="F374" s="61">
        <v>0</v>
      </c>
      <c r="G374" s="61">
        <v>4250</v>
      </c>
      <c r="H374" s="61">
        <v>6</v>
      </c>
      <c r="I374" s="61">
        <v>6</v>
      </c>
      <c r="J374" s="61">
        <v>0</v>
      </c>
      <c r="K374" s="61">
        <v>0</v>
      </c>
      <c r="L374" s="61">
        <v>0</v>
      </c>
      <c r="M374" s="61">
        <v>0</v>
      </c>
      <c r="N374" s="61">
        <v>37536</v>
      </c>
      <c r="O374" s="61">
        <v>37536</v>
      </c>
      <c r="P374" s="61" t="s">
        <v>405</v>
      </c>
      <c r="Q374" s="61" t="s">
        <v>408</v>
      </c>
      <c r="R374" s="61" t="s">
        <v>171</v>
      </c>
      <c r="S374" s="61" t="s">
        <v>191</v>
      </c>
    </row>
    <row r="375" spans="1:19" ht="12" customHeight="1" x14ac:dyDescent="0.2">
      <c r="A375" s="61" t="s">
        <v>458</v>
      </c>
      <c r="B375" s="101" t="s">
        <v>566</v>
      </c>
      <c r="C375" s="61">
        <v>3271</v>
      </c>
      <c r="D375" s="61">
        <v>0</v>
      </c>
      <c r="E375" s="61">
        <v>0</v>
      </c>
      <c r="F375" s="61">
        <v>0</v>
      </c>
      <c r="G375" s="61">
        <v>122</v>
      </c>
      <c r="H375" s="61">
        <v>0</v>
      </c>
      <c r="I375" s="61">
        <v>0</v>
      </c>
      <c r="J375" s="61">
        <v>0</v>
      </c>
      <c r="K375" s="61">
        <v>0</v>
      </c>
      <c r="L375" s="61">
        <v>0</v>
      </c>
      <c r="M375" s="61">
        <v>0</v>
      </c>
      <c r="N375" s="61">
        <v>2855</v>
      </c>
      <c r="O375" s="61">
        <v>0</v>
      </c>
      <c r="P375" s="61" t="s">
        <v>407</v>
      </c>
      <c r="Q375" s="61" t="s">
        <v>406</v>
      </c>
      <c r="R375" s="61" t="s">
        <v>171</v>
      </c>
      <c r="S375" s="61" t="s">
        <v>194</v>
      </c>
    </row>
    <row r="376" spans="1:19" ht="12" customHeight="1" x14ac:dyDescent="0.2">
      <c r="A376" s="61" t="s">
        <v>458</v>
      </c>
      <c r="B376" s="101" t="s">
        <v>1090</v>
      </c>
      <c r="C376" s="61">
        <v>1971</v>
      </c>
      <c r="D376" s="61">
        <v>0</v>
      </c>
      <c r="E376" s="61">
        <v>0</v>
      </c>
      <c r="F376" s="61">
        <v>0</v>
      </c>
      <c r="G376" s="61">
        <v>28</v>
      </c>
      <c r="H376" s="61">
        <v>0</v>
      </c>
      <c r="I376" s="61">
        <v>0</v>
      </c>
      <c r="J376" s="61">
        <v>0</v>
      </c>
      <c r="K376" s="61">
        <v>0</v>
      </c>
      <c r="L376" s="61">
        <v>0</v>
      </c>
      <c r="M376" s="61">
        <v>0</v>
      </c>
      <c r="N376" s="61">
        <v>1698</v>
      </c>
      <c r="O376" s="61">
        <v>0</v>
      </c>
      <c r="P376" s="61" t="s">
        <v>407</v>
      </c>
      <c r="Q376" s="61" t="s">
        <v>406</v>
      </c>
      <c r="R376" s="61" t="s">
        <v>171</v>
      </c>
      <c r="S376" s="61" t="s">
        <v>196</v>
      </c>
    </row>
    <row r="377" spans="1:19" ht="12" customHeight="1" x14ac:dyDescent="0.2">
      <c r="A377" s="61" t="s">
        <v>458</v>
      </c>
      <c r="B377" s="101" t="s">
        <v>464</v>
      </c>
      <c r="C377" s="61">
        <v>252899</v>
      </c>
      <c r="D377" s="61">
        <v>103167</v>
      </c>
      <c r="E377" s="61">
        <v>6261</v>
      </c>
      <c r="F377" s="61">
        <v>0</v>
      </c>
      <c r="G377" s="61">
        <v>0</v>
      </c>
      <c r="H377" s="61">
        <v>1195</v>
      </c>
      <c r="I377" s="61">
        <v>1195</v>
      </c>
      <c r="J377" s="61">
        <v>0</v>
      </c>
      <c r="K377" s="61">
        <v>0</v>
      </c>
      <c r="L377" s="61">
        <v>0</v>
      </c>
      <c r="M377" s="61">
        <v>0</v>
      </c>
      <c r="N377" s="61">
        <v>151155</v>
      </c>
      <c r="O377" s="61">
        <v>110248</v>
      </c>
      <c r="P377" s="61" t="s">
        <v>405</v>
      </c>
      <c r="Q377" s="61" t="s">
        <v>409</v>
      </c>
      <c r="R377" s="61" t="s">
        <v>171</v>
      </c>
      <c r="S377" s="61" t="s">
        <v>202</v>
      </c>
    </row>
    <row r="378" spans="1:19" ht="12" customHeight="1" x14ac:dyDescent="0.2">
      <c r="A378" s="61" t="s">
        <v>458</v>
      </c>
      <c r="B378" s="101" t="s">
        <v>867</v>
      </c>
      <c r="C378" s="61">
        <v>3379</v>
      </c>
      <c r="D378" s="61">
        <v>2679</v>
      </c>
      <c r="E378" s="61">
        <v>0</v>
      </c>
      <c r="F378" s="61">
        <v>0</v>
      </c>
      <c r="G378" s="61">
        <v>15</v>
      </c>
      <c r="H378" s="61">
        <v>5</v>
      </c>
      <c r="I378" s="61">
        <v>0</v>
      </c>
      <c r="J378" s="61">
        <v>0</v>
      </c>
      <c r="K378" s="61">
        <v>0</v>
      </c>
      <c r="L378" s="61">
        <v>0</v>
      </c>
      <c r="M378" s="61">
        <v>0</v>
      </c>
      <c r="N378" s="61">
        <v>3414</v>
      </c>
      <c r="O378" s="61">
        <v>2714</v>
      </c>
      <c r="P378" s="61" t="s">
        <v>405</v>
      </c>
      <c r="Q378" s="61" t="s">
        <v>408</v>
      </c>
      <c r="R378" s="61" t="s">
        <v>171</v>
      </c>
      <c r="S378" s="61" t="s">
        <v>203</v>
      </c>
    </row>
    <row r="379" spans="1:19" ht="12" customHeight="1" x14ac:dyDescent="0.2">
      <c r="A379" s="61" t="s">
        <v>459</v>
      </c>
      <c r="B379" s="101" t="s">
        <v>437</v>
      </c>
      <c r="C379" s="61">
        <v>2235</v>
      </c>
      <c r="D379" s="61">
        <v>2235</v>
      </c>
      <c r="E379" s="61">
        <v>70</v>
      </c>
      <c r="F379" s="61">
        <v>0</v>
      </c>
      <c r="G379" s="61">
        <v>0</v>
      </c>
      <c r="H379" s="61">
        <v>3000</v>
      </c>
      <c r="I379" s="61">
        <v>500</v>
      </c>
      <c r="J379" s="61">
        <v>0</v>
      </c>
      <c r="K379" s="61">
        <v>0</v>
      </c>
      <c r="L379" s="61">
        <v>0</v>
      </c>
      <c r="M379" s="61">
        <v>0</v>
      </c>
      <c r="N379" s="61">
        <v>1802</v>
      </c>
      <c r="O379" s="61">
        <v>1802</v>
      </c>
      <c r="P379" s="61" t="s">
        <v>407</v>
      </c>
      <c r="Q379" s="61" t="s">
        <v>408</v>
      </c>
      <c r="R379" s="61" t="s">
        <v>173</v>
      </c>
      <c r="S379" s="61" t="s">
        <v>51</v>
      </c>
    </row>
    <row r="380" spans="1:19" ht="12" customHeight="1" x14ac:dyDescent="0.2">
      <c r="A380" s="61" t="s">
        <v>459</v>
      </c>
      <c r="B380" s="101" t="s">
        <v>442</v>
      </c>
      <c r="C380" s="61">
        <v>88717</v>
      </c>
      <c r="D380" s="61">
        <v>88717</v>
      </c>
      <c r="E380" s="61">
        <v>742</v>
      </c>
      <c r="F380" s="61">
        <v>0</v>
      </c>
      <c r="G380" s="61">
        <v>0</v>
      </c>
      <c r="H380" s="61">
        <v>5000</v>
      </c>
      <c r="I380" s="61">
        <v>1000</v>
      </c>
      <c r="J380" s="61">
        <v>0</v>
      </c>
      <c r="K380" s="61">
        <v>0</v>
      </c>
      <c r="L380" s="61">
        <v>0</v>
      </c>
      <c r="M380" s="61">
        <v>0</v>
      </c>
      <c r="N380" s="61">
        <v>54755</v>
      </c>
      <c r="O380" s="61">
        <v>54755</v>
      </c>
      <c r="P380" s="61" t="s">
        <v>407</v>
      </c>
      <c r="Q380" s="61" t="s">
        <v>408</v>
      </c>
      <c r="R380" s="61" t="s">
        <v>173</v>
      </c>
      <c r="S380" s="61" t="s">
        <v>68</v>
      </c>
    </row>
    <row r="381" spans="1:19" ht="12" customHeight="1" x14ac:dyDescent="0.2">
      <c r="A381" s="61" t="s">
        <v>459</v>
      </c>
      <c r="B381" s="101" t="s">
        <v>501</v>
      </c>
      <c r="C381" s="61">
        <v>14832</v>
      </c>
      <c r="D381" s="61">
        <v>14832</v>
      </c>
      <c r="E381" s="61">
        <v>0</v>
      </c>
      <c r="F381" s="61">
        <v>0</v>
      </c>
      <c r="G381" s="61">
        <v>3400</v>
      </c>
      <c r="H381" s="61">
        <v>0</v>
      </c>
      <c r="I381" s="61">
        <v>0</v>
      </c>
      <c r="J381" s="61">
        <v>122</v>
      </c>
      <c r="K381" s="61">
        <v>122</v>
      </c>
      <c r="L381" s="61">
        <v>0</v>
      </c>
      <c r="M381" s="61">
        <v>0</v>
      </c>
      <c r="N381" s="61">
        <v>18179</v>
      </c>
      <c r="O381" s="61">
        <v>18179</v>
      </c>
      <c r="P381" s="61" t="s">
        <v>407</v>
      </c>
      <c r="Q381" s="61" t="s">
        <v>408</v>
      </c>
      <c r="R381" s="61" t="s">
        <v>173</v>
      </c>
      <c r="S381" s="61" t="s">
        <v>74</v>
      </c>
    </row>
    <row r="382" spans="1:19" ht="12" customHeight="1" x14ac:dyDescent="0.2">
      <c r="A382" s="61" t="s">
        <v>459</v>
      </c>
      <c r="B382" s="101" t="s">
        <v>444</v>
      </c>
      <c r="C382" s="61">
        <v>334014</v>
      </c>
      <c r="D382" s="61">
        <v>334014</v>
      </c>
      <c r="E382" s="61">
        <v>11693</v>
      </c>
      <c r="F382" s="61">
        <v>0</v>
      </c>
      <c r="G382" s="61">
        <v>5</v>
      </c>
      <c r="H382" s="61">
        <v>14500</v>
      </c>
      <c r="I382" s="61">
        <v>1100</v>
      </c>
      <c r="J382" s="61">
        <v>89</v>
      </c>
      <c r="K382" s="61">
        <v>89</v>
      </c>
      <c r="L382" s="61">
        <v>0</v>
      </c>
      <c r="M382" s="61">
        <v>0</v>
      </c>
      <c r="N382" s="61">
        <v>365030</v>
      </c>
      <c r="O382" s="61">
        <v>365030</v>
      </c>
      <c r="P382" s="61" t="s">
        <v>407</v>
      </c>
      <c r="Q382" s="61" t="s">
        <v>408</v>
      </c>
      <c r="R382" s="61" t="s">
        <v>173</v>
      </c>
      <c r="S382" s="61" t="s">
        <v>79</v>
      </c>
    </row>
    <row r="383" spans="1:19" ht="12" customHeight="1" x14ac:dyDescent="0.2">
      <c r="A383" s="61" t="s">
        <v>459</v>
      </c>
      <c r="B383" s="101" t="s">
        <v>521</v>
      </c>
      <c r="C383" s="61">
        <v>121410</v>
      </c>
      <c r="D383" s="61">
        <v>121410</v>
      </c>
      <c r="E383" s="61">
        <v>2159</v>
      </c>
      <c r="F383" s="61">
        <v>0</v>
      </c>
      <c r="G383" s="61">
        <v>0</v>
      </c>
      <c r="H383" s="61">
        <v>3000</v>
      </c>
      <c r="I383" s="61">
        <v>450</v>
      </c>
      <c r="J383" s="61">
        <v>19</v>
      </c>
      <c r="K383" s="61">
        <v>19</v>
      </c>
      <c r="L383" s="61">
        <v>0</v>
      </c>
      <c r="M383" s="61">
        <v>0</v>
      </c>
      <c r="N383" s="61">
        <v>123912</v>
      </c>
      <c r="O383" s="61">
        <v>123912</v>
      </c>
      <c r="P383" s="61" t="s">
        <v>405</v>
      </c>
      <c r="Q383" s="61" t="s">
        <v>408</v>
      </c>
      <c r="R383" s="61" t="s">
        <v>173</v>
      </c>
      <c r="S383" s="61" t="s">
        <v>109</v>
      </c>
    </row>
    <row r="384" spans="1:19" ht="12" customHeight="1" x14ac:dyDescent="0.2">
      <c r="A384" s="61" t="s">
        <v>459</v>
      </c>
      <c r="B384" s="101" t="s">
        <v>461</v>
      </c>
      <c r="C384" s="61">
        <v>810917</v>
      </c>
      <c r="D384" s="61">
        <v>435181</v>
      </c>
      <c r="E384" s="61">
        <v>46581</v>
      </c>
      <c r="F384" s="61">
        <v>0</v>
      </c>
      <c r="G384" s="61">
        <v>0</v>
      </c>
      <c r="H384" s="61">
        <v>22500</v>
      </c>
      <c r="I384" s="61">
        <v>4000</v>
      </c>
      <c r="J384" s="61">
        <v>0</v>
      </c>
      <c r="K384" s="61">
        <v>0</v>
      </c>
      <c r="L384" s="61">
        <v>0</v>
      </c>
      <c r="M384" s="61">
        <v>0</v>
      </c>
      <c r="N384" s="61">
        <v>736685</v>
      </c>
      <c r="O384" s="61">
        <v>483686</v>
      </c>
      <c r="P384" s="61" t="s">
        <v>409</v>
      </c>
      <c r="Q384" s="61" t="s">
        <v>409</v>
      </c>
      <c r="R384" s="61" t="s">
        <v>173</v>
      </c>
      <c r="S384" s="61" t="s">
        <v>176</v>
      </c>
    </row>
    <row r="385" spans="1:19" ht="12" customHeight="1" x14ac:dyDescent="0.2">
      <c r="A385" s="61" t="s">
        <v>459</v>
      </c>
      <c r="B385" s="101" t="s">
        <v>864</v>
      </c>
      <c r="C385" s="61">
        <v>861452</v>
      </c>
      <c r="D385" s="61">
        <v>861452</v>
      </c>
      <c r="E385" s="61">
        <v>13005</v>
      </c>
      <c r="F385" s="61">
        <v>0</v>
      </c>
      <c r="G385" s="61">
        <v>68</v>
      </c>
      <c r="H385" s="61">
        <v>74000</v>
      </c>
      <c r="I385" s="61">
        <v>9500</v>
      </c>
      <c r="J385" s="61">
        <v>106</v>
      </c>
      <c r="K385" s="61">
        <v>106</v>
      </c>
      <c r="L385" s="61">
        <v>0</v>
      </c>
      <c r="M385" s="61">
        <v>0</v>
      </c>
      <c r="N385" s="61">
        <v>887452</v>
      </c>
      <c r="O385" s="61">
        <v>887452</v>
      </c>
      <c r="P385" s="61" t="s">
        <v>405</v>
      </c>
      <c r="Q385" s="61" t="s">
        <v>408</v>
      </c>
      <c r="R385" s="61" t="s">
        <v>173</v>
      </c>
      <c r="S385" s="61" t="s">
        <v>191</v>
      </c>
    </row>
    <row r="386" spans="1:19" ht="12" customHeight="1" x14ac:dyDescent="0.2">
      <c r="A386" s="61" t="s">
        <v>460</v>
      </c>
      <c r="B386" s="101" t="s">
        <v>1089</v>
      </c>
      <c r="C386" s="61">
        <v>4585</v>
      </c>
      <c r="D386" s="61">
        <v>0</v>
      </c>
      <c r="E386" s="61">
        <v>0</v>
      </c>
      <c r="F386" s="61">
        <v>0</v>
      </c>
      <c r="G386" s="61">
        <v>117</v>
      </c>
      <c r="H386" s="61">
        <v>0</v>
      </c>
      <c r="I386" s="61">
        <v>0</v>
      </c>
      <c r="J386" s="61">
        <v>0</v>
      </c>
      <c r="K386" s="61">
        <v>0</v>
      </c>
      <c r="L386" s="61">
        <v>0</v>
      </c>
      <c r="M386" s="61">
        <v>0</v>
      </c>
      <c r="N386" s="61">
        <v>4194</v>
      </c>
      <c r="O386" s="61">
        <v>0</v>
      </c>
      <c r="P386" s="61" t="s">
        <v>405</v>
      </c>
      <c r="Q386" s="61" t="s">
        <v>406</v>
      </c>
      <c r="R386" s="61" t="s">
        <v>175</v>
      </c>
      <c r="S386" s="61" t="s">
        <v>27</v>
      </c>
    </row>
    <row r="387" spans="1:19" ht="12" customHeight="1" x14ac:dyDescent="0.2">
      <c r="A387" s="61" t="s">
        <v>460</v>
      </c>
      <c r="B387" s="101" t="s">
        <v>491</v>
      </c>
      <c r="C387" s="61">
        <v>2302</v>
      </c>
      <c r="D387" s="61">
        <v>0</v>
      </c>
      <c r="E387" s="61">
        <v>0</v>
      </c>
      <c r="F387" s="61">
        <v>0</v>
      </c>
      <c r="G387" s="61">
        <v>276</v>
      </c>
      <c r="H387" s="61">
        <v>0</v>
      </c>
      <c r="I387" s="61">
        <v>0</v>
      </c>
      <c r="J387" s="61">
        <v>0</v>
      </c>
      <c r="K387" s="61">
        <v>0</v>
      </c>
      <c r="L387" s="61">
        <v>0</v>
      </c>
      <c r="M387" s="61">
        <v>239</v>
      </c>
      <c r="N387" s="61">
        <v>2065</v>
      </c>
      <c r="O387" s="61">
        <v>0</v>
      </c>
      <c r="P387" s="61" t="s">
        <v>409</v>
      </c>
      <c r="Q387" s="61" t="s">
        <v>406</v>
      </c>
      <c r="R387" s="61" t="s">
        <v>175</v>
      </c>
      <c r="S387" s="61" t="s">
        <v>49</v>
      </c>
    </row>
    <row r="388" spans="1:19" ht="12" customHeight="1" x14ac:dyDescent="0.2">
      <c r="A388" s="61" t="s">
        <v>460</v>
      </c>
      <c r="B388" s="101" t="s">
        <v>506</v>
      </c>
      <c r="C388" s="61">
        <v>23821</v>
      </c>
      <c r="D388" s="61">
        <v>0</v>
      </c>
      <c r="E388" s="61">
        <v>0</v>
      </c>
      <c r="F388" s="61">
        <v>0</v>
      </c>
      <c r="G388" s="61">
        <v>494</v>
      </c>
      <c r="H388" s="61">
        <v>0</v>
      </c>
      <c r="I388" s="61">
        <v>0</v>
      </c>
      <c r="J388" s="61">
        <v>0</v>
      </c>
      <c r="K388" s="61">
        <v>0</v>
      </c>
      <c r="L388" s="61">
        <v>25</v>
      </c>
      <c r="M388" s="61">
        <v>171</v>
      </c>
      <c r="N388" s="61">
        <v>23764</v>
      </c>
      <c r="O388" s="61">
        <v>0</v>
      </c>
      <c r="P388" s="61" t="s">
        <v>405</v>
      </c>
      <c r="Q388" s="61" t="s">
        <v>408</v>
      </c>
      <c r="R388" s="61" t="s">
        <v>175</v>
      </c>
      <c r="S388" s="61" t="s">
        <v>82</v>
      </c>
    </row>
    <row r="389" spans="1:19" ht="12" customHeight="1" x14ac:dyDescent="0.2">
      <c r="A389" s="61" t="s">
        <v>460</v>
      </c>
      <c r="B389" s="101" t="s">
        <v>507</v>
      </c>
      <c r="C389" s="61">
        <v>3699</v>
      </c>
      <c r="D389" s="61">
        <v>0</v>
      </c>
      <c r="E389" s="61">
        <v>0</v>
      </c>
      <c r="F389" s="61">
        <v>0</v>
      </c>
      <c r="G389" s="61">
        <v>149</v>
      </c>
      <c r="H389" s="61">
        <v>0</v>
      </c>
      <c r="I389" s="61">
        <v>0</v>
      </c>
      <c r="J389" s="61">
        <v>0</v>
      </c>
      <c r="K389" s="61">
        <v>0</v>
      </c>
      <c r="L389" s="61">
        <v>0</v>
      </c>
      <c r="M389" s="61">
        <v>0</v>
      </c>
      <c r="N389" s="61">
        <v>3626</v>
      </c>
      <c r="O389" s="61">
        <v>0</v>
      </c>
      <c r="P389" s="61" t="s">
        <v>405</v>
      </c>
      <c r="Q389" s="61" t="s">
        <v>408</v>
      </c>
      <c r="R389" s="61" t="s">
        <v>175</v>
      </c>
      <c r="S389" s="61" t="s">
        <v>86</v>
      </c>
    </row>
    <row r="390" spans="1:19" ht="12" customHeight="1" x14ac:dyDescent="0.2">
      <c r="A390" s="61" t="s">
        <v>460</v>
      </c>
      <c r="B390" s="101" t="s">
        <v>512</v>
      </c>
      <c r="C390" s="61">
        <v>59428</v>
      </c>
      <c r="D390" s="61">
        <v>0</v>
      </c>
      <c r="E390" s="61">
        <v>0</v>
      </c>
      <c r="F390" s="61">
        <v>0</v>
      </c>
      <c r="G390" s="61">
        <v>0</v>
      </c>
      <c r="H390" s="61">
        <v>207</v>
      </c>
      <c r="I390" s="61">
        <v>196</v>
      </c>
      <c r="J390" s="61">
        <v>0</v>
      </c>
      <c r="K390" s="61">
        <v>0</v>
      </c>
      <c r="L390" s="61">
        <v>0</v>
      </c>
      <c r="M390" s="61">
        <v>0</v>
      </c>
      <c r="N390" s="61">
        <v>93259</v>
      </c>
      <c r="O390" s="61">
        <v>0</v>
      </c>
      <c r="P390" s="61" t="s">
        <v>405</v>
      </c>
      <c r="Q390" s="61" t="s">
        <v>414</v>
      </c>
      <c r="R390" s="61" t="s">
        <v>175</v>
      </c>
      <c r="S390" s="61" t="s">
        <v>98</v>
      </c>
    </row>
    <row r="391" spans="1:19" ht="12" customHeight="1" x14ac:dyDescent="0.2">
      <c r="A391" s="61" t="s">
        <v>460</v>
      </c>
      <c r="B391" s="101" t="s">
        <v>559</v>
      </c>
      <c r="C391" s="61">
        <v>5819</v>
      </c>
      <c r="D391" s="61">
        <v>0</v>
      </c>
      <c r="E391" s="61">
        <v>0</v>
      </c>
      <c r="F391" s="61">
        <v>0</v>
      </c>
      <c r="G391" s="61">
        <v>446</v>
      </c>
      <c r="H391" s="61">
        <v>0</v>
      </c>
      <c r="I391" s="61">
        <v>0</v>
      </c>
      <c r="J391" s="61">
        <v>0</v>
      </c>
      <c r="K391" s="61">
        <v>0</v>
      </c>
      <c r="L391" s="61">
        <v>0</v>
      </c>
      <c r="M391" s="61">
        <v>0</v>
      </c>
      <c r="N391" s="61">
        <v>6016</v>
      </c>
      <c r="O391" s="61">
        <v>0</v>
      </c>
      <c r="P391" s="61" t="s">
        <v>405</v>
      </c>
      <c r="Q391" s="61" t="s">
        <v>408</v>
      </c>
      <c r="R391" s="61" t="s">
        <v>175</v>
      </c>
      <c r="S391" s="61" t="s">
        <v>179</v>
      </c>
    </row>
    <row r="392" spans="1:19" ht="12" customHeight="1" x14ac:dyDescent="0.2">
      <c r="A392" s="61" t="s">
        <v>460</v>
      </c>
      <c r="B392" s="101" t="s">
        <v>566</v>
      </c>
      <c r="C392" s="61">
        <v>5522</v>
      </c>
      <c r="D392" s="61">
        <v>0</v>
      </c>
      <c r="E392" s="61">
        <v>0</v>
      </c>
      <c r="F392" s="61">
        <v>0</v>
      </c>
      <c r="G392" s="61">
        <v>103</v>
      </c>
      <c r="H392" s="61">
        <v>0</v>
      </c>
      <c r="I392" s="61">
        <v>0</v>
      </c>
      <c r="J392" s="61">
        <v>0</v>
      </c>
      <c r="K392" s="61">
        <v>0</v>
      </c>
      <c r="L392" s="61">
        <v>0</v>
      </c>
      <c r="M392" s="61">
        <v>0</v>
      </c>
      <c r="N392" s="61">
        <v>5338</v>
      </c>
      <c r="O392" s="61">
        <v>0</v>
      </c>
      <c r="P392" s="61" t="s">
        <v>407</v>
      </c>
      <c r="Q392" s="61" t="s">
        <v>406</v>
      </c>
      <c r="R392" s="61" t="s">
        <v>175</v>
      </c>
      <c r="S392" s="61" t="s">
        <v>194</v>
      </c>
    </row>
    <row r="393" spans="1:19" ht="12" customHeight="1" x14ac:dyDescent="0.2">
      <c r="A393" s="61" t="s">
        <v>460</v>
      </c>
      <c r="B393" s="101" t="s">
        <v>1090</v>
      </c>
      <c r="C393" s="61">
        <v>1232</v>
      </c>
      <c r="D393" s="61">
        <v>0</v>
      </c>
      <c r="E393" s="61">
        <v>0</v>
      </c>
      <c r="F393" s="61">
        <v>0</v>
      </c>
      <c r="G393" s="61">
        <v>46</v>
      </c>
      <c r="H393" s="61">
        <v>0</v>
      </c>
      <c r="I393" s="61">
        <v>0</v>
      </c>
      <c r="J393" s="61">
        <v>0</v>
      </c>
      <c r="K393" s="61">
        <v>0</v>
      </c>
      <c r="L393" s="61">
        <v>0</v>
      </c>
      <c r="M393" s="61">
        <v>0</v>
      </c>
      <c r="N393" s="61">
        <v>1096</v>
      </c>
      <c r="O393" s="61">
        <v>0</v>
      </c>
      <c r="P393" s="61" t="s">
        <v>407</v>
      </c>
      <c r="Q393" s="61" t="s">
        <v>406</v>
      </c>
      <c r="R393" s="61" t="s">
        <v>175</v>
      </c>
      <c r="S393" s="61" t="s">
        <v>196</v>
      </c>
    </row>
    <row r="394" spans="1:19" ht="12" customHeight="1" x14ac:dyDescent="0.2">
      <c r="A394" s="61" t="s">
        <v>973</v>
      </c>
      <c r="B394" s="101" t="s">
        <v>1089</v>
      </c>
      <c r="C394" s="61">
        <v>4702</v>
      </c>
      <c r="D394" s="61">
        <v>0</v>
      </c>
      <c r="E394" s="61">
        <v>0</v>
      </c>
      <c r="F394" s="61">
        <v>0</v>
      </c>
      <c r="G394" s="61">
        <v>162</v>
      </c>
      <c r="H394" s="61">
        <v>0</v>
      </c>
      <c r="I394" s="61">
        <v>0</v>
      </c>
      <c r="J394" s="61">
        <v>0</v>
      </c>
      <c r="K394" s="61">
        <v>0</v>
      </c>
      <c r="L394" s="61">
        <v>0</v>
      </c>
      <c r="M394" s="61">
        <v>0</v>
      </c>
      <c r="N394" s="61">
        <v>3924</v>
      </c>
      <c r="O394" s="61">
        <v>0</v>
      </c>
      <c r="P394" s="61" t="s">
        <v>405</v>
      </c>
      <c r="Q394" s="61" t="s">
        <v>406</v>
      </c>
      <c r="R394" s="61" t="s">
        <v>295</v>
      </c>
      <c r="S394" s="61" t="s">
        <v>27</v>
      </c>
    </row>
    <row r="395" spans="1:19" ht="12" customHeight="1" x14ac:dyDescent="0.2">
      <c r="A395" s="61" t="s">
        <v>973</v>
      </c>
      <c r="B395" s="101" t="s">
        <v>481</v>
      </c>
      <c r="C395" s="61">
        <v>2199</v>
      </c>
      <c r="D395" s="61">
        <v>0</v>
      </c>
      <c r="E395" s="61">
        <v>0</v>
      </c>
      <c r="F395" s="61">
        <v>0</v>
      </c>
      <c r="G395" s="61">
        <v>0</v>
      </c>
      <c r="H395" s="61">
        <v>0</v>
      </c>
      <c r="I395" s="61">
        <v>0</v>
      </c>
      <c r="J395" s="61">
        <v>0</v>
      </c>
      <c r="K395" s="61">
        <v>0</v>
      </c>
      <c r="L395" s="61">
        <v>0</v>
      </c>
      <c r="M395" s="61">
        <v>0</v>
      </c>
      <c r="N395" s="61">
        <v>2125</v>
      </c>
      <c r="O395" s="61">
        <v>0</v>
      </c>
      <c r="P395" s="61" t="s">
        <v>407</v>
      </c>
      <c r="Q395" s="61" t="s">
        <v>406</v>
      </c>
      <c r="R395" s="61" t="s">
        <v>295</v>
      </c>
      <c r="S395" s="61" t="s">
        <v>28</v>
      </c>
    </row>
    <row r="396" spans="1:19" ht="12" customHeight="1" x14ac:dyDescent="0.2">
      <c r="A396" s="61" t="s">
        <v>973</v>
      </c>
      <c r="B396" s="101" t="s">
        <v>488</v>
      </c>
      <c r="C396" s="61">
        <v>999</v>
      </c>
      <c r="D396" s="61">
        <v>19</v>
      </c>
      <c r="E396" s="61">
        <v>0</v>
      </c>
      <c r="F396" s="61">
        <v>0</v>
      </c>
      <c r="G396" s="61">
        <v>10</v>
      </c>
      <c r="H396" s="61">
        <v>0</v>
      </c>
      <c r="I396" s="61">
        <v>0</v>
      </c>
      <c r="J396" s="61">
        <v>0</v>
      </c>
      <c r="K396" s="61">
        <v>0</v>
      </c>
      <c r="L396" s="61">
        <v>0</v>
      </c>
      <c r="M396" s="61">
        <v>0</v>
      </c>
      <c r="N396" s="61">
        <v>1001</v>
      </c>
      <c r="O396" s="61">
        <v>21</v>
      </c>
      <c r="P396" s="61" t="s">
        <v>405</v>
      </c>
      <c r="Q396" s="61" t="s">
        <v>406</v>
      </c>
      <c r="R396" s="61" t="s">
        <v>295</v>
      </c>
      <c r="S396" s="61" t="s">
        <v>43</v>
      </c>
    </row>
    <row r="397" spans="1:19" ht="12" customHeight="1" x14ac:dyDescent="0.2">
      <c r="A397" s="61" t="s">
        <v>973</v>
      </c>
      <c r="B397" s="101" t="s">
        <v>499</v>
      </c>
      <c r="C397" s="61">
        <v>2898</v>
      </c>
      <c r="D397" s="61">
        <v>0</v>
      </c>
      <c r="E397" s="61">
        <v>0</v>
      </c>
      <c r="F397" s="61">
        <v>0</v>
      </c>
      <c r="G397" s="61">
        <v>56</v>
      </c>
      <c r="H397" s="61">
        <v>0</v>
      </c>
      <c r="I397" s="61">
        <v>0</v>
      </c>
      <c r="J397" s="61">
        <v>0</v>
      </c>
      <c r="K397" s="61">
        <v>0</v>
      </c>
      <c r="L397" s="61">
        <v>0</v>
      </c>
      <c r="M397" s="61">
        <v>0</v>
      </c>
      <c r="N397" s="61">
        <v>2955</v>
      </c>
      <c r="O397" s="61">
        <v>0</v>
      </c>
      <c r="P397" s="61" t="s">
        <v>407</v>
      </c>
      <c r="Q397" s="61" t="s">
        <v>406</v>
      </c>
      <c r="R397" s="61" t="s">
        <v>295</v>
      </c>
      <c r="S397" s="61" t="s">
        <v>69</v>
      </c>
    </row>
    <row r="398" spans="1:19" ht="12" customHeight="1" x14ac:dyDescent="0.2">
      <c r="A398" s="61" t="s">
        <v>973</v>
      </c>
      <c r="B398" s="101" t="s">
        <v>507</v>
      </c>
      <c r="C398" s="61">
        <v>10013</v>
      </c>
      <c r="D398" s="61">
        <v>0</v>
      </c>
      <c r="E398" s="61">
        <v>0</v>
      </c>
      <c r="F398" s="61">
        <v>0</v>
      </c>
      <c r="G398" s="61">
        <v>371</v>
      </c>
      <c r="H398" s="61">
        <v>0</v>
      </c>
      <c r="I398" s="61">
        <v>0</v>
      </c>
      <c r="J398" s="61">
        <v>0</v>
      </c>
      <c r="K398" s="61">
        <v>0</v>
      </c>
      <c r="L398" s="61">
        <v>0</v>
      </c>
      <c r="M398" s="61">
        <v>0</v>
      </c>
      <c r="N398" s="61">
        <v>10661</v>
      </c>
      <c r="O398" s="61">
        <v>0</v>
      </c>
      <c r="P398" s="61" t="s">
        <v>405</v>
      </c>
      <c r="Q398" s="61" t="s">
        <v>408</v>
      </c>
      <c r="R398" s="61" t="s">
        <v>295</v>
      </c>
      <c r="S398" s="61" t="s">
        <v>86</v>
      </c>
    </row>
    <row r="399" spans="1:19" ht="12" customHeight="1" x14ac:dyDescent="0.2">
      <c r="A399" s="61" t="s">
        <v>973</v>
      </c>
      <c r="B399" s="101" t="s">
        <v>543</v>
      </c>
      <c r="C399" s="61">
        <v>2623</v>
      </c>
      <c r="D399" s="61">
        <v>0</v>
      </c>
      <c r="E399" s="61">
        <v>0</v>
      </c>
      <c r="F399" s="61">
        <v>0</v>
      </c>
      <c r="G399" s="61">
        <v>42</v>
      </c>
      <c r="H399" s="61">
        <v>0</v>
      </c>
      <c r="I399" s="61">
        <v>0</v>
      </c>
      <c r="J399" s="61">
        <v>0</v>
      </c>
      <c r="K399" s="61">
        <v>0</v>
      </c>
      <c r="L399" s="61">
        <v>0</v>
      </c>
      <c r="M399" s="61">
        <v>0</v>
      </c>
      <c r="N399" s="61">
        <v>2418</v>
      </c>
      <c r="O399" s="61">
        <v>0</v>
      </c>
      <c r="P399" s="61" t="s">
        <v>407</v>
      </c>
      <c r="Q399" s="61" t="s">
        <v>406</v>
      </c>
      <c r="R399" s="61" t="s">
        <v>295</v>
      </c>
      <c r="S399" s="61" t="s">
        <v>143</v>
      </c>
    </row>
    <row r="400" spans="1:19" ht="12" customHeight="1" x14ac:dyDescent="0.2">
      <c r="A400" s="61" t="s">
        <v>973</v>
      </c>
      <c r="B400" s="101" t="s">
        <v>558</v>
      </c>
      <c r="C400" s="61">
        <v>22392</v>
      </c>
      <c r="D400" s="61">
        <v>0</v>
      </c>
      <c r="E400" s="61">
        <v>0</v>
      </c>
      <c r="F400" s="61">
        <v>0</v>
      </c>
      <c r="G400" s="61">
        <v>213</v>
      </c>
      <c r="H400" s="61">
        <v>0</v>
      </c>
      <c r="I400" s="61">
        <v>0</v>
      </c>
      <c r="J400" s="61">
        <v>0</v>
      </c>
      <c r="K400" s="61">
        <v>0</v>
      </c>
      <c r="L400" s="61">
        <v>0</v>
      </c>
      <c r="M400" s="61">
        <v>0</v>
      </c>
      <c r="N400" s="61">
        <v>22218</v>
      </c>
      <c r="O400" s="61">
        <v>0</v>
      </c>
      <c r="P400" s="61" t="s">
        <v>407</v>
      </c>
      <c r="Q400" s="61" t="s">
        <v>406</v>
      </c>
      <c r="R400" s="61" t="s">
        <v>295</v>
      </c>
      <c r="S400" s="61" t="s">
        <v>178</v>
      </c>
    </row>
    <row r="401" spans="1:19" ht="12" customHeight="1" x14ac:dyDescent="0.2">
      <c r="A401" s="61" t="s">
        <v>973</v>
      </c>
      <c r="B401" s="101" t="s">
        <v>566</v>
      </c>
      <c r="C401" s="61">
        <v>2858</v>
      </c>
      <c r="D401" s="61">
        <v>0</v>
      </c>
      <c r="E401" s="61">
        <v>0</v>
      </c>
      <c r="F401" s="61">
        <v>0</v>
      </c>
      <c r="G401" s="61">
        <v>234</v>
      </c>
      <c r="H401" s="61">
        <v>0</v>
      </c>
      <c r="I401" s="61">
        <v>0</v>
      </c>
      <c r="J401" s="61">
        <v>0</v>
      </c>
      <c r="K401" s="61">
        <v>0</v>
      </c>
      <c r="L401" s="61">
        <v>0</v>
      </c>
      <c r="M401" s="61">
        <v>0</v>
      </c>
      <c r="N401" s="61">
        <v>2936</v>
      </c>
      <c r="O401" s="61">
        <v>0</v>
      </c>
      <c r="P401" s="61" t="s">
        <v>407</v>
      </c>
      <c r="Q401" s="61" t="s">
        <v>406</v>
      </c>
      <c r="R401" s="61" t="s">
        <v>295</v>
      </c>
      <c r="S401" s="61" t="s">
        <v>194</v>
      </c>
    </row>
    <row r="402" spans="1:19" ht="12" customHeight="1" x14ac:dyDescent="0.2">
      <c r="A402" s="61" t="s">
        <v>461</v>
      </c>
      <c r="B402" s="101" t="s">
        <v>491</v>
      </c>
      <c r="C402" s="61">
        <v>1399</v>
      </c>
      <c r="D402" s="61">
        <v>14</v>
      </c>
      <c r="E402" s="61">
        <v>0</v>
      </c>
      <c r="F402" s="61">
        <v>0</v>
      </c>
      <c r="G402" s="61">
        <v>412</v>
      </c>
      <c r="H402" s="61">
        <v>0</v>
      </c>
      <c r="I402" s="61">
        <v>0</v>
      </c>
      <c r="J402" s="61">
        <v>0</v>
      </c>
      <c r="K402" s="61">
        <v>0</v>
      </c>
      <c r="L402" s="61">
        <v>0</v>
      </c>
      <c r="M402" s="61">
        <v>7</v>
      </c>
      <c r="N402" s="61">
        <v>1776</v>
      </c>
      <c r="O402" s="61">
        <v>0</v>
      </c>
      <c r="P402" s="61" t="s">
        <v>409</v>
      </c>
      <c r="Q402" s="61" t="s">
        <v>406</v>
      </c>
      <c r="R402" s="61" t="s">
        <v>176</v>
      </c>
      <c r="S402" s="61" t="s">
        <v>49</v>
      </c>
    </row>
    <row r="403" spans="1:19" ht="12" customHeight="1" x14ac:dyDescent="0.2">
      <c r="A403" s="61" t="s">
        <v>461</v>
      </c>
      <c r="B403" s="101" t="s">
        <v>438</v>
      </c>
      <c r="C403" s="61">
        <v>335246</v>
      </c>
      <c r="D403" s="61">
        <v>335246</v>
      </c>
      <c r="E403" s="61">
        <v>8429</v>
      </c>
      <c r="F403" s="61">
        <v>0</v>
      </c>
      <c r="G403" s="61">
        <v>5</v>
      </c>
      <c r="H403" s="61">
        <v>0</v>
      </c>
      <c r="I403" s="61">
        <v>0</v>
      </c>
      <c r="J403" s="61">
        <v>129</v>
      </c>
      <c r="K403" s="61">
        <v>129</v>
      </c>
      <c r="L403" s="61">
        <v>0</v>
      </c>
      <c r="M403" s="61">
        <v>0</v>
      </c>
      <c r="N403" s="61">
        <v>364535</v>
      </c>
      <c r="O403" s="61">
        <v>364535</v>
      </c>
      <c r="P403" s="61" t="s">
        <v>407</v>
      </c>
      <c r="Q403" s="61" t="s">
        <v>408</v>
      </c>
      <c r="R403" s="61" t="s">
        <v>176</v>
      </c>
      <c r="S403" s="61" t="s">
        <v>52</v>
      </c>
    </row>
    <row r="404" spans="1:19" ht="12" customHeight="1" x14ac:dyDescent="0.2">
      <c r="A404" s="61" t="s">
        <v>461</v>
      </c>
      <c r="B404" s="101" t="s">
        <v>501</v>
      </c>
      <c r="C404" s="61">
        <v>21861</v>
      </c>
      <c r="D404" s="61">
        <v>21861</v>
      </c>
      <c r="E404" s="61">
        <v>0</v>
      </c>
      <c r="F404" s="61">
        <v>0</v>
      </c>
      <c r="G404" s="61">
        <v>4069</v>
      </c>
      <c r="H404" s="61">
        <v>0</v>
      </c>
      <c r="I404" s="61">
        <v>0</v>
      </c>
      <c r="J404" s="61">
        <v>547</v>
      </c>
      <c r="K404" s="61">
        <v>547</v>
      </c>
      <c r="L404" s="61">
        <v>0</v>
      </c>
      <c r="M404" s="61">
        <v>0</v>
      </c>
      <c r="N404" s="61">
        <v>25283</v>
      </c>
      <c r="O404" s="61">
        <v>25283</v>
      </c>
      <c r="P404" s="61" t="s">
        <v>407</v>
      </c>
      <c r="Q404" s="61" t="s">
        <v>408</v>
      </c>
      <c r="R404" s="61" t="s">
        <v>176</v>
      </c>
      <c r="S404" s="61" t="s">
        <v>74</v>
      </c>
    </row>
    <row r="405" spans="1:19" ht="12" customHeight="1" x14ac:dyDescent="0.2">
      <c r="A405" s="61" t="s">
        <v>461</v>
      </c>
      <c r="B405" s="101" t="s">
        <v>444</v>
      </c>
      <c r="C405" s="61">
        <v>41479</v>
      </c>
      <c r="D405" s="61">
        <v>41479</v>
      </c>
      <c r="E405" s="61">
        <v>530</v>
      </c>
      <c r="F405" s="61">
        <v>0</v>
      </c>
      <c r="G405" s="61">
        <v>0</v>
      </c>
      <c r="H405" s="61">
        <v>0</v>
      </c>
      <c r="I405" s="61">
        <v>0</v>
      </c>
      <c r="J405" s="61">
        <v>41</v>
      </c>
      <c r="K405" s="61">
        <v>41</v>
      </c>
      <c r="L405" s="61">
        <v>0</v>
      </c>
      <c r="M405" s="61">
        <v>0</v>
      </c>
      <c r="N405" s="61">
        <v>43566</v>
      </c>
      <c r="O405" s="61">
        <v>43566</v>
      </c>
      <c r="P405" s="61" t="s">
        <v>407</v>
      </c>
      <c r="Q405" s="61" t="s">
        <v>408</v>
      </c>
      <c r="R405" s="61" t="s">
        <v>176</v>
      </c>
      <c r="S405" s="61" t="s">
        <v>79</v>
      </c>
    </row>
    <row r="406" spans="1:19" ht="12" customHeight="1" x14ac:dyDescent="0.2">
      <c r="A406" s="61" t="s">
        <v>461</v>
      </c>
      <c r="B406" s="101" t="s">
        <v>506</v>
      </c>
      <c r="C406" s="61">
        <v>18473</v>
      </c>
      <c r="D406" s="61">
        <v>0</v>
      </c>
      <c r="E406" s="61">
        <v>0</v>
      </c>
      <c r="F406" s="61">
        <v>0</v>
      </c>
      <c r="G406" s="61">
        <v>1688</v>
      </c>
      <c r="H406" s="61">
        <v>0</v>
      </c>
      <c r="I406" s="61">
        <v>0</v>
      </c>
      <c r="J406" s="61">
        <v>0</v>
      </c>
      <c r="K406" s="61">
        <v>0</v>
      </c>
      <c r="L406" s="61">
        <v>5</v>
      </c>
      <c r="M406" s="61">
        <v>50</v>
      </c>
      <c r="N406" s="61">
        <v>20236</v>
      </c>
      <c r="O406" s="61">
        <v>0</v>
      </c>
      <c r="P406" s="61" t="s">
        <v>405</v>
      </c>
      <c r="Q406" s="61" t="s">
        <v>408</v>
      </c>
      <c r="R406" s="61" t="s">
        <v>176</v>
      </c>
      <c r="S406" s="61" t="s">
        <v>82</v>
      </c>
    </row>
    <row r="407" spans="1:19" ht="12" customHeight="1" x14ac:dyDescent="0.2">
      <c r="A407" s="61" t="s">
        <v>461</v>
      </c>
      <c r="B407" s="101" t="s">
        <v>507</v>
      </c>
      <c r="C407" s="61">
        <v>2606</v>
      </c>
      <c r="D407" s="61">
        <v>0</v>
      </c>
      <c r="E407" s="61">
        <v>0</v>
      </c>
      <c r="F407" s="61">
        <v>0</v>
      </c>
      <c r="G407" s="61">
        <v>321</v>
      </c>
      <c r="H407" s="61">
        <v>0</v>
      </c>
      <c r="I407" s="61">
        <v>0</v>
      </c>
      <c r="J407" s="61">
        <v>0</v>
      </c>
      <c r="K407" s="61">
        <v>0</v>
      </c>
      <c r="L407" s="61">
        <v>0</v>
      </c>
      <c r="M407" s="61">
        <v>0</v>
      </c>
      <c r="N407" s="61">
        <v>2774</v>
      </c>
      <c r="O407" s="61">
        <v>0</v>
      </c>
      <c r="P407" s="61" t="s">
        <v>405</v>
      </c>
      <c r="Q407" s="61" t="s">
        <v>408</v>
      </c>
      <c r="R407" s="61" t="s">
        <v>176</v>
      </c>
      <c r="S407" s="61" t="s">
        <v>86</v>
      </c>
    </row>
    <row r="408" spans="1:19" ht="12" customHeight="1" x14ac:dyDescent="0.2">
      <c r="A408" s="61" t="s">
        <v>461</v>
      </c>
      <c r="B408" s="101" t="s">
        <v>516</v>
      </c>
      <c r="C408" s="61">
        <v>1148</v>
      </c>
      <c r="D408" s="61">
        <v>544</v>
      </c>
      <c r="E408" s="61">
        <v>0</v>
      </c>
      <c r="F408" s="61">
        <v>0</v>
      </c>
      <c r="G408" s="61">
        <v>10</v>
      </c>
      <c r="H408" s="61">
        <v>0</v>
      </c>
      <c r="I408" s="61">
        <v>0</v>
      </c>
      <c r="J408" s="61">
        <v>0</v>
      </c>
      <c r="K408" s="61">
        <v>0</v>
      </c>
      <c r="L408" s="61">
        <v>0</v>
      </c>
      <c r="M408" s="61">
        <v>0</v>
      </c>
      <c r="N408" s="61">
        <v>1157</v>
      </c>
      <c r="O408" s="61">
        <v>0</v>
      </c>
      <c r="P408" s="61" t="s">
        <v>405</v>
      </c>
      <c r="Q408" s="61" t="s">
        <v>408</v>
      </c>
      <c r="R408" s="61" t="s">
        <v>176</v>
      </c>
      <c r="S408" s="61" t="s">
        <v>103</v>
      </c>
    </row>
    <row r="409" spans="1:19" ht="12" customHeight="1" x14ac:dyDescent="0.2">
      <c r="A409" s="61" t="s">
        <v>461</v>
      </c>
      <c r="B409" s="101" t="s">
        <v>517</v>
      </c>
      <c r="C409" s="61">
        <v>1245</v>
      </c>
      <c r="D409" s="61">
        <v>0</v>
      </c>
      <c r="E409" s="61">
        <v>0</v>
      </c>
      <c r="F409" s="61">
        <v>0</v>
      </c>
      <c r="G409" s="61">
        <v>52</v>
      </c>
      <c r="H409" s="61">
        <v>0</v>
      </c>
      <c r="I409" s="61">
        <v>0</v>
      </c>
      <c r="J409" s="61">
        <v>0</v>
      </c>
      <c r="K409" s="61">
        <v>0</v>
      </c>
      <c r="L409" s="61">
        <v>0</v>
      </c>
      <c r="M409" s="61">
        <v>0</v>
      </c>
      <c r="N409" s="61">
        <v>1298</v>
      </c>
      <c r="O409" s="61">
        <v>0</v>
      </c>
      <c r="P409" s="61" t="s">
        <v>405</v>
      </c>
      <c r="Q409" s="61" t="s">
        <v>408</v>
      </c>
      <c r="R409" s="61" t="s">
        <v>176</v>
      </c>
      <c r="S409" s="61" t="s">
        <v>104</v>
      </c>
    </row>
    <row r="410" spans="1:19" ht="12" customHeight="1" x14ac:dyDescent="0.2">
      <c r="A410" s="61" t="s">
        <v>461</v>
      </c>
      <c r="B410" s="101" t="s">
        <v>1091</v>
      </c>
      <c r="C410" s="61">
        <v>2996</v>
      </c>
      <c r="D410" s="61">
        <v>2996</v>
      </c>
      <c r="E410" s="61">
        <v>0</v>
      </c>
      <c r="F410" s="61">
        <v>0</v>
      </c>
      <c r="G410" s="61">
        <v>498</v>
      </c>
      <c r="H410" s="61">
        <v>0</v>
      </c>
      <c r="I410" s="61">
        <v>0</v>
      </c>
      <c r="J410" s="61">
        <v>33</v>
      </c>
      <c r="K410" s="61">
        <v>33</v>
      </c>
      <c r="L410" s="61">
        <v>0</v>
      </c>
      <c r="M410" s="61">
        <v>0</v>
      </c>
      <c r="N410" s="61">
        <v>3562</v>
      </c>
      <c r="O410" s="61">
        <v>3562</v>
      </c>
      <c r="P410" s="61" t="s">
        <v>407</v>
      </c>
      <c r="Q410" s="61" t="s">
        <v>408</v>
      </c>
      <c r="R410" s="61" t="s">
        <v>176</v>
      </c>
      <c r="S410" s="61" t="s">
        <v>107</v>
      </c>
    </row>
    <row r="411" spans="1:19" ht="12" customHeight="1" x14ac:dyDescent="0.2">
      <c r="A411" s="61" t="s">
        <v>461</v>
      </c>
      <c r="B411" s="101" t="s">
        <v>521</v>
      </c>
      <c r="C411" s="61">
        <v>3568</v>
      </c>
      <c r="D411" s="61">
        <v>3568</v>
      </c>
      <c r="E411" s="61">
        <v>0</v>
      </c>
      <c r="F411" s="61">
        <v>0</v>
      </c>
      <c r="G411" s="61">
        <v>381</v>
      </c>
      <c r="H411" s="61">
        <v>25</v>
      </c>
      <c r="I411" s="61">
        <v>0</v>
      </c>
      <c r="J411" s="61">
        <v>5</v>
      </c>
      <c r="K411" s="61">
        <v>5</v>
      </c>
      <c r="L411" s="61">
        <v>0</v>
      </c>
      <c r="M411" s="61">
        <v>0</v>
      </c>
      <c r="N411" s="61">
        <v>3998</v>
      </c>
      <c r="O411" s="61">
        <v>3998</v>
      </c>
      <c r="P411" s="61" t="s">
        <v>405</v>
      </c>
      <c r="Q411" s="61" t="s">
        <v>408</v>
      </c>
      <c r="R411" s="61" t="s">
        <v>176</v>
      </c>
      <c r="S411" s="61" t="s">
        <v>109</v>
      </c>
    </row>
    <row r="412" spans="1:19" ht="12" customHeight="1" x14ac:dyDescent="0.2">
      <c r="A412" s="61" t="s">
        <v>461</v>
      </c>
      <c r="B412" s="101" t="s">
        <v>448</v>
      </c>
      <c r="C412" s="61">
        <v>797</v>
      </c>
      <c r="D412" s="61">
        <v>797</v>
      </c>
      <c r="E412" s="61">
        <v>0</v>
      </c>
      <c r="F412" s="61">
        <v>0</v>
      </c>
      <c r="G412" s="61">
        <v>431</v>
      </c>
      <c r="H412" s="61">
        <v>0</v>
      </c>
      <c r="I412" s="61">
        <v>0</v>
      </c>
      <c r="J412" s="61">
        <v>78</v>
      </c>
      <c r="K412" s="61">
        <v>78</v>
      </c>
      <c r="L412" s="61">
        <v>0</v>
      </c>
      <c r="M412" s="61">
        <v>0</v>
      </c>
      <c r="N412" s="61">
        <v>1002</v>
      </c>
      <c r="O412" s="61">
        <v>1002</v>
      </c>
      <c r="P412" s="61" t="s">
        <v>407</v>
      </c>
      <c r="Q412" s="61" t="s">
        <v>408</v>
      </c>
      <c r="R412" s="61" t="s">
        <v>176</v>
      </c>
      <c r="S412" s="61" t="s">
        <v>116</v>
      </c>
    </row>
    <row r="413" spans="1:19" ht="12" customHeight="1" x14ac:dyDescent="0.2">
      <c r="A413" s="61" t="s">
        <v>461</v>
      </c>
      <c r="B413" s="101" t="s">
        <v>452</v>
      </c>
      <c r="C413" s="61">
        <v>409</v>
      </c>
      <c r="D413" s="61">
        <v>409</v>
      </c>
      <c r="E413" s="61">
        <v>0</v>
      </c>
      <c r="F413" s="61">
        <v>0</v>
      </c>
      <c r="G413" s="61">
        <v>822</v>
      </c>
      <c r="H413" s="61">
        <v>0</v>
      </c>
      <c r="I413" s="61">
        <v>0</v>
      </c>
      <c r="J413" s="61">
        <v>156</v>
      </c>
      <c r="K413" s="61">
        <v>156</v>
      </c>
      <c r="L413" s="61">
        <v>0</v>
      </c>
      <c r="M413" s="61">
        <v>0</v>
      </c>
      <c r="N413" s="61">
        <v>1042</v>
      </c>
      <c r="O413" s="61">
        <v>1042</v>
      </c>
      <c r="P413" s="61" t="s">
        <v>405</v>
      </c>
      <c r="Q413" s="61" t="s">
        <v>408</v>
      </c>
      <c r="R413" s="61" t="s">
        <v>176</v>
      </c>
      <c r="S413" s="61" t="s">
        <v>140</v>
      </c>
    </row>
    <row r="414" spans="1:19" ht="12" customHeight="1" x14ac:dyDescent="0.2">
      <c r="A414" s="61" t="s">
        <v>461</v>
      </c>
      <c r="B414" s="101" t="s">
        <v>543</v>
      </c>
      <c r="C414" s="61">
        <v>1906</v>
      </c>
      <c r="D414" s="61">
        <v>0</v>
      </c>
      <c r="E414" s="61">
        <v>0</v>
      </c>
      <c r="F414" s="61">
        <v>0</v>
      </c>
      <c r="G414" s="61">
        <v>5</v>
      </c>
      <c r="H414" s="61">
        <v>0</v>
      </c>
      <c r="I414" s="61">
        <v>0</v>
      </c>
      <c r="J414" s="61">
        <v>0</v>
      </c>
      <c r="K414" s="61">
        <v>0</v>
      </c>
      <c r="L414" s="61">
        <v>0</v>
      </c>
      <c r="M414" s="61">
        <v>0</v>
      </c>
      <c r="N414" s="61">
        <v>1848</v>
      </c>
      <c r="O414" s="61">
        <v>0</v>
      </c>
      <c r="P414" s="61" t="s">
        <v>407</v>
      </c>
      <c r="Q414" s="61" t="s">
        <v>406</v>
      </c>
      <c r="R414" s="61" t="s">
        <v>176</v>
      </c>
      <c r="S414" s="61" t="s">
        <v>143</v>
      </c>
    </row>
    <row r="415" spans="1:19" ht="12" customHeight="1" x14ac:dyDescent="0.2">
      <c r="A415" s="61" t="s">
        <v>461</v>
      </c>
      <c r="B415" s="101" t="s">
        <v>459</v>
      </c>
      <c r="C415" s="61">
        <v>275563</v>
      </c>
      <c r="D415" s="61">
        <v>275563</v>
      </c>
      <c r="E415" s="61">
        <v>2070</v>
      </c>
      <c r="F415" s="61">
        <v>0</v>
      </c>
      <c r="G415" s="61">
        <v>0</v>
      </c>
      <c r="H415" s="61">
        <v>0</v>
      </c>
      <c r="I415" s="61">
        <v>0</v>
      </c>
      <c r="J415" s="61">
        <v>8</v>
      </c>
      <c r="K415" s="61">
        <v>8</v>
      </c>
      <c r="L415" s="61">
        <v>0</v>
      </c>
      <c r="M415" s="61">
        <v>0</v>
      </c>
      <c r="N415" s="61">
        <v>291249</v>
      </c>
      <c r="O415" s="61">
        <v>289334</v>
      </c>
      <c r="P415" s="61" t="s">
        <v>407</v>
      </c>
      <c r="Q415" s="61" t="s">
        <v>408</v>
      </c>
      <c r="R415" s="61" t="s">
        <v>176</v>
      </c>
      <c r="S415" s="61" t="s">
        <v>173</v>
      </c>
    </row>
    <row r="416" spans="1:19" ht="12" customHeight="1" x14ac:dyDescent="0.2">
      <c r="A416" s="61" t="s">
        <v>461</v>
      </c>
      <c r="B416" s="101" t="s">
        <v>558</v>
      </c>
      <c r="C416" s="61">
        <v>1128</v>
      </c>
      <c r="D416" s="61">
        <v>0</v>
      </c>
      <c r="E416" s="61">
        <v>0</v>
      </c>
      <c r="F416" s="61">
        <v>0</v>
      </c>
      <c r="G416" s="61">
        <v>34</v>
      </c>
      <c r="H416" s="61">
        <v>0</v>
      </c>
      <c r="I416" s="61">
        <v>0</v>
      </c>
      <c r="J416" s="61">
        <v>0</v>
      </c>
      <c r="K416" s="61">
        <v>0</v>
      </c>
      <c r="L416" s="61">
        <v>0</v>
      </c>
      <c r="M416" s="61">
        <v>0</v>
      </c>
      <c r="N416" s="61">
        <v>1132</v>
      </c>
      <c r="O416" s="61">
        <v>0</v>
      </c>
      <c r="P416" s="61" t="s">
        <v>407</v>
      </c>
      <c r="Q416" s="61" t="s">
        <v>406</v>
      </c>
      <c r="R416" s="61" t="s">
        <v>176</v>
      </c>
      <c r="S416" s="61" t="s">
        <v>178</v>
      </c>
    </row>
    <row r="417" spans="1:19" ht="12" customHeight="1" x14ac:dyDescent="0.2">
      <c r="A417" s="61" t="s">
        <v>461</v>
      </c>
      <c r="B417" s="101" t="s">
        <v>864</v>
      </c>
      <c r="C417" s="61">
        <v>2627</v>
      </c>
      <c r="D417" s="61">
        <v>2627</v>
      </c>
      <c r="E417" s="61">
        <v>0</v>
      </c>
      <c r="F417" s="61">
        <v>0</v>
      </c>
      <c r="G417" s="61">
        <v>58</v>
      </c>
      <c r="H417" s="61">
        <v>0</v>
      </c>
      <c r="I417" s="61">
        <v>0</v>
      </c>
      <c r="J417" s="61">
        <v>10</v>
      </c>
      <c r="K417" s="61">
        <v>10</v>
      </c>
      <c r="L417" s="61">
        <v>0</v>
      </c>
      <c r="M417" s="61">
        <v>0</v>
      </c>
      <c r="N417" s="61">
        <v>2790</v>
      </c>
      <c r="O417" s="61">
        <v>2790</v>
      </c>
      <c r="P417" s="61" t="s">
        <v>405</v>
      </c>
      <c r="Q417" s="61" t="s">
        <v>408</v>
      </c>
      <c r="R417" s="61" t="s">
        <v>176</v>
      </c>
      <c r="S417" s="61" t="s">
        <v>191</v>
      </c>
    </row>
    <row r="418" spans="1:19" ht="12" customHeight="1" x14ac:dyDescent="0.2">
      <c r="A418" s="61" t="s">
        <v>461</v>
      </c>
      <c r="B418" s="101" t="s">
        <v>566</v>
      </c>
      <c r="C418" s="61">
        <v>10575</v>
      </c>
      <c r="D418" s="61">
        <v>0</v>
      </c>
      <c r="E418" s="61">
        <v>0</v>
      </c>
      <c r="F418" s="61">
        <v>0</v>
      </c>
      <c r="G418" s="61">
        <v>839</v>
      </c>
      <c r="H418" s="61">
        <v>0</v>
      </c>
      <c r="I418" s="61">
        <v>0</v>
      </c>
      <c r="J418" s="61">
        <v>0</v>
      </c>
      <c r="K418" s="61">
        <v>0</v>
      </c>
      <c r="L418" s="61">
        <v>0</v>
      </c>
      <c r="M418" s="61">
        <v>0</v>
      </c>
      <c r="N418" s="61">
        <v>10994</v>
      </c>
      <c r="O418" s="61">
        <v>0</v>
      </c>
      <c r="P418" s="61" t="s">
        <v>407</v>
      </c>
      <c r="Q418" s="61" t="s">
        <v>406</v>
      </c>
      <c r="R418" s="61" t="s">
        <v>176</v>
      </c>
      <c r="S418" s="61" t="s">
        <v>194</v>
      </c>
    </row>
    <row r="419" spans="1:19" ht="12" customHeight="1" x14ac:dyDescent="0.2">
      <c r="A419" s="61" t="s">
        <v>461</v>
      </c>
      <c r="B419" s="101" t="s">
        <v>1090</v>
      </c>
      <c r="C419" s="61">
        <v>1441</v>
      </c>
      <c r="D419" s="61">
        <v>0</v>
      </c>
      <c r="E419" s="61">
        <v>0</v>
      </c>
      <c r="F419" s="61">
        <v>0</v>
      </c>
      <c r="G419" s="61">
        <v>61</v>
      </c>
      <c r="H419" s="61">
        <v>0</v>
      </c>
      <c r="I419" s="61">
        <v>0</v>
      </c>
      <c r="J419" s="61">
        <v>0</v>
      </c>
      <c r="K419" s="61">
        <v>0</v>
      </c>
      <c r="L419" s="61">
        <v>0</v>
      </c>
      <c r="M419" s="61">
        <v>0</v>
      </c>
      <c r="N419" s="61">
        <v>1412</v>
      </c>
      <c r="O419" s="61">
        <v>0</v>
      </c>
      <c r="P419" s="61" t="s">
        <v>407</v>
      </c>
      <c r="Q419" s="61" t="s">
        <v>406</v>
      </c>
      <c r="R419" s="61" t="s">
        <v>176</v>
      </c>
      <c r="S419" s="61" t="s">
        <v>196</v>
      </c>
    </row>
    <row r="420" spans="1:19" ht="12" customHeight="1" x14ac:dyDescent="0.2">
      <c r="A420" s="61" t="s">
        <v>462</v>
      </c>
      <c r="B420" s="101" t="s">
        <v>1092</v>
      </c>
      <c r="C420" s="61">
        <v>7757</v>
      </c>
      <c r="D420" s="61">
        <v>7757</v>
      </c>
      <c r="E420" s="61">
        <v>0</v>
      </c>
      <c r="F420" s="61">
        <v>0</v>
      </c>
      <c r="G420" s="61">
        <v>11</v>
      </c>
      <c r="H420" s="61">
        <v>0</v>
      </c>
      <c r="I420" s="61">
        <v>0</v>
      </c>
      <c r="J420" s="61">
        <v>0</v>
      </c>
      <c r="K420" s="61">
        <v>0</v>
      </c>
      <c r="L420" s="61">
        <v>0</v>
      </c>
      <c r="M420" s="61">
        <v>0</v>
      </c>
      <c r="N420" s="61">
        <v>6627</v>
      </c>
      <c r="O420" s="61">
        <v>6627</v>
      </c>
      <c r="P420" s="61" t="s">
        <v>407</v>
      </c>
      <c r="Q420" s="61" t="s">
        <v>408</v>
      </c>
      <c r="R420" s="61" t="s">
        <v>180</v>
      </c>
      <c r="S420" s="61" t="s">
        <v>20</v>
      </c>
    </row>
    <row r="421" spans="1:19" ht="12" customHeight="1" x14ac:dyDescent="0.2">
      <c r="A421" s="61" t="s">
        <v>462</v>
      </c>
      <c r="B421" s="101" t="s">
        <v>479</v>
      </c>
      <c r="C421" s="61">
        <v>14730</v>
      </c>
      <c r="D421" s="61">
        <v>5257</v>
      </c>
      <c r="E421" s="61">
        <v>0</v>
      </c>
      <c r="F421" s="61">
        <v>0</v>
      </c>
      <c r="G421" s="61">
        <v>23</v>
      </c>
      <c r="H421" s="61">
        <v>0</v>
      </c>
      <c r="I421" s="61">
        <v>0</v>
      </c>
      <c r="J421" s="61">
        <v>0</v>
      </c>
      <c r="K421" s="61">
        <v>0</v>
      </c>
      <c r="L421" s="61">
        <v>12</v>
      </c>
      <c r="M421" s="61">
        <v>0</v>
      </c>
      <c r="N421" s="61">
        <v>14741</v>
      </c>
      <c r="O421" s="61">
        <v>4700</v>
      </c>
      <c r="P421" s="61" t="s">
        <v>410</v>
      </c>
      <c r="Q421" s="61" t="s">
        <v>411</v>
      </c>
      <c r="R421" s="61" t="s">
        <v>180</v>
      </c>
      <c r="S421" s="61" t="s">
        <v>25</v>
      </c>
    </row>
    <row r="422" spans="1:19" ht="12" customHeight="1" x14ac:dyDescent="0.2">
      <c r="A422" s="61" t="s">
        <v>462</v>
      </c>
      <c r="B422" s="101" t="s">
        <v>481</v>
      </c>
      <c r="C422" s="61">
        <v>51955</v>
      </c>
      <c r="D422" s="61">
        <v>0</v>
      </c>
      <c r="E422" s="61">
        <v>0</v>
      </c>
      <c r="F422" s="61">
        <v>0</v>
      </c>
      <c r="G422" s="61">
        <v>3069</v>
      </c>
      <c r="H422" s="61">
        <v>0</v>
      </c>
      <c r="I422" s="61">
        <v>0</v>
      </c>
      <c r="J422" s="61">
        <v>0</v>
      </c>
      <c r="K422" s="61">
        <v>0</v>
      </c>
      <c r="L422" s="61">
        <v>0</v>
      </c>
      <c r="M422" s="61">
        <v>0</v>
      </c>
      <c r="N422" s="61">
        <v>54903</v>
      </c>
      <c r="O422" s="61">
        <v>0</v>
      </c>
      <c r="P422" s="61" t="s">
        <v>407</v>
      </c>
      <c r="Q422" s="61" t="s">
        <v>406</v>
      </c>
      <c r="R422" s="61" t="s">
        <v>180</v>
      </c>
      <c r="S422" s="61" t="s">
        <v>28</v>
      </c>
    </row>
    <row r="423" spans="1:19" ht="12" customHeight="1" x14ac:dyDescent="0.2">
      <c r="A423" s="61" t="s">
        <v>462</v>
      </c>
      <c r="B423" s="101" t="s">
        <v>484</v>
      </c>
      <c r="C423" s="61">
        <v>17194</v>
      </c>
      <c r="D423" s="61">
        <v>0</v>
      </c>
      <c r="E423" s="61">
        <v>0</v>
      </c>
      <c r="F423" s="61">
        <v>0</v>
      </c>
      <c r="G423" s="61">
        <v>1310</v>
      </c>
      <c r="H423" s="61">
        <v>0</v>
      </c>
      <c r="I423" s="61">
        <v>0</v>
      </c>
      <c r="J423" s="61">
        <v>0</v>
      </c>
      <c r="K423" s="61">
        <v>0</v>
      </c>
      <c r="L423" s="61">
        <v>0</v>
      </c>
      <c r="M423" s="61">
        <v>0</v>
      </c>
      <c r="N423" s="61">
        <v>17693</v>
      </c>
      <c r="O423" s="61">
        <v>0</v>
      </c>
      <c r="P423" s="61" t="s">
        <v>405</v>
      </c>
      <c r="Q423" s="61" t="s">
        <v>408</v>
      </c>
      <c r="R423" s="61" t="s">
        <v>180</v>
      </c>
      <c r="S423" s="61" t="s">
        <v>35</v>
      </c>
    </row>
    <row r="424" spans="1:19" ht="12" customHeight="1" x14ac:dyDescent="0.2">
      <c r="A424" s="61" t="s">
        <v>462</v>
      </c>
      <c r="B424" s="101" t="s">
        <v>486</v>
      </c>
      <c r="C424" s="61">
        <v>3761</v>
      </c>
      <c r="D424" s="61">
        <v>604</v>
      </c>
      <c r="E424" s="61">
        <v>0</v>
      </c>
      <c r="F424" s="61">
        <v>0</v>
      </c>
      <c r="G424" s="61">
        <v>179</v>
      </c>
      <c r="H424" s="61">
        <v>0</v>
      </c>
      <c r="I424" s="61">
        <v>0</v>
      </c>
      <c r="J424" s="61">
        <v>0</v>
      </c>
      <c r="K424" s="61">
        <v>0</v>
      </c>
      <c r="L424" s="61">
        <v>9</v>
      </c>
      <c r="M424" s="61">
        <v>0</v>
      </c>
      <c r="N424" s="61">
        <v>3924</v>
      </c>
      <c r="O424" s="61">
        <v>540</v>
      </c>
      <c r="P424" s="61" t="s">
        <v>405</v>
      </c>
      <c r="Q424" s="61" t="s">
        <v>408</v>
      </c>
      <c r="R424" s="61" t="s">
        <v>180</v>
      </c>
      <c r="S424" s="61" t="s">
        <v>41</v>
      </c>
    </row>
    <row r="425" spans="1:19" ht="12" customHeight="1" x14ac:dyDescent="0.2">
      <c r="A425" s="61" t="s">
        <v>462</v>
      </c>
      <c r="B425" s="101" t="s">
        <v>488</v>
      </c>
      <c r="C425" s="61">
        <v>17551</v>
      </c>
      <c r="D425" s="61">
        <v>612</v>
      </c>
      <c r="E425" s="61">
        <v>0</v>
      </c>
      <c r="F425" s="61">
        <v>0</v>
      </c>
      <c r="G425" s="61">
        <v>765</v>
      </c>
      <c r="H425" s="61">
        <v>0</v>
      </c>
      <c r="I425" s="61">
        <v>0</v>
      </c>
      <c r="J425" s="61">
        <v>0</v>
      </c>
      <c r="K425" s="61">
        <v>0</v>
      </c>
      <c r="L425" s="61">
        <v>0</v>
      </c>
      <c r="M425" s="61">
        <v>0</v>
      </c>
      <c r="N425" s="61">
        <v>18310</v>
      </c>
      <c r="O425" s="61">
        <v>335</v>
      </c>
      <c r="P425" s="61" t="s">
        <v>405</v>
      </c>
      <c r="Q425" s="61" t="s">
        <v>406</v>
      </c>
      <c r="R425" s="61" t="s">
        <v>180</v>
      </c>
      <c r="S425" s="61" t="s">
        <v>43</v>
      </c>
    </row>
    <row r="426" spans="1:19" ht="12" customHeight="1" x14ac:dyDescent="0.2">
      <c r="A426" s="61" t="s">
        <v>462</v>
      </c>
      <c r="B426" s="101" t="s">
        <v>497</v>
      </c>
      <c r="C426" s="61">
        <v>7372</v>
      </c>
      <c r="D426" s="61">
        <v>353</v>
      </c>
      <c r="E426" s="61">
        <v>0</v>
      </c>
      <c r="F426" s="61">
        <v>0</v>
      </c>
      <c r="G426" s="61">
        <v>1429</v>
      </c>
      <c r="H426" s="61">
        <v>0</v>
      </c>
      <c r="I426" s="61">
        <v>0</v>
      </c>
      <c r="J426" s="61">
        <v>0</v>
      </c>
      <c r="K426" s="61">
        <v>0</v>
      </c>
      <c r="L426" s="61">
        <v>0</v>
      </c>
      <c r="M426" s="61">
        <v>0</v>
      </c>
      <c r="N426" s="61">
        <v>8797</v>
      </c>
      <c r="O426" s="61">
        <v>136</v>
      </c>
      <c r="P426" s="61" t="s">
        <v>405</v>
      </c>
      <c r="Q426" s="61" t="s">
        <v>408</v>
      </c>
      <c r="R426" s="61" t="s">
        <v>180</v>
      </c>
      <c r="S426" s="61" t="s">
        <v>66</v>
      </c>
    </row>
    <row r="427" spans="1:19" ht="12" customHeight="1" x14ac:dyDescent="0.2">
      <c r="A427" s="61" t="s">
        <v>462</v>
      </c>
      <c r="B427" s="101" t="s">
        <v>499</v>
      </c>
      <c r="C427" s="61">
        <v>20046</v>
      </c>
      <c r="D427" s="61">
        <v>0</v>
      </c>
      <c r="E427" s="61">
        <v>0</v>
      </c>
      <c r="F427" s="61">
        <v>0</v>
      </c>
      <c r="G427" s="61">
        <v>215</v>
      </c>
      <c r="H427" s="61">
        <v>0</v>
      </c>
      <c r="I427" s="61">
        <v>0</v>
      </c>
      <c r="J427" s="61">
        <v>0</v>
      </c>
      <c r="K427" s="61">
        <v>0</v>
      </c>
      <c r="L427" s="61">
        <v>0</v>
      </c>
      <c r="M427" s="61">
        <v>0</v>
      </c>
      <c r="N427" s="61">
        <v>19878</v>
      </c>
      <c r="O427" s="61">
        <v>0</v>
      </c>
      <c r="P427" s="61" t="s">
        <v>407</v>
      </c>
      <c r="Q427" s="61" t="s">
        <v>406</v>
      </c>
      <c r="R427" s="61" t="s">
        <v>180</v>
      </c>
      <c r="S427" s="61" t="s">
        <v>69</v>
      </c>
    </row>
    <row r="428" spans="1:19" ht="12" customHeight="1" x14ac:dyDescent="0.2">
      <c r="A428" s="61" t="s">
        <v>462</v>
      </c>
      <c r="B428" s="101" t="s">
        <v>501</v>
      </c>
      <c r="C428" s="61">
        <v>129210</v>
      </c>
      <c r="D428" s="61">
        <v>129210</v>
      </c>
      <c r="E428" s="61">
        <v>0</v>
      </c>
      <c r="F428" s="61">
        <v>1349</v>
      </c>
      <c r="G428" s="61">
        <v>0</v>
      </c>
      <c r="H428" s="61">
        <v>105</v>
      </c>
      <c r="I428" s="61">
        <v>0</v>
      </c>
      <c r="J428" s="61">
        <v>349</v>
      </c>
      <c r="K428" s="61">
        <v>349</v>
      </c>
      <c r="L428" s="61">
        <v>0</v>
      </c>
      <c r="M428" s="61">
        <v>0</v>
      </c>
      <c r="N428" s="61">
        <v>130577</v>
      </c>
      <c r="O428" s="61">
        <v>130577</v>
      </c>
      <c r="P428" s="61" t="s">
        <v>407</v>
      </c>
      <c r="Q428" s="61" t="s">
        <v>408</v>
      </c>
      <c r="R428" s="61" t="s">
        <v>180</v>
      </c>
      <c r="S428" s="61" t="s">
        <v>74</v>
      </c>
    </row>
    <row r="429" spans="1:19" ht="12" customHeight="1" x14ac:dyDescent="0.2">
      <c r="A429" s="61" t="s">
        <v>462</v>
      </c>
      <c r="B429" s="101" t="s">
        <v>505</v>
      </c>
      <c r="C429" s="61">
        <v>2585</v>
      </c>
      <c r="D429" s="61">
        <v>0</v>
      </c>
      <c r="E429" s="61">
        <v>0</v>
      </c>
      <c r="F429" s="61">
        <v>0</v>
      </c>
      <c r="G429" s="61">
        <v>39</v>
      </c>
      <c r="H429" s="61">
        <v>0</v>
      </c>
      <c r="I429" s="61">
        <v>0</v>
      </c>
      <c r="J429" s="61">
        <v>0</v>
      </c>
      <c r="K429" s="61">
        <v>0</v>
      </c>
      <c r="L429" s="61">
        <v>0</v>
      </c>
      <c r="M429" s="61">
        <v>0</v>
      </c>
      <c r="N429" s="61">
        <v>2620</v>
      </c>
      <c r="O429" s="61">
        <v>0</v>
      </c>
      <c r="P429" s="61" t="s">
        <v>405</v>
      </c>
      <c r="Q429" s="61" t="s">
        <v>406</v>
      </c>
      <c r="R429" s="61" t="s">
        <v>180</v>
      </c>
      <c r="S429" s="61" t="s">
        <v>81</v>
      </c>
    </row>
    <row r="430" spans="1:19" ht="12" customHeight="1" x14ac:dyDescent="0.2">
      <c r="A430" s="61" t="s">
        <v>462</v>
      </c>
      <c r="B430" s="101" t="s">
        <v>506</v>
      </c>
      <c r="C430" s="61">
        <v>18244</v>
      </c>
      <c r="D430" s="61">
        <v>0</v>
      </c>
      <c r="E430" s="61">
        <v>0</v>
      </c>
      <c r="F430" s="61">
        <v>0</v>
      </c>
      <c r="G430" s="61">
        <v>3011</v>
      </c>
      <c r="H430" s="61">
        <v>0</v>
      </c>
      <c r="I430" s="61">
        <v>0</v>
      </c>
      <c r="J430" s="61">
        <v>0</v>
      </c>
      <c r="K430" s="61">
        <v>0</v>
      </c>
      <c r="L430" s="61">
        <v>0</v>
      </c>
      <c r="M430" s="61">
        <v>171</v>
      </c>
      <c r="N430" s="61">
        <v>21849</v>
      </c>
      <c r="O430" s="61">
        <v>0</v>
      </c>
      <c r="P430" s="61" t="s">
        <v>405</v>
      </c>
      <c r="Q430" s="61" t="s">
        <v>408</v>
      </c>
      <c r="R430" s="61" t="s">
        <v>180</v>
      </c>
      <c r="S430" s="61" t="s">
        <v>82</v>
      </c>
    </row>
    <row r="431" spans="1:19" ht="12" customHeight="1" x14ac:dyDescent="0.2">
      <c r="A431" s="61" t="s">
        <v>462</v>
      </c>
      <c r="B431" s="101" t="s">
        <v>507</v>
      </c>
      <c r="C431" s="61">
        <v>572818</v>
      </c>
      <c r="D431" s="61">
        <v>0</v>
      </c>
      <c r="E431" s="61">
        <v>0</v>
      </c>
      <c r="F431" s="61">
        <v>0</v>
      </c>
      <c r="G431" s="61">
        <v>36216</v>
      </c>
      <c r="H431" s="61">
        <v>0</v>
      </c>
      <c r="I431" s="61">
        <v>0</v>
      </c>
      <c r="J431" s="61">
        <v>0</v>
      </c>
      <c r="K431" s="61">
        <v>0</v>
      </c>
      <c r="L431" s="61">
        <v>0</v>
      </c>
      <c r="M431" s="61">
        <v>0</v>
      </c>
      <c r="N431" s="61">
        <v>605338</v>
      </c>
      <c r="O431" s="61">
        <v>0</v>
      </c>
      <c r="P431" s="61" t="s">
        <v>405</v>
      </c>
      <c r="Q431" s="61" t="s">
        <v>408</v>
      </c>
      <c r="R431" s="61" t="s">
        <v>180</v>
      </c>
      <c r="S431" s="61" t="s">
        <v>86</v>
      </c>
    </row>
    <row r="432" spans="1:19" ht="12" customHeight="1" x14ac:dyDescent="0.2">
      <c r="A432" s="61" t="s">
        <v>462</v>
      </c>
      <c r="B432" s="101" t="s">
        <v>508</v>
      </c>
      <c r="C432" s="61">
        <v>22955</v>
      </c>
      <c r="D432" s="61">
        <v>0</v>
      </c>
      <c r="E432" s="61">
        <v>0</v>
      </c>
      <c r="F432" s="61">
        <v>0</v>
      </c>
      <c r="G432" s="61">
        <v>13609</v>
      </c>
      <c r="H432" s="61">
        <v>0</v>
      </c>
      <c r="I432" s="61">
        <v>0</v>
      </c>
      <c r="J432" s="61">
        <v>0</v>
      </c>
      <c r="K432" s="61">
        <v>0</v>
      </c>
      <c r="L432" s="61">
        <v>0</v>
      </c>
      <c r="M432" s="61">
        <v>0</v>
      </c>
      <c r="N432" s="61">
        <v>36448</v>
      </c>
      <c r="O432" s="61">
        <v>0</v>
      </c>
      <c r="P432" s="61" t="s">
        <v>405</v>
      </c>
      <c r="Q432" s="61" t="s">
        <v>406</v>
      </c>
      <c r="R432" s="61" t="s">
        <v>180</v>
      </c>
      <c r="S432" s="61" t="s">
        <v>88</v>
      </c>
    </row>
    <row r="433" spans="1:19" ht="12" customHeight="1" x14ac:dyDescent="0.2">
      <c r="A433" s="61" t="s">
        <v>462</v>
      </c>
      <c r="B433" s="101" t="s">
        <v>447</v>
      </c>
      <c r="C433" s="61">
        <v>245810</v>
      </c>
      <c r="D433" s="61">
        <v>245810</v>
      </c>
      <c r="E433" s="61">
        <v>2787</v>
      </c>
      <c r="F433" s="61">
        <v>0</v>
      </c>
      <c r="G433" s="61">
        <v>0</v>
      </c>
      <c r="H433" s="61">
        <v>8508</v>
      </c>
      <c r="I433" s="61">
        <v>0</v>
      </c>
      <c r="J433" s="61">
        <v>52</v>
      </c>
      <c r="K433" s="61">
        <v>52</v>
      </c>
      <c r="L433" s="61">
        <v>0</v>
      </c>
      <c r="M433" s="61">
        <v>0</v>
      </c>
      <c r="N433" s="61">
        <v>242163</v>
      </c>
      <c r="O433" s="61">
        <v>242163</v>
      </c>
      <c r="P433" s="61" t="s">
        <v>407</v>
      </c>
      <c r="Q433" s="61" t="s">
        <v>408</v>
      </c>
      <c r="R433" s="61" t="s">
        <v>180</v>
      </c>
      <c r="S433" s="61" t="s">
        <v>101</v>
      </c>
    </row>
    <row r="434" spans="1:19" ht="12" customHeight="1" x14ac:dyDescent="0.2">
      <c r="A434" s="61" t="s">
        <v>462</v>
      </c>
      <c r="B434" s="101" t="s">
        <v>515</v>
      </c>
      <c r="C434" s="61">
        <v>2882</v>
      </c>
      <c r="D434" s="61">
        <v>28</v>
      </c>
      <c r="E434" s="61">
        <v>0</v>
      </c>
      <c r="F434" s="61">
        <v>0</v>
      </c>
      <c r="G434" s="61">
        <v>29</v>
      </c>
      <c r="H434" s="61">
        <v>0</v>
      </c>
      <c r="I434" s="61">
        <v>0</v>
      </c>
      <c r="J434" s="61">
        <v>0</v>
      </c>
      <c r="K434" s="61">
        <v>0</v>
      </c>
      <c r="L434" s="61">
        <v>0</v>
      </c>
      <c r="M434" s="61">
        <v>28</v>
      </c>
      <c r="N434" s="61">
        <v>3126</v>
      </c>
      <c r="O434" s="61">
        <v>27</v>
      </c>
      <c r="P434" s="61" t="s">
        <v>405</v>
      </c>
      <c r="Q434" s="61" t="s">
        <v>408</v>
      </c>
      <c r="R434" s="61" t="s">
        <v>180</v>
      </c>
      <c r="S434" s="61" t="s">
        <v>102</v>
      </c>
    </row>
    <row r="435" spans="1:19" ht="12" customHeight="1" x14ac:dyDescent="0.2">
      <c r="A435" s="61" t="s">
        <v>462</v>
      </c>
      <c r="B435" s="101" t="s">
        <v>517</v>
      </c>
      <c r="C435" s="61">
        <v>3421</v>
      </c>
      <c r="D435" s="61">
        <v>0</v>
      </c>
      <c r="E435" s="61">
        <v>0</v>
      </c>
      <c r="F435" s="61">
        <v>0</v>
      </c>
      <c r="G435" s="61">
        <v>88</v>
      </c>
      <c r="H435" s="61">
        <v>0</v>
      </c>
      <c r="I435" s="61">
        <v>0</v>
      </c>
      <c r="J435" s="61">
        <v>0</v>
      </c>
      <c r="K435" s="61">
        <v>0</v>
      </c>
      <c r="L435" s="61">
        <v>0</v>
      </c>
      <c r="M435" s="61">
        <v>0</v>
      </c>
      <c r="N435" s="61">
        <v>3508</v>
      </c>
      <c r="O435" s="61">
        <v>0</v>
      </c>
      <c r="P435" s="61" t="s">
        <v>405</v>
      </c>
      <c r="Q435" s="61" t="s">
        <v>408</v>
      </c>
      <c r="R435" s="61" t="s">
        <v>180</v>
      </c>
      <c r="S435" s="61" t="s">
        <v>104</v>
      </c>
    </row>
    <row r="436" spans="1:19" ht="12" customHeight="1" x14ac:dyDescent="0.2">
      <c r="A436" s="61" t="s">
        <v>462</v>
      </c>
      <c r="B436" s="101" t="s">
        <v>1091</v>
      </c>
      <c r="C436" s="61">
        <v>654692</v>
      </c>
      <c r="D436" s="61">
        <v>654692</v>
      </c>
      <c r="E436" s="61">
        <v>1017</v>
      </c>
      <c r="F436" s="61">
        <v>0</v>
      </c>
      <c r="G436" s="61">
        <v>0</v>
      </c>
      <c r="H436" s="61">
        <v>3794</v>
      </c>
      <c r="I436" s="61">
        <v>0</v>
      </c>
      <c r="J436" s="61">
        <v>1419</v>
      </c>
      <c r="K436" s="61">
        <v>1419</v>
      </c>
      <c r="L436" s="61">
        <v>0</v>
      </c>
      <c r="M436" s="61">
        <v>0</v>
      </c>
      <c r="N436" s="61">
        <v>662790</v>
      </c>
      <c r="O436" s="61">
        <v>662790</v>
      </c>
      <c r="P436" s="61" t="s">
        <v>407</v>
      </c>
      <c r="Q436" s="61" t="s">
        <v>408</v>
      </c>
      <c r="R436" s="61" t="s">
        <v>180</v>
      </c>
      <c r="S436" s="61" t="s">
        <v>107</v>
      </c>
    </row>
    <row r="437" spans="1:19" ht="12" customHeight="1" x14ac:dyDescent="0.2">
      <c r="A437" s="61" t="s">
        <v>462</v>
      </c>
      <c r="B437" s="101" t="s">
        <v>525</v>
      </c>
      <c r="C437" s="61">
        <v>910586</v>
      </c>
      <c r="D437" s="61">
        <v>910586</v>
      </c>
      <c r="E437" s="61">
        <v>0</v>
      </c>
      <c r="F437" s="61">
        <v>0</v>
      </c>
      <c r="G437" s="61">
        <v>0</v>
      </c>
      <c r="H437" s="61">
        <v>9351</v>
      </c>
      <c r="I437" s="61">
        <v>0</v>
      </c>
      <c r="J437" s="61">
        <v>4284</v>
      </c>
      <c r="K437" s="61">
        <v>4284</v>
      </c>
      <c r="L437" s="61">
        <v>0</v>
      </c>
      <c r="M437" s="61">
        <v>0</v>
      </c>
      <c r="N437" s="61">
        <v>865300</v>
      </c>
      <c r="O437" s="61">
        <v>865300</v>
      </c>
      <c r="P437" s="61" t="s">
        <v>407</v>
      </c>
      <c r="Q437" s="61" t="s">
        <v>408</v>
      </c>
      <c r="R437" s="61" t="s">
        <v>180</v>
      </c>
      <c r="S437" s="61" t="s">
        <v>113</v>
      </c>
    </row>
    <row r="438" spans="1:19" ht="12" customHeight="1" x14ac:dyDescent="0.2">
      <c r="A438" s="61" t="s">
        <v>462</v>
      </c>
      <c r="B438" s="101" t="s">
        <v>529</v>
      </c>
      <c r="C438" s="61">
        <v>1853</v>
      </c>
      <c r="D438" s="61">
        <v>0</v>
      </c>
      <c r="E438" s="61">
        <v>0</v>
      </c>
      <c r="F438" s="61">
        <v>0</v>
      </c>
      <c r="G438" s="61">
        <v>183</v>
      </c>
      <c r="H438" s="61">
        <v>0</v>
      </c>
      <c r="I438" s="61">
        <v>0</v>
      </c>
      <c r="J438" s="61">
        <v>0</v>
      </c>
      <c r="K438" s="61">
        <v>0</v>
      </c>
      <c r="L438" s="61">
        <v>0</v>
      </c>
      <c r="M438" s="61">
        <v>0</v>
      </c>
      <c r="N438" s="61">
        <v>2069</v>
      </c>
      <c r="O438" s="61">
        <v>0</v>
      </c>
      <c r="P438" s="61" t="s">
        <v>405</v>
      </c>
      <c r="Q438" s="61" t="s">
        <v>408</v>
      </c>
      <c r="R438" s="61" t="s">
        <v>180</v>
      </c>
      <c r="S438" s="61" t="s">
        <v>119</v>
      </c>
    </row>
    <row r="439" spans="1:19" ht="12" customHeight="1" x14ac:dyDescent="0.2">
      <c r="A439" s="61" t="s">
        <v>462</v>
      </c>
      <c r="B439" s="101" t="s">
        <v>532</v>
      </c>
      <c r="C439" s="61">
        <v>1752</v>
      </c>
      <c r="D439" s="61">
        <v>1555</v>
      </c>
      <c r="E439" s="61">
        <v>0</v>
      </c>
      <c r="F439" s="61">
        <v>0</v>
      </c>
      <c r="G439" s="61">
        <v>121</v>
      </c>
      <c r="H439" s="61">
        <v>0</v>
      </c>
      <c r="I439" s="61">
        <v>0</v>
      </c>
      <c r="J439" s="61">
        <v>0</v>
      </c>
      <c r="K439" s="61">
        <v>0</v>
      </c>
      <c r="L439" s="61">
        <v>0</v>
      </c>
      <c r="M439" s="61">
        <v>0</v>
      </c>
      <c r="N439" s="61">
        <v>1871</v>
      </c>
      <c r="O439" s="61">
        <v>1555</v>
      </c>
      <c r="P439" s="61" t="s">
        <v>405</v>
      </c>
      <c r="Q439" s="61" t="s">
        <v>409</v>
      </c>
      <c r="R439" s="61" t="s">
        <v>180</v>
      </c>
      <c r="S439" s="61" t="s">
        <v>124</v>
      </c>
    </row>
    <row r="440" spans="1:19" ht="12" customHeight="1" x14ac:dyDescent="0.2">
      <c r="A440" s="61" t="s">
        <v>462</v>
      </c>
      <c r="B440" s="101" t="s">
        <v>847</v>
      </c>
      <c r="C440" s="61">
        <v>3676</v>
      </c>
      <c r="D440" s="61">
        <v>3676</v>
      </c>
      <c r="E440" s="61">
        <v>0</v>
      </c>
      <c r="F440" s="61">
        <v>0</v>
      </c>
      <c r="G440" s="61">
        <v>0</v>
      </c>
      <c r="H440" s="61">
        <v>0</v>
      </c>
      <c r="I440" s="61">
        <v>0</v>
      </c>
      <c r="J440" s="61">
        <v>0</v>
      </c>
      <c r="K440" s="61">
        <v>0</v>
      </c>
      <c r="L440" s="61">
        <v>0</v>
      </c>
      <c r="M440" s="61">
        <v>0</v>
      </c>
      <c r="N440" s="61">
        <v>4528</v>
      </c>
      <c r="O440" s="61">
        <v>4528</v>
      </c>
      <c r="P440" s="61" t="s">
        <v>407</v>
      </c>
      <c r="Q440" s="61" t="s">
        <v>408</v>
      </c>
      <c r="R440" s="61" t="s">
        <v>180</v>
      </c>
      <c r="S440" s="61" t="s">
        <v>131</v>
      </c>
    </row>
    <row r="441" spans="1:19" ht="12" customHeight="1" x14ac:dyDescent="0.2">
      <c r="A441" s="61" t="s">
        <v>462</v>
      </c>
      <c r="B441" s="101" t="s">
        <v>539</v>
      </c>
      <c r="C441" s="61">
        <v>31694</v>
      </c>
      <c r="D441" s="61">
        <v>0</v>
      </c>
      <c r="E441" s="61">
        <v>0</v>
      </c>
      <c r="F441" s="61">
        <v>0</v>
      </c>
      <c r="G441" s="61">
        <v>4170</v>
      </c>
      <c r="H441" s="61">
        <v>0</v>
      </c>
      <c r="I441" s="61">
        <v>0</v>
      </c>
      <c r="J441" s="61">
        <v>0</v>
      </c>
      <c r="K441" s="61">
        <v>0</v>
      </c>
      <c r="L441" s="61">
        <v>0</v>
      </c>
      <c r="M441" s="61">
        <v>13417</v>
      </c>
      <c r="N441" s="61">
        <v>22447</v>
      </c>
      <c r="O441" s="61">
        <v>0</v>
      </c>
      <c r="P441" s="61" t="s">
        <v>407</v>
      </c>
      <c r="Q441" s="61" t="s">
        <v>406</v>
      </c>
      <c r="R441" s="61" t="s">
        <v>180</v>
      </c>
      <c r="S441" s="61" t="s">
        <v>137</v>
      </c>
    </row>
    <row r="442" spans="1:19" ht="12" customHeight="1" x14ac:dyDescent="0.2">
      <c r="A442" s="61" t="s">
        <v>462</v>
      </c>
      <c r="B442" s="101" t="s">
        <v>543</v>
      </c>
      <c r="C442" s="61">
        <v>14359</v>
      </c>
      <c r="D442" s="61">
        <v>0</v>
      </c>
      <c r="E442" s="61">
        <v>0</v>
      </c>
      <c r="F442" s="61">
        <v>0</v>
      </c>
      <c r="G442" s="61">
        <v>418</v>
      </c>
      <c r="H442" s="61">
        <v>0</v>
      </c>
      <c r="I442" s="61">
        <v>0</v>
      </c>
      <c r="J442" s="61">
        <v>0</v>
      </c>
      <c r="K442" s="61">
        <v>0</v>
      </c>
      <c r="L442" s="61">
        <v>0</v>
      </c>
      <c r="M442" s="61">
        <v>0</v>
      </c>
      <c r="N442" s="61">
        <v>15311</v>
      </c>
      <c r="O442" s="61">
        <v>0</v>
      </c>
      <c r="P442" s="61" t="s">
        <v>407</v>
      </c>
      <c r="Q442" s="61" t="s">
        <v>406</v>
      </c>
      <c r="R442" s="61" t="s">
        <v>180</v>
      </c>
      <c r="S442" s="61" t="s">
        <v>143</v>
      </c>
    </row>
    <row r="443" spans="1:19" ht="12" customHeight="1" x14ac:dyDescent="0.2">
      <c r="A443" s="61" t="s">
        <v>462</v>
      </c>
      <c r="B443" s="101" t="s">
        <v>548</v>
      </c>
      <c r="C443" s="61">
        <v>1199</v>
      </c>
      <c r="D443" s="61">
        <v>5</v>
      </c>
      <c r="E443" s="61">
        <v>0</v>
      </c>
      <c r="F443" s="61">
        <v>0</v>
      </c>
      <c r="G443" s="61">
        <v>35</v>
      </c>
      <c r="H443" s="61">
        <v>0</v>
      </c>
      <c r="I443" s="61">
        <v>0</v>
      </c>
      <c r="J443" s="61">
        <v>0</v>
      </c>
      <c r="K443" s="61">
        <v>0</v>
      </c>
      <c r="L443" s="61">
        <v>0</v>
      </c>
      <c r="M443" s="61">
        <v>0</v>
      </c>
      <c r="N443" s="61">
        <v>1236</v>
      </c>
      <c r="O443" s="61">
        <v>5</v>
      </c>
      <c r="P443" s="61" t="s">
        <v>405</v>
      </c>
      <c r="Q443" s="61" t="s">
        <v>408</v>
      </c>
      <c r="R443" s="61" t="s">
        <v>180</v>
      </c>
      <c r="S443" s="61" t="s">
        <v>154</v>
      </c>
    </row>
    <row r="444" spans="1:19" ht="12" customHeight="1" x14ac:dyDescent="0.2">
      <c r="A444" s="61" t="s">
        <v>462</v>
      </c>
      <c r="B444" s="101" t="s">
        <v>550</v>
      </c>
      <c r="C444" s="61">
        <v>2090</v>
      </c>
      <c r="D444" s="61">
        <v>112</v>
      </c>
      <c r="E444" s="61">
        <v>0</v>
      </c>
      <c r="F444" s="61">
        <v>0</v>
      </c>
      <c r="G444" s="61">
        <v>453</v>
      </c>
      <c r="H444" s="61">
        <v>0</v>
      </c>
      <c r="I444" s="61">
        <v>0</v>
      </c>
      <c r="J444" s="61">
        <v>0</v>
      </c>
      <c r="K444" s="61">
        <v>0</v>
      </c>
      <c r="L444" s="61">
        <v>40</v>
      </c>
      <c r="M444" s="61">
        <v>0</v>
      </c>
      <c r="N444" s="61">
        <v>2002</v>
      </c>
      <c r="O444" s="61">
        <v>117</v>
      </c>
      <c r="P444" s="61" t="s">
        <v>405</v>
      </c>
      <c r="Q444" s="61" t="s">
        <v>408</v>
      </c>
      <c r="R444" s="61" t="s">
        <v>180</v>
      </c>
      <c r="S444" s="61" t="s">
        <v>156</v>
      </c>
    </row>
    <row r="445" spans="1:19" ht="12" customHeight="1" x14ac:dyDescent="0.2">
      <c r="A445" s="61" t="s">
        <v>462</v>
      </c>
      <c r="B445" s="101" t="s">
        <v>557</v>
      </c>
      <c r="C445" s="61">
        <v>14133</v>
      </c>
      <c r="D445" s="61">
        <v>0</v>
      </c>
      <c r="E445" s="61">
        <v>0</v>
      </c>
      <c r="F445" s="61">
        <v>0</v>
      </c>
      <c r="G445" s="61">
        <v>530</v>
      </c>
      <c r="H445" s="61">
        <v>0</v>
      </c>
      <c r="I445" s="61">
        <v>0</v>
      </c>
      <c r="J445" s="61">
        <v>0</v>
      </c>
      <c r="K445" s="61">
        <v>0</v>
      </c>
      <c r="L445" s="61">
        <v>0</v>
      </c>
      <c r="M445" s="61">
        <v>0</v>
      </c>
      <c r="N445" s="61">
        <v>14660</v>
      </c>
      <c r="O445" s="61">
        <v>0</v>
      </c>
      <c r="P445" s="61" t="s">
        <v>405</v>
      </c>
      <c r="Q445" s="61" t="s">
        <v>406</v>
      </c>
      <c r="R445" s="61" t="s">
        <v>180</v>
      </c>
      <c r="S445" s="61" t="s">
        <v>174</v>
      </c>
    </row>
    <row r="446" spans="1:19" ht="12" customHeight="1" x14ac:dyDescent="0.2">
      <c r="A446" s="61" t="s">
        <v>462</v>
      </c>
      <c r="B446" s="101" t="s">
        <v>461</v>
      </c>
      <c r="C446" s="61">
        <v>93495</v>
      </c>
      <c r="D446" s="61">
        <v>13616</v>
      </c>
      <c r="E446" s="61">
        <v>601</v>
      </c>
      <c r="F446" s="61">
        <v>0</v>
      </c>
      <c r="G446" s="61">
        <v>0</v>
      </c>
      <c r="H446" s="61">
        <v>0</v>
      </c>
      <c r="I446" s="61">
        <v>0</v>
      </c>
      <c r="J446" s="61">
        <v>0</v>
      </c>
      <c r="K446" s="61">
        <v>0</v>
      </c>
      <c r="L446" s="61">
        <v>0</v>
      </c>
      <c r="M446" s="61">
        <v>0</v>
      </c>
      <c r="N446" s="61">
        <v>93498</v>
      </c>
      <c r="O446" s="61">
        <v>14237</v>
      </c>
      <c r="P446" s="61" t="s">
        <v>409</v>
      </c>
      <c r="Q446" s="61" t="s">
        <v>409</v>
      </c>
      <c r="R446" s="61" t="s">
        <v>180</v>
      </c>
      <c r="S446" s="61" t="s">
        <v>176</v>
      </c>
    </row>
    <row r="447" spans="1:19" ht="12" customHeight="1" x14ac:dyDescent="0.2">
      <c r="A447" s="61" t="s">
        <v>462</v>
      </c>
      <c r="B447" s="101" t="s">
        <v>558</v>
      </c>
      <c r="C447" s="61">
        <v>113418</v>
      </c>
      <c r="D447" s="61">
        <v>0</v>
      </c>
      <c r="E447" s="61">
        <v>0</v>
      </c>
      <c r="F447" s="61">
        <v>0</v>
      </c>
      <c r="G447" s="61">
        <v>1322</v>
      </c>
      <c r="H447" s="61">
        <v>0</v>
      </c>
      <c r="I447" s="61">
        <v>0</v>
      </c>
      <c r="J447" s="61">
        <v>0</v>
      </c>
      <c r="K447" s="61">
        <v>0</v>
      </c>
      <c r="L447" s="61">
        <v>0</v>
      </c>
      <c r="M447" s="61">
        <v>0</v>
      </c>
      <c r="N447" s="61">
        <v>114609</v>
      </c>
      <c r="O447" s="61">
        <v>0</v>
      </c>
      <c r="P447" s="61" t="s">
        <v>407</v>
      </c>
      <c r="Q447" s="61" t="s">
        <v>406</v>
      </c>
      <c r="R447" s="61" t="s">
        <v>180</v>
      </c>
      <c r="S447" s="61" t="s">
        <v>178</v>
      </c>
    </row>
    <row r="448" spans="1:19" ht="12" customHeight="1" x14ac:dyDescent="0.2">
      <c r="A448" s="61" t="s">
        <v>462</v>
      </c>
      <c r="B448" s="101" t="s">
        <v>559</v>
      </c>
      <c r="C448" s="61">
        <v>18755</v>
      </c>
      <c r="D448" s="61">
        <v>0</v>
      </c>
      <c r="E448" s="61">
        <v>0</v>
      </c>
      <c r="F448" s="61">
        <v>0</v>
      </c>
      <c r="G448" s="61">
        <v>1530</v>
      </c>
      <c r="H448" s="61">
        <v>0</v>
      </c>
      <c r="I448" s="61">
        <v>0</v>
      </c>
      <c r="J448" s="61">
        <v>0</v>
      </c>
      <c r="K448" s="61">
        <v>0</v>
      </c>
      <c r="L448" s="61">
        <v>0</v>
      </c>
      <c r="M448" s="61">
        <v>0</v>
      </c>
      <c r="N448" s="61">
        <v>19869</v>
      </c>
      <c r="O448" s="61">
        <v>0</v>
      </c>
      <c r="P448" s="61" t="s">
        <v>405</v>
      </c>
      <c r="Q448" s="61" t="s">
        <v>408</v>
      </c>
      <c r="R448" s="61" t="s">
        <v>180</v>
      </c>
      <c r="S448" s="61" t="s">
        <v>179</v>
      </c>
    </row>
    <row r="449" spans="1:19" ht="12" customHeight="1" x14ac:dyDescent="0.2">
      <c r="A449" s="61" t="s">
        <v>462</v>
      </c>
      <c r="B449" s="101" t="s">
        <v>862</v>
      </c>
      <c r="C449" s="61">
        <v>1382</v>
      </c>
      <c r="D449" s="61">
        <v>1382</v>
      </c>
      <c r="E449" s="61">
        <v>0</v>
      </c>
      <c r="F449" s="61">
        <v>660</v>
      </c>
      <c r="G449" s="61">
        <v>0</v>
      </c>
      <c r="H449" s="61">
        <v>0</v>
      </c>
      <c r="I449" s="61">
        <v>0</v>
      </c>
      <c r="J449" s="61">
        <v>0</v>
      </c>
      <c r="K449" s="61">
        <v>0</v>
      </c>
      <c r="L449" s="61">
        <v>0</v>
      </c>
      <c r="M449" s="61">
        <v>0</v>
      </c>
      <c r="N449" s="61">
        <v>1997</v>
      </c>
      <c r="O449" s="61">
        <v>1997</v>
      </c>
      <c r="P449" s="61" t="s">
        <v>407</v>
      </c>
      <c r="Q449" s="61" t="s">
        <v>408</v>
      </c>
      <c r="R449" s="61" t="s">
        <v>180</v>
      </c>
      <c r="S449" s="61" t="s">
        <v>187</v>
      </c>
    </row>
    <row r="450" spans="1:19" ht="12" customHeight="1" x14ac:dyDescent="0.2">
      <c r="A450" s="61" t="s">
        <v>462</v>
      </c>
      <c r="B450" s="101" t="s">
        <v>562</v>
      </c>
      <c r="C450" s="61">
        <v>3576370</v>
      </c>
      <c r="D450" s="61">
        <v>500000</v>
      </c>
      <c r="E450" s="61">
        <v>0</v>
      </c>
      <c r="F450" s="61">
        <v>0</v>
      </c>
      <c r="G450" s="61">
        <v>0</v>
      </c>
      <c r="H450" s="61">
        <v>16805</v>
      </c>
      <c r="I450" s="61">
        <v>0</v>
      </c>
      <c r="J450" s="61">
        <v>3126</v>
      </c>
      <c r="K450" s="61">
        <v>3126</v>
      </c>
      <c r="L450" s="61">
        <v>0</v>
      </c>
      <c r="M450" s="61">
        <v>0</v>
      </c>
      <c r="N450" s="61">
        <v>3641370</v>
      </c>
      <c r="O450" s="61">
        <v>1213790</v>
      </c>
      <c r="P450" s="61" t="s">
        <v>405</v>
      </c>
      <c r="Q450" s="61" t="s">
        <v>408</v>
      </c>
      <c r="R450" s="61" t="s">
        <v>180</v>
      </c>
      <c r="S450" s="61" t="s">
        <v>188</v>
      </c>
    </row>
    <row r="451" spans="1:19" ht="12" customHeight="1" x14ac:dyDescent="0.2">
      <c r="A451" s="61" t="s">
        <v>462</v>
      </c>
      <c r="B451" s="101" t="s">
        <v>566</v>
      </c>
      <c r="C451" s="61">
        <v>10389</v>
      </c>
      <c r="D451" s="61">
        <v>0</v>
      </c>
      <c r="E451" s="61">
        <v>0</v>
      </c>
      <c r="F451" s="61">
        <v>0</v>
      </c>
      <c r="G451" s="61">
        <v>576</v>
      </c>
      <c r="H451" s="61">
        <v>0</v>
      </c>
      <c r="I451" s="61">
        <v>0</v>
      </c>
      <c r="J451" s="61">
        <v>0</v>
      </c>
      <c r="K451" s="61">
        <v>0</v>
      </c>
      <c r="L451" s="61">
        <v>0</v>
      </c>
      <c r="M451" s="61">
        <v>0</v>
      </c>
      <c r="N451" s="61">
        <v>10919</v>
      </c>
      <c r="O451" s="61">
        <v>0</v>
      </c>
      <c r="P451" s="61" t="s">
        <v>407</v>
      </c>
      <c r="Q451" s="61" t="s">
        <v>406</v>
      </c>
      <c r="R451" s="61" t="s">
        <v>180</v>
      </c>
      <c r="S451" s="61" t="s">
        <v>194</v>
      </c>
    </row>
    <row r="452" spans="1:19" ht="12" customHeight="1" x14ac:dyDescent="0.2">
      <c r="A452" s="61" t="s">
        <v>462</v>
      </c>
      <c r="B452" s="101" t="s">
        <v>1090</v>
      </c>
      <c r="C452" s="61">
        <v>8449</v>
      </c>
      <c r="D452" s="61">
        <v>0</v>
      </c>
      <c r="E452" s="61">
        <v>0</v>
      </c>
      <c r="F452" s="61">
        <v>0</v>
      </c>
      <c r="G452" s="61">
        <v>195</v>
      </c>
      <c r="H452" s="61">
        <v>0</v>
      </c>
      <c r="I452" s="61">
        <v>0</v>
      </c>
      <c r="J452" s="61">
        <v>0</v>
      </c>
      <c r="K452" s="61">
        <v>0</v>
      </c>
      <c r="L452" s="61">
        <v>0</v>
      </c>
      <c r="M452" s="61">
        <v>0</v>
      </c>
      <c r="N452" s="61">
        <v>8616</v>
      </c>
      <c r="O452" s="61">
        <v>0</v>
      </c>
      <c r="P452" s="61" t="s">
        <v>407</v>
      </c>
      <c r="Q452" s="61" t="s">
        <v>406</v>
      </c>
      <c r="R452" s="61" t="s">
        <v>180</v>
      </c>
      <c r="S452" s="61" t="s">
        <v>196</v>
      </c>
    </row>
    <row r="453" spans="1:19" ht="12" customHeight="1" x14ac:dyDescent="0.2">
      <c r="A453" s="61" t="s">
        <v>462</v>
      </c>
      <c r="B453" s="101" t="s">
        <v>464</v>
      </c>
      <c r="C453" s="61">
        <v>3551</v>
      </c>
      <c r="D453" s="61">
        <v>3551</v>
      </c>
      <c r="E453" s="61">
        <v>0</v>
      </c>
      <c r="F453" s="61">
        <v>40</v>
      </c>
      <c r="G453" s="61">
        <v>0</v>
      </c>
      <c r="H453" s="61">
        <v>0</v>
      </c>
      <c r="I453" s="61">
        <v>0</v>
      </c>
      <c r="J453" s="61">
        <v>0</v>
      </c>
      <c r="K453" s="61">
        <v>0</v>
      </c>
      <c r="L453" s="61">
        <v>0</v>
      </c>
      <c r="M453" s="61">
        <v>0</v>
      </c>
      <c r="N453" s="61">
        <v>3609</v>
      </c>
      <c r="O453" s="61">
        <v>3609</v>
      </c>
      <c r="P453" s="61" t="s">
        <v>407</v>
      </c>
      <c r="Q453" s="61" t="s">
        <v>408</v>
      </c>
      <c r="R453" s="61" t="s">
        <v>180</v>
      </c>
      <c r="S453" s="61" t="s">
        <v>202</v>
      </c>
    </row>
    <row r="454" spans="1:19" ht="12" customHeight="1" x14ac:dyDescent="0.2">
      <c r="A454" s="61" t="s">
        <v>560</v>
      </c>
      <c r="B454" s="101" t="s">
        <v>507</v>
      </c>
      <c r="C454" s="61">
        <v>871</v>
      </c>
      <c r="D454" s="61">
        <v>0</v>
      </c>
      <c r="E454" s="61">
        <v>0</v>
      </c>
      <c r="F454" s="61">
        <v>0</v>
      </c>
      <c r="G454" s="61">
        <v>133</v>
      </c>
      <c r="H454" s="61">
        <v>0</v>
      </c>
      <c r="I454" s="61">
        <v>0</v>
      </c>
      <c r="J454" s="61">
        <v>0</v>
      </c>
      <c r="K454" s="61">
        <v>0</v>
      </c>
      <c r="L454" s="61">
        <v>0</v>
      </c>
      <c r="M454" s="61">
        <v>0</v>
      </c>
      <c r="N454" s="61">
        <v>1064</v>
      </c>
      <c r="O454" s="61">
        <v>0</v>
      </c>
      <c r="P454" s="61" t="s">
        <v>405</v>
      </c>
      <c r="Q454" s="61" t="s">
        <v>408</v>
      </c>
      <c r="R454" s="61" t="s">
        <v>181</v>
      </c>
      <c r="S454" s="61" t="s">
        <v>86</v>
      </c>
    </row>
    <row r="455" spans="1:19" ht="12" customHeight="1" x14ac:dyDescent="0.2">
      <c r="A455" s="61" t="s">
        <v>292</v>
      </c>
      <c r="B455" s="101" t="s">
        <v>538</v>
      </c>
      <c r="C455" s="61">
        <v>12540</v>
      </c>
      <c r="D455" s="61">
        <v>0</v>
      </c>
      <c r="E455" s="61">
        <v>0</v>
      </c>
      <c r="F455" s="61">
        <v>0</v>
      </c>
      <c r="G455" s="61">
        <v>0</v>
      </c>
      <c r="H455" s="61">
        <v>0</v>
      </c>
      <c r="I455" s="61">
        <v>0</v>
      </c>
      <c r="J455" s="61">
        <v>0</v>
      </c>
      <c r="K455" s="61">
        <v>0</v>
      </c>
      <c r="L455" s="61">
        <v>0</v>
      </c>
      <c r="M455" s="61">
        <v>0</v>
      </c>
      <c r="N455" s="61">
        <v>12540</v>
      </c>
      <c r="O455" s="61">
        <v>9979</v>
      </c>
      <c r="P455" s="61" t="s">
        <v>405</v>
      </c>
      <c r="Q455" s="61" t="s">
        <v>406</v>
      </c>
      <c r="R455" s="61" t="s">
        <v>291</v>
      </c>
      <c r="S455" s="61" t="s">
        <v>136</v>
      </c>
    </row>
    <row r="456" spans="1:19" ht="12" customHeight="1" x14ac:dyDescent="0.2">
      <c r="A456" s="61" t="s">
        <v>860</v>
      </c>
      <c r="B456" s="101" t="s">
        <v>834</v>
      </c>
      <c r="C456" s="61">
        <v>3459</v>
      </c>
      <c r="D456" s="61">
        <v>3459</v>
      </c>
      <c r="E456" s="61">
        <v>0</v>
      </c>
      <c r="F456" s="61">
        <v>0</v>
      </c>
      <c r="G456" s="61">
        <v>12</v>
      </c>
      <c r="H456" s="61">
        <v>0</v>
      </c>
      <c r="I456" s="61">
        <v>0</v>
      </c>
      <c r="J456" s="61">
        <v>0</v>
      </c>
      <c r="K456" s="61">
        <v>0</v>
      </c>
      <c r="L456" s="61">
        <v>0</v>
      </c>
      <c r="M456" s="61">
        <v>0</v>
      </c>
      <c r="N456" s="61">
        <v>3479</v>
      </c>
      <c r="O456" s="61">
        <v>3479</v>
      </c>
      <c r="P456" s="61" t="s">
        <v>409</v>
      </c>
      <c r="Q456" s="61" t="s">
        <v>409</v>
      </c>
      <c r="R456" s="61" t="s">
        <v>184</v>
      </c>
      <c r="S456" s="61" t="s">
        <v>87</v>
      </c>
    </row>
    <row r="457" spans="1:19" ht="12" customHeight="1" x14ac:dyDescent="0.2">
      <c r="A457" s="61" t="s">
        <v>562</v>
      </c>
      <c r="B457" s="101" t="s">
        <v>484</v>
      </c>
      <c r="C457" s="61">
        <v>2304</v>
      </c>
      <c r="D457" s="61">
        <v>0</v>
      </c>
      <c r="E457" s="61">
        <v>0</v>
      </c>
      <c r="F457" s="61">
        <v>0</v>
      </c>
      <c r="G457" s="61">
        <v>405</v>
      </c>
      <c r="H457" s="61">
        <v>0</v>
      </c>
      <c r="I457" s="61">
        <v>0</v>
      </c>
      <c r="J457" s="61">
        <v>0</v>
      </c>
      <c r="K457" s="61">
        <v>0</v>
      </c>
      <c r="L457" s="61">
        <v>0</v>
      </c>
      <c r="M457" s="61">
        <v>0</v>
      </c>
      <c r="N457" s="61">
        <v>2646</v>
      </c>
      <c r="O457" s="61">
        <v>0</v>
      </c>
      <c r="P457" s="61" t="s">
        <v>405</v>
      </c>
      <c r="Q457" s="61" t="s">
        <v>408</v>
      </c>
      <c r="R457" s="61" t="s">
        <v>188</v>
      </c>
      <c r="S457" s="61" t="s">
        <v>35</v>
      </c>
    </row>
    <row r="458" spans="1:19" ht="12" customHeight="1" x14ac:dyDescent="0.2">
      <c r="A458" s="61" t="s">
        <v>562</v>
      </c>
      <c r="B458" s="101" t="s">
        <v>491</v>
      </c>
      <c r="C458" s="61">
        <v>5876</v>
      </c>
      <c r="D458" s="61">
        <v>0</v>
      </c>
      <c r="E458" s="61">
        <v>0</v>
      </c>
      <c r="F458" s="61">
        <v>0</v>
      </c>
      <c r="G458" s="61">
        <v>669</v>
      </c>
      <c r="H458" s="61">
        <v>0</v>
      </c>
      <c r="I458" s="61">
        <v>0</v>
      </c>
      <c r="J458" s="61">
        <v>0</v>
      </c>
      <c r="K458" s="61">
        <v>0</v>
      </c>
      <c r="L458" s="61">
        <v>0</v>
      </c>
      <c r="M458" s="61">
        <v>95</v>
      </c>
      <c r="N458" s="61">
        <v>6387</v>
      </c>
      <c r="O458" s="61">
        <v>0</v>
      </c>
      <c r="P458" s="61" t="s">
        <v>409</v>
      </c>
      <c r="Q458" s="61" t="s">
        <v>406</v>
      </c>
      <c r="R458" s="61" t="s">
        <v>188</v>
      </c>
      <c r="S458" s="61" t="s">
        <v>49</v>
      </c>
    </row>
    <row r="459" spans="1:19" ht="12" customHeight="1" x14ac:dyDescent="0.2">
      <c r="A459" s="61" t="s">
        <v>562</v>
      </c>
      <c r="B459" s="101" t="s">
        <v>506</v>
      </c>
      <c r="C459" s="61">
        <v>11863</v>
      </c>
      <c r="D459" s="61">
        <v>0</v>
      </c>
      <c r="E459" s="61">
        <v>0</v>
      </c>
      <c r="F459" s="61">
        <v>0</v>
      </c>
      <c r="G459" s="61">
        <v>795</v>
      </c>
      <c r="H459" s="61">
        <v>0</v>
      </c>
      <c r="I459" s="61">
        <v>0</v>
      </c>
      <c r="J459" s="61">
        <v>0</v>
      </c>
      <c r="K459" s="61">
        <v>0</v>
      </c>
      <c r="L459" s="61">
        <v>23</v>
      </c>
      <c r="M459" s="61">
        <v>44</v>
      </c>
      <c r="N459" s="61">
        <v>12459</v>
      </c>
      <c r="O459" s="61">
        <v>0</v>
      </c>
      <c r="P459" s="61" t="s">
        <v>405</v>
      </c>
      <c r="Q459" s="61" t="s">
        <v>408</v>
      </c>
      <c r="R459" s="61" t="s">
        <v>188</v>
      </c>
      <c r="S459" s="61" t="s">
        <v>82</v>
      </c>
    </row>
    <row r="460" spans="1:19" ht="12" customHeight="1" x14ac:dyDescent="0.2">
      <c r="A460" s="61" t="s">
        <v>562</v>
      </c>
      <c r="B460" s="101" t="s">
        <v>507</v>
      </c>
      <c r="C460" s="61">
        <v>28470</v>
      </c>
      <c r="D460" s="61">
        <v>0</v>
      </c>
      <c r="E460" s="61">
        <v>0</v>
      </c>
      <c r="F460" s="61">
        <v>0</v>
      </c>
      <c r="G460" s="61">
        <v>4927</v>
      </c>
      <c r="H460" s="61">
        <v>0</v>
      </c>
      <c r="I460" s="61">
        <v>0</v>
      </c>
      <c r="J460" s="61">
        <v>0</v>
      </c>
      <c r="K460" s="61">
        <v>0</v>
      </c>
      <c r="L460" s="61">
        <v>0</v>
      </c>
      <c r="M460" s="61">
        <v>0</v>
      </c>
      <c r="N460" s="61">
        <v>33345</v>
      </c>
      <c r="O460" s="61">
        <v>0</v>
      </c>
      <c r="P460" s="61" t="s">
        <v>405</v>
      </c>
      <c r="Q460" s="61" t="s">
        <v>408</v>
      </c>
      <c r="R460" s="61" t="s">
        <v>188</v>
      </c>
      <c r="S460" s="61" t="s">
        <v>86</v>
      </c>
    </row>
    <row r="461" spans="1:19" ht="12" customHeight="1" x14ac:dyDescent="0.2">
      <c r="A461" s="61" t="s">
        <v>562</v>
      </c>
      <c r="B461" s="101" t="s">
        <v>447</v>
      </c>
      <c r="C461" s="61">
        <v>15167</v>
      </c>
      <c r="D461" s="61">
        <v>15167</v>
      </c>
      <c r="E461" s="61">
        <v>0</v>
      </c>
      <c r="F461" s="61">
        <v>0</v>
      </c>
      <c r="G461" s="61">
        <v>0</v>
      </c>
      <c r="H461" s="61">
        <v>0</v>
      </c>
      <c r="I461" s="61">
        <v>0</v>
      </c>
      <c r="J461" s="61">
        <v>9</v>
      </c>
      <c r="K461" s="61">
        <v>9</v>
      </c>
      <c r="L461" s="61">
        <v>0</v>
      </c>
      <c r="M461" s="61">
        <v>0</v>
      </c>
      <c r="N461" s="61">
        <v>15169</v>
      </c>
      <c r="O461" s="61">
        <v>15169</v>
      </c>
      <c r="P461" s="61" t="s">
        <v>407</v>
      </c>
      <c r="Q461" s="61" t="s">
        <v>408</v>
      </c>
      <c r="R461" s="61" t="s">
        <v>188</v>
      </c>
      <c r="S461" s="61" t="s">
        <v>101</v>
      </c>
    </row>
    <row r="462" spans="1:19" ht="12" customHeight="1" x14ac:dyDescent="0.2">
      <c r="A462" s="61" t="s">
        <v>562</v>
      </c>
      <c r="B462" s="101" t="s">
        <v>517</v>
      </c>
      <c r="C462" s="61">
        <v>1350</v>
      </c>
      <c r="D462" s="61">
        <v>0</v>
      </c>
      <c r="E462" s="61">
        <v>0</v>
      </c>
      <c r="F462" s="61">
        <v>0</v>
      </c>
      <c r="G462" s="61">
        <v>212</v>
      </c>
      <c r="H462" s="61">
        <v>0</v>
      </c>
      <c r="I462" s="61">
        <v>0</v>
      </c>
      <c r="J462" s="61">
        <v>0</v>
      </c>
      <c r="K462" s="61">
        <v>0</v>
      </c>
      <c r="L462" s="61">
        <v>0</v>
      </c>
      <c r="M462" s="61">
        <v>0</v>
      </c>
      <c r="N462" s="61">
        <v>1560</v>
      </c>
      <c r="O462" s="61">
        <v>0</v>
      </c>
      <c r="P462" s="61" t="s">
        <v>405</v>
      </c>
      <c r="Q462" s="61" t="s">
        <v>408</v>
      </c>
      <c r="R462" s="61" t="s">
        <v>188</v>
      </c>
      <c r="S462" s="61" t="s">
        <v>104</v>
      </c>
    </row>
    <row r="463" spans="1:19" ht="12" customHeight="1" x14ac:dyDescent="0.2">
      <c r="A463" s="61" t="s">
        <v>562</v>
      </c>
      <c r="B463" s="101" t="s">
        <v>539</v>
      </c>
      <c r="C463" s="61">
        <v>1736</v>
      </c>
      <c r="D463" s="61">
        <v>0</v>
      </c>
      <c r="E463" s="61">
        <v>0</v>
      </c>
      <c r="F463" s="61">
        <v>0</v>
      </c>
      <c r="G463" s="61">
        <v>1469</v>
      </c>
      <c r="H463" s="61">
        <v>0</v>
      </c>
      <c r="I463" s="61">
        <v>0</v>
      </c>
      <c r="J463" s="61">
        <v>0</v>
      </c>
      <c r="K463" s="61">
        <v>0</v>
      </c>
      <c r="L463" s="61">
        <v>0</v>
      </c>
      <c r="M463" s="61">
        <v>26</v>
      </c>
      <c r="N463" s="61">
        <v>3181</v>
      </c>
      <c r="O463" s="61">
        <v>0</v>
      </c>
      <c r="P463" s="61" t="s">
        <v>407</v>
      </c>
      <c r="Q463" s="61" t="s">
        <v>406</v>
      </c>
      <c r="R463" s="61" t="s">
        <v>188</v>
      </c>
      <c r="S463" s="61" t="s">
        <v>137</v>
      </c>
    </row>
    <row r="464" spans="1:19" ht="12" customHeight="1" x14ac:dyDescent="0.2">
      <c r="A464" s="61" t="s">
        <v>562</v>
      </c>
      <c r="B464" s="101" t="s">
        <v>543</v>
      </c>
      <c r="C464" s="61">
        <v>1021</v>
      </c>
      <c r="D464" s="61">
        <v>0</v>
      </c>
      <c r="E464" s="61">
        <v>0</v>
      </c>
      <c r="F464" s="61">
        <v>0</v>
      </c>
      <c r="G464" s="61">
        <v>293</v>
      </c>
      <c r="H464" s="61">
        <v>0</v>
      </c>
      <c r="I464" s="61">
        <v>0</v>
      </c>
      <c r="J464" s="61">
        <v>0</v>
      </c>
      <c r="K464" s="61">
        <v>0</v>
      </c>
      <c r="L464" s="61">
        <v>0</v>
      </c>
      <c r="M464" s="61">
        <v>0</v>
      </c>
      <c r="N464" s="61">
        <v>1029</v>
      </c>
      <c r="O464" s="61">
        <v>0</v>
      </c>
      <c r="P464" s="61" t="s">
        <v>407</v>
      </c>
      <c r="Q464" s="61" t="s">
        <v>406</v>
      </c>
      <c r="R464" s="61" t="s">
        <v>188</v>
      </c>
      <c r="S464" s="61" t="s">
        <v>143</v>
      </c>
    </row>
    <row r="465" spans="1:19" ht="12" customHeight="1" x14ac:dyDescent="0.2">
      <c r="A465" s="61" t="s">
        <v>562</v>
      </c>
      <c r="B465" s="101" t="s">
        <v>558</v>
      </c>
      <c r="C465" s="61">
        <v>1638</v>
      </c>
      <c r="D465" s="61">
        <v>0</v>
      </c>
      <c r="E465" s="61">
        <v>0</v>
      </c>
      <c r="F465" s="61">
        <v>0</v>
      </c>
      <c r="G465" s="61">
        <v>406</v>
      </c>
      <c r="H465" s="61">
        <v>0</v>
      </c>
      <c r="I465" s="61">
        <v>0</v>
      </c>
      <c r="J465" s="61">
        <v>0</v>
      </c>
      <c r="K465" s="61">
        <v>0</v>
      </c>
      <c r="L465" s="61">
        <v>0</v>
      </c>
      <c r="M465" s="61">
        <v>0</v>
      </c>
      <c r="N465" s="61">
        <v>2015</v>
      </c>
      <c r="O465" s="61">
        <v>0</v>
      </c>
      <c r="P465" s="61" t="s">
        <v>407</v>
      </c>
      <c r="Q465" s="61" t="s">
        <v>406</v>
      </c>
      <c r="R465" s="61" t="s">
        <v>188</v>
      </c>
      <c r="S465" s="61" t="s">
        <v>178</v>
      </c>
    </row>
    <row r="466" spans="1:19" ht="12" customHeight="1" x14ac:dyDescent="0.2">
      <c r="A466" s="61" t="s">
        <v>562</v>
      </c>
      <c r="B466" s="101" t="s">
        <v>559</v>
      </c>
      <c r="C466" s="61">
        <v>3925</v>
      </c>
      <c r="D466" s="61">
        <v>0</v>
      </c>
      <c r="E466" s="61">
        <v>0</v>
      </c>
      <c r="F466" s="61">
        <v>0</v>
      </c>
      <c r="G466" s="61">
        <v>1740</v>
      </c>
      <c r="H466" s="61">
        <v>0</v>
      </c>
      <c r="I466" s="61">
        <v>0</v>
      </c>
      <c r="J466" s="61">
        <v>0</v>
      </c>
      <c r="K466" s="61">
        <v>0</v>
      </c>
      <c r="L466" s="61">
        <v>0</v>
      </c>
      <c r="M466" s="61">
        <v>0</v>
      </c>
      <c r="N466" s="61">
        <v>5447</v>
      </c>
      <c r="O466" s="61">
        <v>0</v>
      </c>
      <c r="P466" s="61" t="s">
        <v>405</v>
      </c>
      <c r="Q466" s="61" t="s">
        <v>408</v>
      </c>
      <c r="R466" s="61" t="s">
        <v>188</v>
      </c>
      <c r="S466" s="61" t="s">
        <v>179</v>
      </c>
    </row>
    <row r="467" spans="1:19" ht="12" customHeight="1" x14ac:dyDescent="0.2">
      <c r="A467" s="61" t="s">
        <v>562</v>
      </c>
      <c r="B467" s="101" t="s">
        <v>566</v>
      </c>
      <c r="C467" s="61">
        <v>1970</v>
      </c>
      <c r="D467" s="61">
        <v>0</v>
      </c>
      <c r="E467" s="61">
        <v>0</v>
      </c>
      <c r="F467" s="61">
        <v>0</v>
      </c>
      <c r="G467" s="61">
        <v>293</v>
      </c>
      <c r="H467" s="61">
        <v>0</v>
      </c>
      <c r="I467" s="61">
        <v>0</v>
      </c>
      <c r="J467" s="61">
        <v>0</v>
      </c>
      <c r="K467" s="61">
        <v>0</v>
      </c>
      <c r="L467" s="61">
        <v>0</v>
      </c>
      <c r="M467" s="61">
        <v>0</v>
      </c>
      <c r="N467" s="61">
        <v>2223</v>
      </c>
      <c r="O467" s="61">
        <v>0</v>
      </c>
      <c r="P467" s="61" t="s">
        <v>407</v>
      </c>
      <c r="Q467" s="61" t="s">
        <v>406</v>
      </c>
      <c r="R467" s="61" t="s">
        <v>188</v>
      </c>
      <c r="S467" s="61" t="s">
        <v>194</v>
      </c>
    </row>
    <row r="468" spans="1:19" ht="12" customHeight="1" x14ac:dyDescent="0.2">
      <c r="A468" s="61" t="s">
        <v>562</v>
      </c>
      <c r="B468" s="101" t="s">
        <v>1090</v>
      </c>
      <c r="C468" s="61">
        <v>2501</v>
      </c>
      <c r="D468" s="61">
        <v>0</v>
      </c>
      <c r="E468" s="61">
        <v>0</v>
      </c>
      <c r="F468" s="61">
        <v>0</v>
      </c>
      <c r="G468" s="61">
        <v>608</v>
      </c>
      <c r="H468" s="61">
        <v>0</v>
      </c>
      <c r="I468" s="61">
        <v>0</v>
      </c>
      <c r="J468" s="61">
        <v>0</v>
      </c>
      <c r="K468" s="61">
        <v>0</v>
      </c>
      <c r="L468" s="61">
        <v>0</v>
      </c>
      <c r="M468" s="61">
        <v>0</v>
      </c>
      <c r="N468" s="61">
        <v>3062</v>
      </c>
      <c r="O468" s="61">
        <v>0</v>
      </c>
      <c r="P468" s="61" t="s">
        <v>407</v>
      </c>
      <c r="Q468" s="61" t="s">
        <v>406</v>
      </c>
      <c r="R468" s="61" t="s">
        <v>188</v>
      </c>
      <c r="S468" s="61" t="s">
        <v>196</v>
      </c>
    </row>
    <row r="469" spans="1:19" ht="12" customHeight="1" x14ac:dyDescent="0.2">
      <c r="A469" s="61" t="s">
        <v>864</v>
      </c>
      <c r="B469" s="101" t="s">
        <v>566</v>
      </c>
      <c r="C469" s="61">
        <v>1237</v>
      </c>
      <c r="D469" s="61">
        <v>0</v>
      </c>
      <c r="E469" s="61">
        <v>0</v>
      </c>
      <c r="F469" s="61">
        <v>0</v>
      </c>
      <c r="G469" s="61">
        <v>54</v>
      </c>
      <c r="H469" s="61">
        <v>0</v>
      </c>
      <c r="I469" s="61">
        <v>0</v>
      </c>
      <c r="J469" s="61">
        <v>0</v>
      </c>
      <c r="K469" s="61">
        <v>0</v>
      </c>
      <c r="L469" s="61">
        <v>0</v>
      </c>
      <c r="M469" s="61">
        <v>0</v>
      </c>
      <c r="N469" s="61">
        <v>1231</v>
      </c>
      <c r="O469" s="61">
        <v>0</v>
      </c>
      <c r="P469" s="61" t="s">
        <v>407</v>
      </c>
      <c r="Q469" s="61" t="s">
        <v>406</v>
      </c>
      <c r="R469" s="61" t="s">
        <v>191</v>
      </c>
      <c r="S469" s="61" t="s">
        <v>194</v>
      </c>
    </row>
    <row r="470" spans="1:19" ht="12" customHeight="1" x14ac:dyDescent="0.2">
      <c r="A470" s="61" t="s">
        <v>864</v>
      </c>
      <c r="B470" s="101" t="s">
        <v>1090</v>
      </c>
      <c r="C470" s="61">
        <v>1760</v>
      </c>
      <c r="D470" s="61">
        <v>0</v>
      </c>
      <c r="E470" s="61">
        <v>0</v>
      </c>
      <c r="F470" s="61">
        <v>0</v>
      </c>
      <c r="G470" s="61">
        <v>123</v>
      </c>
      <c r="H470" s="61">
        <v>0</v>
      </c>
      <c r="I470" s="61">
        <v>0</v>
      </c>
      <c r="J470" s="61">
        <v>0</v>
      </c>
      <c r="K470" s="61">
        <v>0</v>
      </c>
      <c r="L470" s="61">
        <v>0</v>
      </c>
      <c r="M470" s="61">
        <v>0</v>
      </c>
      <c r="N470" s="61">
        <v>1783</v>
      </c>
      <c r="O470" s="61">
        <v>0</v>
      </c>
      <c r="P470" s="61" t="s">
        <v>407</v>
      </c>
      <c r="Q470" s="61" t="s">
        <v>406</v>
      </c>
      <c r="R470" s="61" t="s">
        <v>191</v>
      </c>
      <c r="S470" s="61" t="s">
        <v>196</v>
      </c>
    </row>
    <row r="471" spans="1:19" ht="12" customHeight="1" x14ac:dyDescent="0.2">
      <c r="A471" s="61" t="s">
        <v>564</v>
      </c>
      <c r="B471" s="101" t="s">
        <v>483</v>
      </c>
      <c r="C471" s="61">
        <v>2300</v>
      </c>
      <c r="D471" s="61">
        <v>360</v>
      </c>
      <c r="E471" s="61">
        <v>0</v>
      </c>
      <c r="F471" s="61">
        <v>0</v>
      </c>
      <c r="G471" s="61">
        <v>421</v>
      </c>
      <c r="H471" s="61">
        <v>0</v>
      </c>
      <c r="I471" s="61">
        <v>0</v>
      </c>
      <c r="J471" s="61">
        <v>0</v>
      </c>
      <c r="K471" s="61">
        <v>0</v>
      </c>
      <c r="L471" s="61">
        <v>0</v>
      </c>
      <c r="M471" s="61">
        <v>0</v>
      </c>
      <c r="N471" s="61">
        <v>2471</v>
      </c>
      <c r="O471" s="61">
        <v>296</v>
      </c>
      <c r="P471" s="61" t="s">
        <v>405</v>
      </c>
      <c r="Q471" s="61" t="s">
        <v>408</v>
      </c>
      <c r="R471" s="61" t="s">
        <v>192</v>
      </c>
      <c r="S471" s="61" t="s">
        <v>34</v>
      </c>
    </row>
    <row r="472" spans="1:19" ht="12" customHeight="1" x14ac:dyDescent="0.2">
      <c r="A472" s="61" t="s">
        <v>564</v>
      </c>
      <c r="B472" s="101" t="s">
        <v>491</v>
      </c>
      <c r="C472" s="61">
        <v>1199</v>
      </c>
      <c r="D472" s="61">
        <v>0</v>
      </c>
      <c r="E472" s="61">
        <v>0</v>
      </c>
      <c r="F472" s="61">
        <v>0</v>
      </c>
      <c r="G472" s="61">
        <v>72</v>
      </c>
      <c r="H472" s="61">
        <v>0</v>
      </c>
      <c r="I472" s="61">
        <v>0</v>
      </c>
      <c r="J472" s="61">
        <v>0</v>
      </c>
      <c r="K472" s="61">
        <v>0</v>
      </c>
      <c r="L472" s="61">
        <v>0</v>
      </c>
      <c r="M472" s="61">
        <v>64</v>
      </c>
      <c r="N472" s="61">
        <v>1205</v>
      </c>
      <c r="O472" s="61">
        <v>0</v>
      </c>
      <c r="P472" s="61" t="s">
        <v>409</v>
      </c>
      <c r="Q472" s="61" t="s">
        <v>406</v>
      </c>
      <c r="R472" s="61" t="s">
        <v>192</v>
      </c>
      <c r="S472" s="61" t="s">
        <v>49</v>
      </c>
    </row>
    <row r="473" spans="1:19" ht="12" customHeight="1" x14ac:dyDescent="0.2">
      <c r="A473" s="61" t="s">
        <v>564</v>
      </c>
      <c r="B473" s="101" t="s">
        <v>506</v>
      </c>
      <c r="C473" s="61">
        <v>1839</v>
      </c>
      <c r="D473" s="61">
        <v>0</v>
      </c>
      <c r="E473" s="61">
        <v>0</v>
      </c>
      <c r="F473" s="61">
        <v>0</v>
      </c>
      <c r="G473" s="61">
        <v>111</v>
      </c>
      <c r="H473" s="61">
        <v>0</v>
      </c>
      <c r="I473" s="61">
        <v>0</v>
      </c>
      <c r="J473" s="61">
        <v>0</v>
      </c>
      <c r="K473" s="61">
        <v>0</v>
      </c>
      <c r="L473" s="61">
        <v>0</v>
      </c>
      <c r="M473" s="61">
        <v>29</v>
      </c>
      <c r="N473" s="61">
        <v>1921</v>
      </c>
      <c r="O473" s="61">
        <v>0</v>
      </c>
      <c r="P473" s="61" t="s">
        <v>405</v>
      </c>
      <c r="Q473" s="61" t="s">
        <v>408</v>
      </c>
      <c r="R473" s="61" t="s">
        <v>192</v>
      </c>
      <c r="S473" s="61" t="s">
        <v>82</v>
      </c>
    </row>
    <row r="474" spans="1:19" ht="12" customHeight="1" x14ac:dyDescent="0.2">
      <c r="A474" s="61" t="s">
        <v>564</v>
      </c>
      <c r="B474" s="101" t="s">
        <v>517</v>
      </c>
      <c r="C474" s="61">
        <v>2570</v>
      </c>
      <c r="D474" s="61">
        <v>0</v>
      </c>
      <c r="E474" s="61">
        <v>0</v>
      </c>
      <c r="F474" s="61">
        <v>0</v>
      </c>
      <c r="G474" s="61">
        <v>350</v>
      </c>
      <c r="H474" s="61">
        <v>0</v>
      </c>
      <c r="I474" s="61">
        <v>0</v>
      </c>
      <c r="J474" s="61">
        <v>0</v>
      </c>
      <c r="K474" s="61">
        <v>0</v>
      </c>
      <c r="L474" s="61">
        <v>0</v>
      </c>
      <c r="M474" s="61">
        <v>0</v>
      </c>
      <c r="N474" s="61">
        <v>2920</v>
      </c>
      <c r="O474" s="61">
        <v>0</v>
      </c>
      <c r="P474" s="61" t="s">
        <v>405</v>
      </c>
      <c r="Q474" s="61" t="s">
        <v>408</v>
      </c>
      <c r="R474" s="61" t="s">
        <v>192</v>
      </c>
      <c r="S474" s="61" t="s">
        <v>104</v>
      </c>
    </row>
    <row r="475" spans="1:19" ht="12" customHeight="1" x14ac:dyDescent="0.2">
      <c r="A475" s="61" t="s">
        <v>564</v>
      </c>
      <c r="B475" s="101" t="s">
        <v>551</v>
      </c>
      <c r="C475" s="61">
        <v>40393</v>
      </c>
      <c r="D475" s="61">
        <v>1058</v>
      </c>
      <c r="E475" s="61">
        <v>0</v>
      </c>
      <c r="F475" s="61">
        <v>0</v>
      </c>
      <c r="G475" s="61">
        <v>5089</v>
      </c>
      <c r="H475" s="61">
        <v>0</v>
      </c>
      <c r="I475" s="61">
        <v>0</v>
      </c>
      <c r="J475" s="61">
        <v>0</v>
      </c>
      <c r="K475" s="61">
        <v>0</v>
      </c>
      <c r="L475" s="61">
        <v>0</v>
      </c>
      <c r="M475" s="61">
        <v>0</v>
      </c>
      <c r="N475" s="61">
        <v>18428</v>
      </c>
      <c r="O475" s="61">
        <v>1200</v>
      </c>
      <c r="P475" s="61" t="s">
        <v>405</v>
      </c>
      <c r="Q475" s="61" t="s">
        <v>408</v>
      </c>
      <c r="R475" s="61" t="s">
        <v>192</v>
      </c>
      <c r="S475" s="61" t="s">
        <v>157</v>
      </c>
    </row>
    <row r="476" spans="1:19" ht="12" customHeight="1" x14ac:dyDescent="0.2">
      <c r="A476" s="61" t="s">
        <v>564</v>
      </c>
      <c r="B476" s="101" t="s">
        <v>1090</v>
      </c>
      <c r="C476" s="61">
        <v>2580</v>
      </c>
      <c r="D476" s="61">
        <v>0</v>
      </c>
      <c r="E476" s="61">
        <v>0</v>
      </c>
      <c r="F476" s="61">
        <v>0</v>
      </c>
      <c r="G476" s="61">
        <v>116</v>
      </c>
      <c r="H476" s="61">
        <v>0</v>
      </c>
      <c r="I476" s="61">
        <v>0</v>
      </c>
      <c r="J476" s="61">
        <v>0</v>
      </c>
      <c r="K476" s="61">
        <v>0</v>
      </c>
      <c r="L476" s="61">
        <v>0</v>
      </c>
      <c r="M476" s="61">
        <v>0</v>
      </c>
      <c r="N476" s="61">
        <v>2581</v>
      </c>
      <c r="O476" s="61">
        <v>0</v>
      </c>
      <c r="P476" s="61" t="s">
        <v>407</v>
      </c>
      <c r="Q476" s="61" t="s">
        <v>406</v>
      </c>
      <c r="R476" s="61" t="s">
        <v>192</v>
      </c>
      <c r="S476" s="61" t="s">
        <v>196</v>
      </c>
    </row>
    <row r="477" spans="1:19" ht="12" customHeight="1" x14ac:dyDescent="0.2">
      <c r="A477" s="61" t="s">
        <v>569</v>
      </c>
      <c r="B477" s="101" t="s">
        <v>1090</v>
      </c>
      <c r="C477" s="61">
        <v>1317</v>
      </c>
      <c r="D477" s="61">
        <v>0</v>
      </c>
      <c r="E477" s="61">
        <v>0</v>
      </c>
      <c r="F477" s="61">
        <v>0</v>
      </c>
      <c r="G477" s="61">
        <v>78</v>
      </c>
      <c r="H477" s="61">
        <v>0</v>
      </c>
      <c r="I477" s="61">
        <v>0</v>
      </c>
      <c r="J477" s="61">
        <v>0</v>
      </c>
      <c r="K477" s="61">
        <v>0</v>
      </c>
      <c r="L477" s="61">
        <v>0</v>
      </c>
      <c r="M477" s="61">
        <v>0</v>
      </c>
      <c r="N477" s="61">
        <v>1282</v>
      </c>
      <c r="O477" s="61">
        <v>0</v>
      </c>
      <c r="P477" s="61" t="s">
        <v>407</v>
      </c>
      <c r="Q477" s="61" t="s">
        <v>406</v>
      </c>
      <c r="R477" s="61" t="s">
        <v>198</v>
      </c>
      <c r="S477" s="61" t="s">
        <v>196</v>
      </c>
    </row>
    <row r="478" spans="1:19" ht="12" customHeight="1" x14ac:dyDescent="0.2">
      <c r="A478" s="61" t="s">
        <v>971</v>
      </c>
      <c r="B478" s="101" t="s">
        <v>481</v>
      </c>
      <c r="C478" s="61">
        <v>4341</v>
      </c>
      <c r="D478" s="61">
        <v>0</v>
      </c>
      <c r="E478" s="61">
        <v>0</v>
      </c>
      <c r="F478" s="61">
        <v>0</v>
      </c>
      <c r="G478" s="61">
        <v>245</v>
      </c>
      <c r="H478" s="61">
        <v>0</v>
      </c>
      <c r="I478" s="61">
        <v>0</v>
      </c>
      <c r="J478" s="61">
        <v>0</v>
      </c>
      <c r="K478" s="61">
        <v>0</v>
      </c>
      <c r="L478" s="61">
        <v>0</v>
      </c>
      <c r="M478" s="61">
        <v>0</v>
      </c>
      <c r="N478" s="61">
        <v>4578</v>
      </c>
      <c r="O478" s="61">
        <v>0</v>
      </c>
      <c r="P478" s="61" t="s">
        <v>407</v>
      </c>
      <c r="Q478" s="61" t="s">
        <v>406</v>
      </c>
      <c r="R478" s="61" t="s">
        <v>296</v>
      </c>
      <c r="S478" s="61" t="s">
        <v>28</v>
      </c>
    </row>
    <row r="479" spans="1:19" ht="12" customHeight="1" x14ac:dyDescent="0.2">
      <c r="A479" s="61" t="s">
        <v>971</v>
      </c>
      <c r="B479" s="101" t="s">
        <v>484</v>
      </c>
      <c r="C479" s="61">
        <v>7102</v>
      </c>
      <c r="D479" s="61">
        <v>0</v>
      </c>
      <c r="E479" s="61">
        <v>0</v>
      </c>
      <c r="F479" s="61">
        <v>0</v>
      </c>
      <c r="G479" s="61">
        <v>140</v>
      </c>
      <c r="H479" s="61">
        <v>0</v>
      </c>
      <c r="I479" s="61">
        <v>0</v>
      </c>
      <c r="J479" s="61">
        <v>0</v>
      </c>
      <c r="K479" s="61">
        <v>0</v>
      </c>
      <c r="L479" s="61">
        <v>0</v>
      </c>
      <c r="M479" s="61">
        <v>0</v>
      </c>
      <c r="N479" s="61">
        <v>6679</v>
      </c>
      <c r="O479" s="61">
        <v>0</v>
      </c>
      <c r="P479" s="61" t="s">
        <v>405</v>
      </c>
      <c r="Q479" s="61" t="s">
        <v>408</v>
      </c>
      <c r="R479" s="61" t="s">
        <v>296</v>
      </c>
      <c r="S479" s="61" t="s">
        <v>35</v>
      </c>
    </row>
    <row r="480" spans="1:19" ht="12" customHeight="1" x14ac:dyDescent="0.2">
      <c r="A480" s="61" t="s">
        <v>971</v>
      </c>
      <c r="B480" s="101" t="s">
        <v>491</v>
      </c>
      <c r="C480" s="61">
        <v>1533</v>
      </c>
      <c r="D480" s="61">
        <v>0</v>
      </c>
      <c r="E480" s="61">
        <v>0</v>
      </c>
      <c r="F480" s="61">
        <v>0</v>
      </c>
      <c r="G480" s="61">
        <v>2814</v>
      </c>
      <c r="H480" s="61">
        <v>0</v>
      </c>
      <c r="I480" s="61">
        <v>0</v>
      </c>
      <c r="J480" s="61">
        <v>0</v>
      </c>
      <c r="K480" s="61">
        <v>0</v>
      </c>
      <c r="L480" s="61">
        <v>0</v>
      </c>
      <c r="M480" s="61">
        <v>109</v>
      </c>
      <c r="N480" s="61">
        <v>4340</v>
      </c>
      <c r="O480" s="61">
        <v>0</v>
      </c>
      <c r="P480" s="61" t="s">
        <v>409</v>
      </c>
      <c r="Q480" s="61" t="s">
        <v>406</v>
      </c>
      <c r="R480" s="61" t="s">
        <v>296</v>
      </c>
      <c r="S480" s="61" t="s">
        <v>49</v>
      </c>
    </row>
    <row r="481" spans="1:19" ht="12" customHeight="1" x14ac:dyDescent="0.2">
      <c r="A481" s="61" t="s">
        <v>971</v>
      </c>
      <c r="B481" s="101" t="s">
        <v>506</v>
      </c>
      <c r="C481" s="61">
        <v>101068</v>
      </c>
      <c r="D481" s="61">
        <v>0</v>
      </c>
      <c r="E481" s="61">
        <v>0</v>
      </c>
      <c r="F481" s="61">
        <v>0</v>
      </c>
      <c r="G481" s="61">
        <v>98</v>
      </c>
      <c r="H481" s="61">
        <v>0</v>
      </c>
      <c r="I481" s="61">
        <v>0</v>
      </c>
      <c r="J481" s="61">
        <v>0</v>
      </c>
      <c r="K481" s="61">
        <v>0</v>
      </c>
      <c r="L481" s="61">
        <v>40</v>
      </c>
      <c r="M481" s="61">
        <v>53</v>
      </c>
      <c r="N481" s="61">
        <v>100900</v>
      </c>
      <c r="O481" s="61">
        <v>0</v>
      </c>
      <c r="P481" s="61" t="s">
        <v>405</v>
      </c>
      <c r="Q481" s="61" t="s">
        <v>408</v>
      </c>
      <c r="R481" s="61" t="s">
        <v>296</v>
      </c>
      <c r="S481" s="61" t="s">
        <v>82</v>
      </c>
    </row>
    <row r="482" spans="1:19" ht="12" customHeight="1" x14ac:dyDescent="0.2">
      <c r="A482" s="61" t="s">
        <v>971</v>
      </c>
      <c r="B482" s="101" t="s">
        <v>507</v>
      </c>
      <c r="C482" s="61">
        <v>34397</v>
      </c>
      <c r="D482" s="61">
        <v>0</v>
      </c>
      <c r="E482" s="61">
        <v>0</v>
      </c>
      <c r="F482" s="61">
        <v>0</v>
      </c>
      <c r="G482" s="61">
        <v>3044</v>
      </c>
      <c r="H482" s="61">
        <v>0</v>
      </c>
      <c r="I482" s="61">
        <v>0</v>
      </c>
      <c r="J482" s="61">
        <v>0</v>
      </c>
      <c r="K482" s="61">
        <v>0</v>
      </c>
      <c r="L482" s="61">
        <v>0</v>
      </c>
      <c r="M482" s="61">
        <v>0</v>
      </c>
      <c r="N482" s="61">
        <v>35285</v>
      </c>
      <c r="O482" s="61">
        <v>0</v>
      </c>
      <c r="P482" s="61" t="s">
        <v>405</v>
      </c>
      <c r="Q482" s="61" t="s">
        <v>408</v>
      </c>
      <c r="R482" s="61" t="s">
        <v>296</v>
      </c>
      <c r="S482" s="61" t="s">
        <v>86</v>
      </c>
    </row>
    <row r="483" spans="1:19" ht="12" customHeight="1" x14ac:dyDescent="0.2">
      <c r="A483" s="61" t="s">
        <v>971</v>
      </c>
      <c r="B483" s="101" t="s">
        <v>508</v>
      </c>
      <c r="C483" s="61">
        <v>11063</v>
      </c>
      <c r="D483" s="61">
        <v>0</v>
      </c>
      <c r="E483" s="61">
        <v>0</v>
      </c>
      <c r="F483" s="61">
        <v>0</v>
      </c>
      <c r="G483" s="61">
        <v>0</v>
      </c>
      <c r="H483" s="61">
        <v>0</v>
      </c>
      <c r="I483" s="61">
        <v>0</v>
      </c>
      <c r="J483" s="61">
        <v>0</v>
      </c>
      <c r="K483" s="61">
        <v>0</v>
      </c>
      <c r="L483" s="61">
        <v>0</v>
      </c>
      <c r="M483" s="61">
        <v>0</v>
      </c>
      <c r="N483" s="61">
        <v>11063</v>
      </c>
      <c r="O483" s="61">
        <v>0</v>
      </c>
      <c r="P483" s="61" t="s">
        <v>405</v>
      </c>
      <c r="Q483" s="61" t="s">
        <v>406</v>
      </c>
      <c r="R483" s="61" t="s">
        <v>296</v>
      </c>
      <c r="S483" s="61" t="s">
        <v>88</v>
      </c>
    </row>
    <row r="484" spans="1:19" ht="12" customHeight="1" x14ac:dyDescent="0.2">
      <c r="A484" s="61" t="s">
        <v>971</v>
      </c>
      <c r="B484" s="101" t="s">
        <v>517</v>
      </c>
      <c r="C484" s="61">
        <v>1929</v>
      </c>
      <c r="D484" s="61">
        <v>0</v>
      </c>
      <c r="E484" s="61">
        <v>0</v>
      </c>
      <c r="F484" s="61">
        <v>0</v>
      </c>
      <c r="G484" s="61">
        <v>88</v>
      </c>
      <c r="H484" s="61">
        <v>0</v>
      </c>
      <c r="I484" s="61">
        <v>0</v>
      </c>
      <c r="J484" s="61">
        <v>0</v>
      </c>
      <c r="K484" s="61">
        <v>0</v>
      </c>
      <c r="L484" s="61">
        <v>0</v>
      </c>
      <c r="M484" s="61">
        <v>0</v>
      </c>
      <c r="N484" s="61">
        <v>2291</v>
      </c>
      <c r="O484" s="61">
        <v>0</v>
      </c>
      <c r="P484" s="61" t="s">
        <v>405</v>
      </c>
      <c r="Q484" s="61" t="s">
        <v>408</v>
      </c>
      <c r="R484" s="61" t="s">
        <v>296</v>
      </c>
      <c r="S484" s="61" t="s">
        <v>104</v>
      </c>
    </row>
    <row r="485" spans="1:19" ht="12" customHeight="1" x14ac:dyDescent="0.2">
      <c r="A485" s="61" t="s">
        <v>971</v>
      </c>
      <c r="B485" s="101" t="s">
        <v>539</v>
      </c>
      <c r="C485" s="61">
        <v>2847</v>
      </c>
      <c r="D485" s="61">
        <v>0</v>
      </c>
      <c r="E485" s="61">
        <v>0</v>
      </c>
      <c r="F485" s="61">
        <v>0</v>
      </c>
      <c r="G485" s="61">
        <v>363</v>
      </c>
      <c r="H485" s="61">
        <v>0</v>
      </c>
      <c r="I485" s="61">
        <v>0</v>
      </c>
      <c r="J485" s="61">
        <v>0</v>
      </c>
      <c r="K485" s="61">
        <v>0</v>
      </c>
      <c r="L485" s="61">
        <v>0</v>
      </c>
      <c r="M485" s="61">
        <v>448</v>
      </c>
      <c r="N485" s="61">
        <v>2762</v>
      </c>
      <c r="O485" s="61">
        <v>0</v>
      </c>
      <c r="P485" s="61" t="s">
        <v>407</v>
      </c>
      <c r="Q485" s="61" t="s">
        <v>406</v>
      </c>
      <c r="R485" s="61" t="s">
        <v>296</v>
      </c>
      <c r="S485" s="61" t="s">
        <v>137</v>
      </c>
    </row>
    <row r="486" spans="1:19" ht="12" customHeight="1" x14ac:dyDescent="0.2">
      <c r="A486" s="61" t="s">
        <v>971</v>
      </c>
      <c r="B486" s="101" t="s">
        <v>559</v>
      </c>
      <c r="C486" s="61">
        <v>1715</v>
      </c>
      <c r="D486" s="61">
        <v>0</v>
      </c>
      <c r="E486" s="61">
        <v>0</v>
      </c>
      <c r="F486" s="61">
        <v>0</v>
      </c>
      <c r="G486" s="61">
        <v>156</v>
      </c>
      <c r="H486" s="61">
        <v>0</v>
      </c>
      <c r="I486" s="61">
        <v>0</v>
      </c>
      <c r="J486" s="61">
        <v>0</v>
      </c>
      <c r="K486" s="61">
        <v>0</v>
      </c>
      <c r="L486" s="61">
        <v>0</v>
      </c>
      <c r="M486" s="61">
        <v>0</v>
      </c>
      <c r="N486" s="61">
        <v>1724</v>
      </c>
      <c r="O486" s="61">
        <v>0</v>
      </c>
      <c r="P486" s="61" t="s">
        <v>405</v>
      </c>
      <c r="Q486" s="61" t="s">
        <v>408</v>
      </c>
      <c r="R486" s="61" t="s">
        <v>296</v>
      </c>
      <c r="S486" s="61" t="s">
        <v>179</v>
      </c>
    </row>
    <row r="487" spans="1:19" ht="12" customHeight="1" x14ac:dyDescent="0.2">
      <c r="A487" s="61" t="s">
        <v>971</v>
      </c>
      <c r="B487" s="101" t="s">
        <v>566</v>
      </c>
      <c r="C487" s="61">
        <v>6277</v>
      </c>
      <c r="D487" s="61">
        <v>0</v>
      </c>
      <c r="E487" s="61">
        <v>0</v>
      </c>
      <c r="F487" s="61">
        <v>0</v>
      </c>
      <c r="G487" s="61">
        <v>235</v>
      </c>
      <c r="H487" s="61">
        <v>0</v>
      </c>
      <c r="I487" s="61">
        <v>0</v>
      </c>
      <c r="J487" s="61">
        <v>0</v>
      </c>
      <c r="K487" s="61">
        <v>0</v>
      </c>
      <c r="L487" s="61">
        <v>0</v>
      </c>
      <c r="M487" s="61">
        <v>0</v>
      </c>
      <c r="N487" s="61">
        <v>1673</v>
      </c>
      <c r="O487" s="61">
        <v>0</v>
      </c>
      <c r="P487" s="61" t="s">
        <v>407</v>
      </c>
      <c r="Q487" s="61" t="s">
        <v>406</v>
      </c>
      <c r="R487" s="61" t="s">
        <v>296</v>
      </c>
      <c r="S487" s="61" t="s">
        <v>194</v>
      </c>
    </row>
    <row r="488" spans="1:19" ht="12" customHeight="1" x14ac:dyDescent="0.2">
      <c r="A488" s="61" t="s">
        <v>971</v>
      </c>
      <c r="B488" s="101" t="s">
        <v>1090</v>
      </c>
      <c r="C488" s="61">
        <v>6182</v>
      </c>
      <c r="D488" s="61">
        <v>0</v>
      </c>
      <c r="E488" s="61">
        <v>0</v>
      </c>
      <c r="F488" s="61">
        <v>0</v>
      </c>
      <c r="G488" s="61">
        <v>227</v>
      </c>
      <c r="H488" s="61">
        <v>0</v>
      </c>
      <c r="I488" s="61">
        <v>0</v>
      </c>
      <c r="J488" s="61">
        <v>0</v>
      </c>
      <c r="K488" s="61">
        <v>0</v>
      </c>
      <c r="L488" s="61">
        <v>0</v>
      </c>
      <c r="M488" s="61">
        <v>0</v>
      </c>
      <c r="N488" s="61">
        <v>6400</v>
      </c>
      <c r="O488" s="61">
        <v>0</v>
      </c>
      <c r="P488" s="61" t="s">
        <v>407</v>
      </c>
      <c r="Q488" s="61" t="s">
        <v>406</v>
      </c>
      <c r="R488" s="61" t="s">
        <v>296</v>
      </c>
      <c r="S488" s="61" t="s">
        <v>196</v>
      </c>
    </row>
    <row r="489" spans="1:19" ht="12" customHeight="1" x14ac:dyDescent="0.2">
      <c r="A489" s="61" t="s">
        <v>570</v>
      </c>
      <c r="B489" s="101" t="s">
        <v>486</v>
      </c>
      <c r="C489" s="61">
        <v>20941</v>
      </c>
      <c r="D489" s="61">
        <v>20907</v>
      </c>
      <c r="E489" s="61">
        <v>0</v>
      </c>
      <c r="F489" s="61">
        <v>0</v>
      </c>
      <c r="G489" s="61">
        <v>25734</v>
      </c>
      <c r="H489" s="61">
        <v>0</v>
      </c>
      <c r="I489" s="61">
        <v>0</v>
      </c>
      <c r="J489" s="61">
        <v>0</v>
      </c>
      <c r="K489" s="61">
        <v>0</v>
      </c>
      <c r="L489" s="61">
        <v>0</v>
      </c>
      <c r="M489" s="61">
        <v>0</v>
      </c>
      <c r="N489" s="61">
        <v>46675</v>
      </c>
      <c r="O489" s="61">
        <v>25734</v>
      </c>
      <c r="P489" s="61" t="s">
        <v>405</v>
      </c>
      <c r="Q489" s="61" t="s">
        <v>408</v>
      </c>
      <c r="R489" s="61" t="s">
        <v>200</v>
      </c>
      <c r="S489" s="61" t="s">
        <v>41</v>
      </c>
    </row>
    <row r="490" spans="1:19" ht="12" customHeight="1" x14ac:dyDescent="0.2">
      <c r="A490" s="61" t="s">
        <v>570</v>
      </c>
      <c r="B490" s="101" t="s">
        <v>491</v>
      </c>
      <c r="C490" s="61">
        <v>3067</v>
      </c>
      <c r="D490" s="61">
        <v>0</v>
      </c>
      <c r="E490" s="61">
        <v>0</v>
      </c>
      <c r="F490" s="61">
        <v>0</v>
      </c>
      <c r="G490" s="61">
        <v>567</v>
      </c>
      <c r="H490" s="61">
        <v>0</v>
      </c>
      <c r="I490" s="61">
        <v>0</v>
      </c>
      <c r="J490" s="61">
        <v>0</v>
      </c>
      <c r="K490" s="61">
        <v>0</v>
      </c>
      <c r="L490" s="61">
        <v>0</v>
      </c>
      <c r="M490" s="61">
        <v>55</v>
      </c>
      <c r="N490" s="61">
        <v>3524</v>
      </c>
      <c r="O490" s="61">
        <v>0</v>
      </c>
      <c r="P490" s="61" t="s">
        <v>409</v>
      </c>
      <c r="Q490" s="61" t="s">
        <v>406</v>
      </c>
      <c r="R490" s="61" t="s">
        <v>200</v>
      </c>
      <c r="S490" s="61" t="s">
        <v>49</v>
      </c>
    </row>
    <row r="491" spans="1:19" ht="12" customHeight="1" x14ac:dyDescent="0.2">
      <c r="A491" s="61" t="s">
        <v>570</v>
      </c>
      <c r="B491" s="101" t="s">
        <v>495</v>
      </c>
      <c r="C491" s="61">
        <v>577</v>
      </c>
      <c r="D491" s="61">
        <v>577</v>
      </c>
      <c r="E491" s="61">
        <v>0</v>
      </c>
      <c r="F491" s="61">
        <v>0</v>
      </c>
      <c r="G491" s="61">
        <v>691</v>
      </c>
      <c r="H491" s="61">
        <v>0</v>
      </c>
      <c r="I491" s="61">
        <v>0</v>
      </c>
      <c r="J491" s="61">
        <v>0</v>
      </c>
      <c r="K491" s="61">
        <v>0</v>
      </c>
      <c r="L491" s="61">
        <v>0</v>
      </c>
      <c r="M491" s="61">
        <v>0</v>
      </c>
      <c r="N491" s="61">
        <v>1266</v>
      </c>
      <c r="O491" s="61">
        <v>1266</v>
      </c>
      <c r="P491" s="61" t="s">
        <v>409</v>
      </c>
      <c r="Q491" s="61" t="s">
        <v>409</v>
      </c>
      <c r="R491" s="61" t="s">
        <v>200</v>
      </c>
      <c r="S491" s="61" t="s">
        <v>61</v>
      </c>
    </row>
    <row r="492" spans="1:19" x14ac:dyDescent="0.2">
      <c r="A492" s="61" t="s">
        <v>570</v>
      </c>
      <c r="B492" s="101" t="s">
        <v>517</v>
      </c>
      <c r="C492" s="61">
        <v>1236</v>
      </c>
      <c r="D492" s="61">
        <v>0</v>
      </c>
      <c r="E492" s="61">
        <v>0</v>
      </c>
      <c r="F492" s="61">
        <v>0</v>
      </c>
      <c r="G492" s="61">
        <v>883</v>
      </c>
      <c r="H492" s="61">
        <v>0</v>
      </c>
      <c r="I492" s="61">
        <v>0</v>
      </c>
      <c r="J492" s="61">
        <v>0</v>
      </c>
      <c r="K492" s="61">
        <v>0</v>
      </c>
      <c r="L492" s="61">
        <v>0</v>
      </c>
      <c r="M492" s="61">
        <v>0</v>
      </c>
      <c r="N492" s="61">
        <v>2119</v>
      </c>
      <c r="O492" s="61">
        <v>0</v>
      </c>
      <c r="P492" s="61" t="s">
        <v>405</v>
      </c>
      <c r="Q492" s="61" t="s">
        <v>408</v>
      </c>
      <c r="R492" s="61" t="s">
        <v>200</v>
      </c>
      <c r="S492" s="61" t="s">
        <v>104</v>
      </c>
    </row>
    <row r="493" spans="1:19" x14ac:dyDescent="0.2">
      <c r="A493" s="61" t="s">
        <v>570</v>
      </c>
      <c r="B493" s="101" t="s">
        <v>533</v>
      </c>
      <c r="C493" s="61">
        <v>8781</v>
      </c>
      <c r="D493" s="61">
        <v>966</v>
      </c>
      <c r="E493" s="61">
        <v>0</v>
      </c>
      <c r="F493" s="61">
        <v>0</v>
      </c>
      <c r="G493" s="61">
        <v>4244</v>
      </c>
      <c r="H493" s="61">
        <v>0</v>
      </c>
      <c r="I493" s="61">
        <v>0</v>
      </c>
      <c r="J493" s="61">
        <v>0</v>
      </c>
      <c r="K493" s="61">
        <v>0</v>
      </c>
      <c r="L493" s="61">
        <v>0</v>
      </c>
      <c r="M493" s="61">
        <v>11</v>
      </c>
      <c r="N493" s="61">
        <v>13014</v>
      </c>
      <c r="O493" s="61">
        <v>2809</v>
      </c>
      <c r="P493" s="61" t="s">
        <v>405</v>
      </c>
      <c r="Q493" s="61" t="s">
        <v>408</v>
      </c>
      <c r="R493" s="61" t="s">
        <v>200</v>
      </c>
      <c r="S493" s="61" t="s">
        <v>127</v>
      </c>
    </row>
    <row r="494" spans="1:19" x14ac:dyDescent="0.2">
      <c r="A494" s="61" t="s">
        <v>570</v>
      </c>
      <c r="B494" s="101" t="s">
        <v>850</v>
      </c>
      <c r="C494" s="61">
        <v>750</v>
      </c>
      <c r="D494" s="61">
        <v>284</v>
      </c>
      <c r="E494" s="61">
        <v>0</v>
      </c>
      <c r="F494" s="61">
        <v>0</v>
      </c>
      <c r="G494" s="61">
        <v>501</v>
      </c>
      <c r="H494" s="61">
        <v>0</v>
      </c>
      <c r="I494" s="61">
        <v>0</v>
      </c>
      <c r="J494" s="61">
        <v>0</v>
      </c>
      <c r="K494" s="61">
        <v>0</v>
      </c>
      <c r="L494" s="61">
        <v>0</v>
      </c>
      <c r="M494" s="61">
        <v>0</v>
      </c>
      <c r="N494" s="61">
        <v>1251</v>
      </c>
      <c r="O494" s="61">
        <v>8</v>
      </c>
      <c r="P494" s="61" t="s">
        <v>405</v>
      </c>
      <c r="Q494" s="61" t="s">
        <v>408</v>
      </c>
      <c r="R494" s="61" t="s">
        <v>200</v>
      </c>
      <c r="S494" s="61" t="s">
        <v>148</v>
      </c>
    </row>
    <row r="495" spans="1:19" x14ac:dyDescent="0.2">
      <c r="A495" s="61" t="s">
        <v>570</v>
      </c>
      <c r="B495" s="101" t="s">
        <v>851</v>
      </c>
      <c r="C495" s="61">
        <v>1230</v>
      </c>
      <c r="D495" s="61">
        <v>61</v>
      </c>
      <c r="E495" s="61">
        <v>0</v>
      </c>
      <c r="F495" s="61">
        <v>0</v>
      </c>
      <c r="G495" s="61">
        <v>1398</v>
      </c>
      <c r="H495" s="61">
        <v>0</v>
      </c>
      <c r="I495" s="61">
        <v>0</v>
      </c>
      <c r="J495" s="61">
        <v>0</v>
      </c>
      <c r="K495" s="61">
        <v>0</v>
      </c>
      <c r="L495" s="61">
        <v>0</v>
      </c>
      <c r="M495" s="61">
        <v>0</v>
      </c>
      <c r="N495" s="61">
        <v>2628</v>
      </c>
      <c r="O495" s="61">
        <v>472</v>
      </c>
      <c r="P495" s="61" t="s">
        <v>405</v>
      </c>
      <c r="Q495" s="61" t="s">
        <v>408</v>
      </c>
      <c r="R495" s="61" t="s">
        <v>200</v>
      </c>
      <c r="S495" s="61" t="s">
        <v>149</v>
      </c>
    </row>
    <row r="496" spans="1:19" x14ac:dyDescent="0.2">
      <c r="A496" s="61" t="s">
        <v>570</v>
      </c>
      <c r="B496" s="101" t="s">
        <v>557</v>
      </c>
      <c r="C496" s="61">
        <v>35243</v>
      </c>
      <c r="D496" s="61">
        <v>0</v>
      </c>
      <c r="E496" s="61">
        <v>0</v>
      </c>
      <c r="F496" s="61">
        <v>0</v>
      </c>
      <c r="G496" s="61">
        <v>40401</v>
      </c>
      <c r="H496" s="61">
        <v>0</v>
      </c>
      <c r="I496" s="61">
        <v>0</v>
      </c>
      <c r="J496" s="61">
        <v>0</v>
      </c>
      <c r="K496" s="61">
        <v>0</v>
      </c>
      <c r="L496" s="61">
        <v>0</v>
      </c>
      <c r="M496" s="61">
        <v>0</v>
      </c>
      <c r="N496" s="61">
        <v>75640</v>
      </c>
      <c r="O496" s="61">
        <v>0</v>
      </c>
      <c r="P496" s="61" t="s">
        <v>405</v>
      </c>
      <c r="Q496" s="61" t="s">
        <v>406</v>
      </c>
      <c r="R496" s="61" t="s">
        <v>200</v>
      </c>
      <c r="S496" s="61" t="s">
        <v>174</v>
      </c>
    </row>
    <row r="497" spans="1:19" x14ac:dyDescent="0.2">
      <c r="A497" s="61" t="s">
        <v>570</v>
      </c>
      <c r="B497" s="101" t="s">
        <v>861</v>
      </c>
      <c r="C497" s="61">
        <v>2040</v>
      </c>
      <c r="D497" s="61">
        <v>2040</v>
      </c>
      <c r="E497" s="61">
        <v>0</v>
      </c>
      <c r="F497" s="61">
        <v>0</v>
      </c>
      <c r="G497" s="61">
        <v>801</v>
      </c>
      <c r="H497" s="61">
        <v>0</v>
      </c>
      <c r="I497" s="61">
        <v>0</v>
      </c>
      <c r="J497" s="61">
        <v>0</v>
      </c>
      <c r="K497" s="61">
        <v>0</v>
      </c>
      <c r="L497" s="61">
        <v>0</v>
      </c>
      <c r="M497" s="61">
        <v>0</v>
      </c>
      <c r="N497" s="61">
        <v>2841</v>
      </c>
      <c r="O497" s="61">
        <v>2841</v>
      </c>
      <c r="P497" s="61" t="s">
        <v>407</v>
      </c>
      <c r="Q497" s="61" t="s">
        <v>408</v>
      </c>
      <c r="R497" s="61" t="s">
        <v>200</v>
      </c>
      <c r="S497" s="61" t="s">
        <v>186</v>
      </c>
    </row>
    <row r="498" spans="1:19" x14ac:dyDescent="0.2">
      <c r="A498" s="61" t="s">
        <v>570</v>
      </c>
      <c r="B498" s="101" t="s">
        <v>1090</v>
      </c>
      <c r="C498" s="61">
        <v>15706</v>
      </c>
      <c r="D498" s="61">
        <v>0</v>
      </c>
      <c r="E498" s="61">
        <v>0</v>
      </c>
      <c r="F498" s="61">
        <v>0</v>
      </c>
      <c r="G498" s="61">
        <v>2000</v>
      </c>
      <c r="H498" s="61">
        <v>0</v>
      </c>
      <c r="I498" s="61">
        <v>0</v>
      </c>
      <c r="J498" s="61">
        <v>0</v>
      </c>
      <c r="K498" s="61">
        <v>0</v>
      </c>
      <c r="L498" s="61">
        <v>0</v>
      </c>
      <c r="M498" s="61">
        <v>0</v>
      </c>
      <c r="N498" s="61">
        <v>17292</v>
      </c>
      <c r="O498" s="61">
        <v>0</v>
      </c>
      <c r="P498" s="61" t="s">
        <v>407</v>
      </c>
      <c r="Q498" s="61" t="s">
        <v>406</v>
      </c>
      <c r="R498" s="61" t="s">
        <v>200</v>
      </c>
      <c r="S498" s="61" t="s">
        <v>196</v>
      </c>
    </row>
    <row r="499" spans="1:19" x14ac:dyDescent="0.2">
      <c r="A499" s="61" t="s">
        <v>571</v>
      </c>
      <c r="B499" s="101" t="s">
        <v>492</v>
      </c>
      <c r="C499" s="61">
        <v>303095</v>
      </c>
      <c r="D499" s="61">
        <v>0</v>
      </c>
      <c r="E499" s="61">
        <v>0</v>
      </c>
      <c r="F499" s="61">
        <v>0</v>
      </c>
      <c r="G499" s="61">
        <v>0</v>
      </c>
      <c r="H499" s="61">
        <v>0</v>
      </c>
      <c r="I499" s="61">
        <v>0</v>
      </c>
      <c r="J499" s="61">
        <v>0</v>
      </c>
      <c r="K499" s="61">
        <v>0</v>
      </c>
      <c r="L499" s="61">
        <v>0</v>
      </c>
      <c r="M499" s="61">
        <v>0</v>
      </c>
      <c r="N499" s="61">
        <v>303095</v>
      </c>
      <c r="O499" s="61">
        <v>0</v>
      </c>
      <c r="P499" s="61" t="s">
        <v>410</v>
      </c>
      <c r="Q499" s="61" t="s">
        <v>411</v>
      </c>
      <c r="R499" s="61" t="s">
        <v>201</v>
      </c>
      <c r="S499" s="61" t="s">
        <v>56</v>
      </c>
    </row>
    <row r="500" spans="1:19" x14ac:dyDescent="0.2">
      <c r="A500" s="61" t="s">
        <v>571</v>
      </c>
      <c r="B500" s="101" t="s">
        <v>506</v>
      </c>
      <c r="C500" s="61">
        <v>7735</v>
      </c>
      <c r="D500" s="61">
        <v>0</v>
      </c>
      <c r="E500" s="61">
        <v>0</v>
      </c>
      <c r="F500" s="61">
        <v>0</v>
      </c>
      <c r="G500" s="61">
        <v>5</v>
      </c>
      <c r="H500" s="61">
        <v>0</v>
      </c>
      <c r="I500" s="61">
        <v>0</v>
      </c>
      <c r="J500" s="61">
        <v>0</v>
      </c>
      <c r="K500" s="61">
        <v>0</v>
      </c>
      <c r="L500" s="61">
        <v>7</v>
      </c>
      <c r="M500" s="61">
        <v>35</v>
      </c>
      <c r="N500" s="61">
        <v>7671</v>
      </c>
      <c r="O500" s="61">
        <v>0</v>
      </c>
      <c r="P500" s="61" t="s">
        <v>405</v>
      </c>
      <c r="Q500" s="61" t="s">
        <v>408</v>
      </c>
      <c r="R500" s="61" t="s">
        <v>201</v>
      </c>
      <c r="S500" s="61" t="s">
        <v>82</v>
      </c>
    </row>
    <row r="501" spans="1:19" x14ac:dyDescent="0.2">
      <c r="A501" s="61" t="s">
        <v>571</v>
      </c>
      <c r="B501" s="101" t="s">
        <v>507</v>
      </c>
      <c r="C501" s="61">
        <v>1191</v>
      </c>
      <c r="D501" s="61">
        <v>0</v>
      </c>
      <c r="E501" s="61">
        <v>0</v>
      </c>
      <c r="F501" s="61">
        <v>0</v>
      </c>
      <c r="G501" s="61">
        <v>5</v>
      </c>
      <c r="H501" s="61">
        <v>0</v>
      </c>
      <c r="I501" s="61">
        <v>0</v>
      </c>
      <c r="J501" s="61">
        <v>0</v>
      </c>
      <c r="K501" s="61">
        <v>0</v>
      </c>
      <c r="L501" s="61">
        <v>0</v>
      </c>
      <c r="M501" s="61">
        <v>0</v>
      </c>
      <c r="N501" s="61">
        <v>1138</v>
      </c>
      <c r="O501" s="61">
        <v>0</v>
      </c>
      <c r="P501" s="61" t="s">
        <v>405</v>
      </c>
      <c r="Q501" s="61" t="s">
        <v>408</v>
      </c>
      <c r="R501" s="61" t="s">
        <v>201</v>
      </c>
      <c r="S501" s="61" t="s">
        <v>86</v>
      </c>
    </row>
    <row r="502" spans="1:19" x14ac:dyDescent="0.2">
      <c r="A502" s="61" t="s">
        <v>571</v>
      </c>
      <c r="B502" s="101" t="s">
        <v>566</v>
      </c>
      <c r="C502" s="61">
        <v>1928</v>
      </c>
      <c r="D502" s="61">
        <v>0</v>
      </c>
      <c r="E502" s="61">
        <v>0</v>
      </c>
      <c r="F502" s="61">
        <v>0</v>
      </c>
      <c r="G502" s="61">
        <v>383</v>
      </c>
      <c r="H502" s="61">
        <v>0</v>
      </c>
      <c r="I502" s="61">
        <v>0</v>
      </c>
      <c r="J502" s="61">
        <v>0</v>
      </c>
      <c r="K502" s="61">
        <v>0</v>
      </c>
      <c r="L502" s="61">
        <v>0</v>
      </c>
      <c r="M502" s="61">
        <v>0</v>
      </c>
      <c r="N502" s="61">
        <v>2259</v>
      </c>
      <c r="O502" s="61">
        <v>0</v>
      </c>
      <c r="P502" s="61" t="s">
        <v>407</v>
      </c>
      <c r="Q502" s="61" t="s">
        <v>406</v>
      </c>
      <c r="R502" s="61" t="s">
        <v>201</v>
      </c>
      <c r="S502" s="61" t="s">
        <v>194</v>
      </c>
    </row>
    <row r="503" spans="1:19" x14ac:dyDescent="0.2">
      <c r="A503" s="61" t="s">
        <v>970</v>
      </c>
      <c r="B503" s="101" t="s">
        <v>1092</v>
      </c>
      <c r="C503" s="61">
        <v>90000</v>
      </c>
      <c r="D503" s="61">
        <v>90000</v>
      </c>
      <c r="E503" s="61">
        <v>0</v>
      </c>
      <c r="F503" s="61">
        <v>0</v>
      </c>
      <c r="G503" s="61">
        <v>0</v>
      </c>
      <c r="H503" s="61">
        <v>0</v>
      </c>
      <c r="I503" s="61">
        <v>0</v>
      </c>
      <c r="J503" s="61">
        <v>0</v>
      </c>
      <c r="K503" s="61">
        <v>0</v>
      </c>
      <c r="L503" s="61">
        <v>0</v>
      </c>
      <c r="M503" s="61">
        <v>0</v>
      </c>
      <c r="N503" s="61">
        <v>90000</v>
      </c>
      <c r="O503" s="61">
        <v>90000</v>
      </c>
      <c r="P503" s="61" t="s">
        <v>409</v>
      </c>
      <c r="Q503" s="61" t="s">
        <v>409</v>
      </c>
      <c r="R503" s="61" t="s">
        <v>294</v>
      </c>
      <c r="S503" s="61" t="s">
        <v>20</v>
      </c>
    </row>
    <row r="504" spans="1:19" x14ac:dyDescent="0.2">
      <c r="A504" s="61" t="s">
        <v>970</v>
      </c>
      <c r="B504" s="101" t="s">
        <v>844</v>
      </c>
      <c r="C504" s="61">
        <v>26001</v>
      </c>
      <c r="D504" s="61">
        <v>0</v>
      </c>
      <c r="E504" s="61">
        <v>0</v>
      </c>
      <c r="F504" s="61">
        <v>0</v>
      </c>
      <c r="G504" s="61">
        <v>0</v>
      </c>
      <c r="H504" s="61">
        <v>0</v>
      </c>
      <c r="I504" s="61">
        <v>0</v>
      </c>
      <c r="J504" s="61">
        <v>0</v>
      </c>
      <c r="K504" s="61">
        <v>0</v>
      </c>
      <c r="L504" s="61">
        <v>0</v>
      </c>
      <c r="M504" s="61">
        <v>0</v>
      </c>
      <c r="N504" s="61">
        <v>26000</v>
      </c>
      <c r="O504" s="61">
        <v>0</v>
      </c>
      <c r="P504" s="61" t="s">
        <v>410</v>
      </c>
      <c r="Q504" s="61" t="s">
        <v>413</v>
      </c>
      <c r="R504" s="61" t="s">
        <v>294</v>
      </c>
      <c r="S504" s="61" t="s">
        <v>125</v>
      </c>
    </row>
    <row r="505" spans="1:19" x14ac:dyDescent="0.2">
      <c r="A505" s="61" t="s">
        <v>464</v>
      </c>
      <c r="B505" s="101" t="s">
        <v>491</v>
      </c>
      <c r="C505" s="61">
        <v>1711</v>
      </c>
      <c r="D505" s="61">
        <v>0</v>
      </c>
      <c r="E505" s="61">
        <v>0</v>
      </c>
      <c r="F505" s="61">
        <v>0</v>
      </c>
      <c r="G505" s="61">
        <v>252</v>
      </c>
      <c r="H505" s="61">
        <v>0</v>
      </c>
      <c r="I505" s="61">
        <v>0</v>
      </c>
      <c r="J505" s="61">
        <v>0</v>
      </c>
      <c r="K505" s="61">
        <v>0</v>
      </c>
      <c r="L505" s="61">
        <v>0</v>
      </c>
      <c r="M505" s="61">
        <v>15</v>
      </c>
      <c r="N505" s="61">
        <v>1949</v>
      </c>
      <c r="O505" s="61">
        <v>0</v>
      </c>
      <c r="P505" s="61" t="s">
        <v>409</v>
      </c>
      <c r="Q505" s="61" t="s">
        <v>406</v>
      </c>
      <c r="R505" s="61" t="s">
        <v>202</v>
      </c>
      <c r="S505" s="61" t="s">
        <v>49</v>
      </c>
    </row>
    <row r="506" spans="1:19" x14ac:dyDescent="0.2">
      <c r="A506" s="61" t="s">
        <v>464</v>
      </c>
      <c r="B506" s="101" t="s">
        <v>829</v>
      </c>
      <c r="C506" s="61">
        <v>5322</v>
      </c>
      <c r="D506" s="61">
        <v>5322</v>
      </c>
      <c r="E506" s="61">
        <v>249</v>
      </c>
      <c r="F506" s="61">
        <v>0</v>
      </c>
      <c r="G506" s="61">
        <v>0</v>
      </c>
      <c r="H506" s="61">
        <v>0</v>
      </c>
      <c r="I506" s="61">
        <v>0</v>
      </c>
      <c r="J506" s="61">
        <v>0</v>
      </c>
      <c r="K506" s="61">
        <v>0</v>
      </c>
      <c r="L506" s="61">
        <v>0</v>
      </c>
      <c r="M506" s="61">
        <v>0</v>
      </c>
      <c r="N506" s="61">
        <v>5666</v>
      </c>
      <c r="O506" s="61">
        <v>5666</v>
      </c>
      <c r="P506" s="61" t="s">
        <v>407</v>
      </c>
      <c r="Q506" s="61" t="s">
        <v>408</v>
      </c>
      <c r="R506" s="61" t="s">
        <v>202</v>
      </c>
      <c r="S506" s="61" t="s">
        <v>70</v>
      </c>
    </row>
    <row r="507" spans="1:19" x14ac:dyDescent="0.2">
      <c r="A507" s="61" t="s">
        <v>464</v>
      </c>
      <c r="B507" s="101" t="s">
        <v>444</v>
      </c>
      <c r="C507" s="61">
        <v>1926</v>
      </c>
      <c r="D507" s="61">
        <v>1926</v>
      </c>
      <c r="E507" s="61">
        <v>149</v>
      </c>
      <c r="F507" s="61">
        <v>0</v>
      </c>
      <c r="G507" s="61">
        <v>10</v>
      </c>
      <c r="H507" s="61">
        <v>0</v>
      </c>
      <c r="I507" s="61">
        <v>0</v>
      </c>
      <c r="J507" s="61">
        <v>0</v>
      </c>
      <c r="K507" s="61">
        <v>0</v>
      </c>
      <c r="L507" s="61">
        <v>0</v>
      </c>
      <c r="M507" s="61">
        <v>0</v>
      </c>
      <c r="N507" s="61">
        <v>2045</v>
      </c>
      <c r="O507" s="61">
        <v>2045</v>
      </c>
      <c r="P507" s="61" t="s">
        <v>407</v>
      </c>
      <c r="Q507" s="61" t="s">
        <v>408</v>
      </c>
      <c r="R507" s="61" t="s">
        <v>202</v>
      </c>
      <c r="S507" s="61" t="s">
        <v>79</v>
      </c>
    </row>
    <row r="508" spans="1:19" x14ac:dyDescent="0.2">
      <c r="A508" s="61" t="s">
        <v>464</v>
      </c>
      <c r="B508" s="101" t="s">
        <v>507</v>
      </c>
      <c r="C508" s="61">
        <v>2629</v>
      </c>
      <c r="D508" s="61">
        <v>0</v>
      </c>
      <c r="E508" s="61">
        <v>0</v>
      </c>
      <c r="F508" s="61">
        <v>0</v>
      </c>
      <c r="G508" s="61">
        <v>430</v>
      </c>
      <c r="H508" s="61">
        <v>0</v>
      </c>
      <c r="I508" s="61">
        <v>0</v>
      </c>
      <c r="J508" s="61">
        <v>0</v>
      </c>
      <c r="K508" s="61">
        <v>0</v>
      </c>
      <c r="L508" s="61">
        <v>0</v>
      </c>
      <c r="M508" s="61">
        <v>0</v>
      </c>
      <c r="N508" s="61">
        <v>3039</v>
      </c>
      <c r="O508" s="61">
        <v>0</v>
      </c>
      <c r="P508" s="61" t="s">
        <v>405</v>
      </c>
      <c r="Q508" s="61" t="s">
        <v>408</v>
      </c>
      <c r="R508" s="61" t="s">
        <v>202</v>
      </c>
      <c r="S508" s="61" t="s">
        <v>86</v>
      </c>
    </row>
    <row r="509" spans="1:19" x14ac:dyDescent="0.2">
      <c r="A509" s="61" t="s">
        <v>464</v>
      </c>
      <c r="B509" s="101" t="s">
        <v>539</v>
      </c>
      <c r="C509" s="61">
        <v>791</v>
      </c>
      <c r="D509" s="61">
        <v>0</v>
      </c>
      <c r="E509" s="61">
        <v>0</v>
      </c>
      <c r="F509" s="61">
        <v>0</v>
      </c>
      <c r="G509" s="61">
        <v>602</v>
      </c>
      <c r="H509" s="61">
        <v>0</v>
      </c>
      <c r="I509" s="61">
        <v>0</v>
      </c>
      <c r="J509" s="61">
        <v>0</v>
      </c>
      <c r="K509" s="61">
        <v>0</v>
      </c>
      <c r="L509" s="61">
        <v>0</v>
      </c>
      <c r="M509" s="61">
        <v>40</v>
      </c>
      <c r="N509" s="61">
        <v>1354</v>
      </c>
      <c r="O509" s="61">
        <v>0</v>
      </c>
      <c r="P509" s="61" t="s">
        <v>407</v>
      </c>
      <c r="Q509" s="61" t="s">
        <v>406</v>
      </c>
      <c r="R509" s="61" t="s">
        <v>202</v>
      </c>
      <c r="S509" s="61" t="s">
        <v>137</v>
      </c>
    </row>
    <row r="510" spans="1:19" x14ac:dyDescent="0.2">
      <c r="A510" s="61" t="s">
        <v>464</v>
      </c>
      <c r="B510" s="101" t="s">
        <v>458</v>
      </c>
      <c r="C510" s="61">
        <v>13235</v>
      </c>
      <c r="D510" s="61">
        <v>13235</v>
      </c>
      <c r="E510" s="61">
        <v>735</v>
      </c>
      <c r="F510" s="61">
        <v>0</v>
      </c>
      <c r="G510" s="61">
        <v>0</v>
      </c>
      <c r="H510" s="61">
        <v>0</v>
      </c>
      <c r="I510" s="61">
        <v>0</v>
      </c>
      <c r="J510" s="61">
        <v>0</v>
      </c>
      <c r="K510" s="61">
        <v>0</v>
      </c>
      <c r="L510" s="61">
        <v>0</v>
      </c>
      <c r="M510" s="61">
        <v>0</v>
      </c>
      <c r="N510" s="61">
        <v>6371</v>
      </c>
      <c r="O510" s="61">
        <v>6371</v>
      </c>
      <c r="P510" s="61" t="s">
        <v>407</v>
      </c>
      <c r="Q510" s="61" t="s">
        <v>408</v>
      </c>
      <c r="R510" s="61" t="s">
        <v>202</v>
      </c>
      <c r="S510" s="61" t="s">
        <v>171</v>
      </c>
    </row>
    <row r="511" spans="1:19" x14ac:dyDescent="0.2">
      <c r="A511" s="61" t="s">
        <v>464</v>
      </c>
      <c r="B511" s="101" t="s">
        <v>461</v>
      </c>
      <c r="C511" s="61">
        <v>1227</v>
      </c>
      <c r="D511" s="61">
        <v>1227</v>
      </c>
      <c r="E511" s="61">
        <v>250</v>
      </c>
      <c r="F511" s="61">
        <v>0</v>
      </c>
      <c r="G511" s="61">
        <v>0</v>
      </c>
      <c r="H511" s="61">
        <v>0</v>
      </c>
      <c r="I511" s="61">
        <v>0</v>
      </c>
      <c r="J511" s="61">
        <v>0</v>
      </c>
      <c r="K511" s="61">
        <v>0</v>
      </c>
      <c r="L511" s="61">
        <v>0</v>
      </c>
      <c r="M511" s="61">
        <v>0</v>
      </c>
      <c r="N511" s="61">
        <v>1551</v>
      </c>
      <c r="O511" s="61">
        <v>1551</v>
      </c>
      <c r="P511" s="61" t="s">
        <v>407</v>
      </c>
      <c r="Q511" s="61" t="s">
        <v>408</v>
      </c>
      <c r="R511" s="61" t="s">
        <v>202</v>
      </c>
      <c r="S511" s="61" t="s">
        <v>176</v>
      </c>
    </row>
    <row r="512" spans="1:19" x14ac:dyDescent="0.2">
      <c r="A512" s="61" t="s">
        <v>464</v>
      </c>
      <c r="B512" s="101" t="s">
        <v>558</v>
      </c>
      <c r="C512" s="61">
        <v>1659</v>
      </c>
      <c r="D512" s="61">
        <v>0</v>
      </c>
      <c r="E512" s="61">
        <v>0</v>
      </c>
      <c r="F512" s="61">
        <v>0</v>
      </c>
      <c r="G512" s="61">
        <v>218</v>
      </c>
      <c r="H512" s="61">
        <v>0</v>
      </c>
      <c r="I512" s="61">
        <v>0</v>
      </c>
      <c r="J512" s="61">
        <v>0</v>
      </c>
      <c r="K512" s="61">
        <v>0</v>
      </c>
      <c r="L512" s="61">
        <v>0</v>
      </c>
      <c r="M512" s="61">
        <v>0</v>
      </c>
      <c r="N512" s="61">
        <v>1822</v>
      </c>
      <c r="O512" s="61">
        <v>0</v>
      </c>
      <c r="P512" s="61" t="s">
        <v>407</v>
      </c>
      <c r="Q512" s="61" t="s">
        <v>406</v>
      </c>
      <c r="R512" s="61" t="s">
        <v>202</v>
      </c>
      <c r="S512" s="61" t="s">
        <v>178</v>
      </c>
    </row>
    <row r="513" spans="1:19" x14ac:dyDescent="0.2">
      <c r="A513" s="61" t="s">
        <v>572</v>
      </c>
      <c r="B513" s="101" t="s">
        <v>556</v>
      </c>
      <c r="C513" s="61">
        <v>4003</v>
      </c>
      <c r="D513" s="61">
        <v>0</v>
      </c>
      <c r="E513" s="61">
        <v>0</v>
      </c>
      <c r="F513" s="61">
        <v>0</v>
      </c>
      <c r="G513" s="61">
        <v>2055</v>
      </c>
      <c r="H513" s="61">
        <v>0</v>
      </c>
      <c r="I513" s="61">
        <v>0</v>
      </c>
      <c r="J513" s="61">
        <v>0</v>
      </c>
      <c r="K513" s="61">
        <v>0</v>
      </c>
      <c r="L513" s="61">
        <v>0</v>
      </c>
      <c r="M513" s="61">
        <v>0</v>
      </c>
      <c r="N513" s="61">
        <v>3954</v>
      </c>
      <c r="O513" s="61">
        <v>0</v>
      </c>
      <c r="P513" s="61" t="s">
        <v>405</v>
      </c>
      <c r="Q513" s="61" t="s">
        <v>408</v>
      </c>
      <c r="R513" s="61" t="s">
        <v>204</v>
      </c>
      <c r="S513" s="61" t="s">
        <v>172</v>
      </c>
    </row>
    <row r="514" spans="1:19" x14ac:dyDescent="0.2">
      <c r="A514" s="62" t="s">
        <v>572</v>
      </c>
      <c r="B514" s="282" t="s">
        <v>566</v>
      </c>
      <c r="C514" s="61">
        <v>2324</v>
      </c>
      <c r="D514" s="61">
        <v>0</v>
      </c>
      <c r="E514" s="61">
        <v>0</v>
      </c>
      <c r="F514" s="61">
        <v>0</v>
      </c>
      <c r="G514" s="61">
        <v>34</v>
      </c>
      <c r="H514" s="61">
        <v>0</v>
      </c>
      <c r="I514" s="61">
        <v>0</v>
      </c>
      <c r="J514" s="61">
        <v>0</v>
      </c>
      <c r="K514" s="61">
        <v>0</v>
      </c>
      <c r="L514" s="61">
        <v>0</v>
      </c>
      <c r="M514" s="61">
        <v>0</v>
      </c>
      <c r="N514" s="61">
        <v>1594</v>
      </c>
      <c r="O514" s="61">
        <v>0</v>
      </c>
      <c r="P514" s="61" t="s">
        <v>407</v>
      </c>
      <c r="Q514" s="61" t="s">
        <v>406</v>
      </c>
      <c r="R514" s="61" t="s">
        <v>204</v>
      </c>
      <c r="S514" s="61" t="s">
        <v>194</v>
      </c>
    </row>
    <row r="515" spans="1:19" ht="25.5" customHeight="1" x14ac:dyDescent="0.2">
      <c r="A515" s="85" t="s">
        <v>415</v>
      </c>
      <c r="B515" s="291">
        <v>0.98</v>
      </c>
      <c r="C515" s="187">
        <v>19983143</v>
      </c>
      <c r="D515" s="187">
        <v>12122168</v>
      </c>
      <c r="E515" s="187">
        <v>304947</v>
      </c>
      <c r="F515" s="187">
        <v>3587</v>
      </c>
      <c r="G515" s="187">
        <v>417020</v>
      </c>
      <c r="H515" s="187">
        <v>250369</v>
      </c>
      <c r="I515" s="187">
        <v>73146</v>
      </c>
      <c r="J515" s="187">
        <v>19914</v>
      </c>
      <c r="K515" s="187">
        <v>19344</v>
      </c>
      <c r="L515" s="187">
        <v>404</v>
      </c>
      <c r="M515" s="187">
        <v>27249</v>
      </c>
      <c r="N515" s="187">
        <v>20314482</v>
      </c>
      <c r="O515" s="187">
        <v>13103014</v>
      </c>
      <c r="P515" s="85"/>
      <c r="Q515" s="85"/>
      <c r="R515" s="85"/>
      <c r="S515" s="85"/>
    </row>
    <row r="516" spans="1:19" ht="13.5" customHeight="1" x14ac:dyDescent="0.2">
      <c r="A516" s="17"/>
      <c r="B516" s="17"/>
      <c r="C516" s="17"/>
      <c r="D516" s="17"/>
      <c r="E516" s="17"/>
      <c r="F516" s="17"/>
      <c r="G516" s="17"/>
      <c r="H516" s="17"/>
      <c r="I516" s="17"/>
      <c r="J516" s="17"/>
      <c r="K516" s="17"/>
      <c r="L516" s="17"/>
      <c r="M516" s="17"/>
      <c r="N516" s="17"/>
      <c r="O516" s="17"/>
      <c r="P516" s="17"/>
      <c r="Q516" s="17"/>
      <c r="R516" s="17"/>
      <c r="S516" s="17"/>
    </row>
    <row r="517" spans="1:19" x14ac:dyDescent="0.2">
      <c r="A517" s="220" t="s">
        <v>221</v>
      </c>
      <c r="B517" s="17"/>
      <c r="C517" s="17"/>
      <c r="D517" s="17"/>
      <c r="E517" s="17"/>
      <c r="F517" s="17"/>
      <c r="G517" s="17"/>
      <c r="H517" s="17"/>
      <c r="I517" s="17"/>
      <c r="J517" s="17"/>
      <c r="K517" s="17"/>
      <c r="L517" s="17"/>
      <c r="M517" s="17"/>
      <c r="N517" s="17"/>
      <c r="O517" s="17"/>
      <c r="P517" s="17"/>
      <c r="Q517" s="17"/>
      <c r="R517" s="17"/>
      <c r="S517" s="17"/>
    </row>
    <row r="518" spans="1:19" x14ac:dyDescent="0.2">
      <c r="A518" s="218" t="s">
        <v>416</v>
      </c>
      <c r="B518" s="17"/>
      <c r="C518" s="17"/>
      <c r="D518" s="17"/>
      <c r="E518" s="17"/>
      <c r="F518" s="17"/>
      <c r="G518" s="17"/>
      <c r="H518" s="17"/>
      <c r="I518" s="17"/>
      <c r="J518" s="17"/>
      <c r="K518" s="17"/>
      <c r="L518" s="17"/>
      <c r="M518" s="17"/>
      <c r="N518" s="17"/>
      <c r="O518" s="17"/>
      <c r="P518" s="17"/>
      <c r="Q518" s="17"/>
      <c r="R518" s="17"/>
      <c r="S518" s="17"/>
    </row>
    <row r="519" spans="1:19" x14ac:dyDescent="0.2">
      <c r="A519" s="40" t="s">
        <v>417</v>
      </c>
      <c r="B519" s="17"/>
      <c r="C519" s="17"/>
      <c r="D519" s="17"/>
      <c r="E519" s="17"/>
      <c r="F519" s="17"/>
      <c r="G519" s="17"/>
      <c r="H519" s="17"/>
      <c r="I519" s="17"/>
      <c r="J519" s="17"/>
      <c r="K519" s="17"/>
      <c r="L519" s="17"/>
      <c r="M519" s="17"/>
      <c r="N519" s="17"/>
      <c r="O519" s="17"/>
      <c r="P519" s="17"/>
      <c r="Q519" s="17"/>
      <c r="R519" s="17"/>
      <c r="S519" s="17"/>
    </row>
    <row r="520" spans="1:19" x14ac:dyDescent="0.2">
      <c r="A520" s="40" t="s">
        <v>418</v>
      </c>
      <c r="B520" s="17"/>
      <c r="C520" s="17"/>
      <c r="D520" s="17"/>
      <c r="E520" s="17"/>
      <c r="F520" s="17"/>
      <c r="G520" s="17"/>
      <c r="H520" s="17"/>
      <c r="I520" s="17"/>
      <c r="J520" s="17"/>
      <c r="K520" s="17"/>
      <c r="L520" s="17"/>
      <c r="M520" s="17"/>
      <c r="N520" s="17"/>
      <c r="O520" s="17"/>
      <c r="P520" s="17"/>
      <c r="Q520" s="17"/>
      <c r="R520" s="17"/>
      <c r="S520" s="17"/>
    </row>
    <row r="521" spans="1:19" x14ac:dyDescent="0.2">
      <c r="A521" s="40" t="s">
        <v>419</v>
      </c>
      <c r="B521" s="17"/>
      <c r="C521" s="17"/>
      <c r="D521" s="17"/>
      <c r="E521" s="17"/>
      <c r="F521" s="17"/>
      <c r="G521" s="17"/>
      <c r="H521" s="17"/>
      <c r="I521" s="17"/>
      <c r="J521" s="17"/>
      <c r="K521" s="17"/>
      <c r="L521" s="17"/>
      <c r="M521" s="17"/>
      <c r="N521" s="17"/>
      <c r="O521" s="17"/>
      <c r="P521" s="17"/>
      <c r="Q521" s="17"/>
      <c r="R521" s="17"/>
      <c r="S521" s="17"/>
    </row>
    <row r="522" spans="1:19" x14ac:dyDescent="0.2">
      <c r="A522" s="40" t="s">
        <v>420</v>
      </c>
      <c r="B522" s="17"/>
      <c r="C522" s="17"/>
      <c r="D522" s="17"/>
      <c r="E522" s="17"/>
      <c r="F522" s="17"/>
      <c r="G522" s="17"/>
      <c r="H522" s="17"/>
      <c r="I522" s="17"/>
      <c r="J522" s="17"/>
      <c r="K522" s="17"/>
      <c r="L522" s="17"/>
      <c r="M522" s="17"/>
      <c r="N522" s="17"/>
      <c r="O522" s="17"/>
      <c r="P522" s="17"/>
      <c r="Q522" s="17"/>
      <c r="R522" s="17"/>
      <c r="S522" s="17"/>
    </row>
    <row r="523" spans="1:19" x14ac:dyDescent="0.2">
      <c r="A523" s="40" t="s">
        <v>421</v>
      </c>
      <c r="B523" s="40"/>
      <c r="C523" s="40"/>
      <c r="D523" s="40"/>
      <c r="E523" s="40"/>
      <c r="F523" s="40"/>
      <c r="G523" s="40"/>
      <c r="H523" s="40"/>
      <c r="I523" s="40"/>
      <c r="J523" s="40"/>
      <c r="K523" s="40"/>
      <c r="L523" s="40"/>
      <c r="M523" s="17"/>
      <c r="N523" s="17"/>
      <c r="O523" s="17"/>
      <c r="P523" s="17"/>
      <c r="Q523" s="17"/>
      <c r="R523" s="17"/>
      <c r="S523" s="17"/>
    </row>
    <row r="524" spans="1:19" x14ac:dyDescent="0.2">
      <c r="A524" s="40" t="s">
        <v>422</v>
      </c>
      <c r="B524" s="40"/>
      <c r="C524" s="40"/>
      <c r="D524" s="40"/>
      <c r="E524" s="40"/>
      <c r="F524" s="40"/>
      <c r="G524" s="40"/>
      <c r="H524" s="40"/>
      <c r="I524" s="40"/>
      <c r="J524" s="40"/>
      <c r="K524" s="40"/>
      <c r="L524" s="40"/>
      <c r="M524" s="17"/>
      <c r="N524" s="17"/>
      <c r="O524" s="17"/>
      <c r="P524" s="17"/>
      <c r="Q524" s="17"/>
      <c r="R524" s="17"/>
      <c r="S524" s="17"/>
    </row>
    <row r="525" spans="1:19" x14ac:dyDescent="0.2">
      <c r="A525" s="40" t="s">
        <v>423</v>
      </c>
      <c r="B525" s="40"/>
      <c r="C525" s="40"/>
      <c r="D525" s="40"/>
      <c r="E525" s="40"/>
      <c r="F525" s="40"/>
      <c r="G525" s="40"/>
      <c r="H525" s="40"/>
      <c r="I525" s="40"/>
      <c r="J525" s="40"/>
      <c r="K525" s="40"/>
      <c r="L525" s="40"/>
      <c r="M525" s="17"/>
      <c r="N525" s="17"/>
      <c r="O525" s="17"/>
      <c r="P525" s="17"/>
      <c r="Q525" s="17"/>
      <c r="R525" s="17"/>
      <c r="S525" s="17"/>
    </row>
  </sheetData>
  <autoFilter ref="A11:S515" xr:uid="{00000000-0001-0000-0500-000000000000}"/>
  <sortState xmlns:xlrd2="http://schemas.microsoft.com/office/spreadsheetml/2017/richdata2" ref="A12:S514">
    <sortCondition ref="A12:A514"/>
    <sortCondition ref="B12:B514"/>
  </sortState>
  <mergeCells count="5">
    <mergeCell ref="A1:Q1"/>
    <mergeCell ref="A6:Q6"/>
    <mergeCell ref="A7:Q7"/>
    <mergeCell ref="A5:N5"/>
    <mergeCell ref="A4:N4"/>
  </mergeCells>
  <phoneticPr fontId="8" type="noConversion"/>
  <conditionalFormatting sqref="C12:Q491">
    <cfRule type="expression" dxfId="81" priority="9">
      <formula>MOD(ROW(),2)=0</formula>
    </cfRule>
  </conditionalFormatting>
  <conditionalFormatting sqref="S12:S491">
    <cfRule type="expression" dxfId="80" priority="7">
      <formula>MOD(ROW(),2)=0</formula>
    </cfRule>
  </conditionalFormatting>
  <conditionalFormatting sqref="R12:R491">
    <cfRule type="expression" dxfId="79" priority="8">
      <formula>MOD(ROW(),2)=0</formula>
    </cfRule>
  </conditionalFormatting>
  <conditionalFormatting sqref="C492:Q514">
    <cfRule type="expression" dxfId="78" priority="6">
      <formula>MOD(ROW(),2)=0</formula>
    </cfRule>
  </conditionalFormatting>
  <conditionalFormatting sqref="S492:S514">
    <cfRule type="expression" dxfId="77" priority="4">
      <formula>MOD(ROW(),2)=0</formula>
    </cfRule>
  </conditionalFormatting>
  <conditionalFormatting sqref="R492:R514">
    <cfRule type="expression" dxfId="76" priority="5">
      <formula>MOD(ROW(),2)=0</formula>
    </cfRule>
  </conditionalFormatting>
  <conditionalFormatting sqref="A12:B514">
    <cfRule type="expression" dxfId="75" priority="3">
      <formula>MOD(ROW(),2)=0</formula>
    </cfRule>
  </conditionalFormatting>
  <hyperlinks>
    <hyperlink ref="B3" r:id="rId1" xr:uid="{525184CC-92F7-41D3-8A2A-EB09E681E25F}"/>
  </hyperlinks>
  <printOptions horizontalCentered="1" gridLines="1"/>
  <pageMargins left="0.7" right="0.7" top="0.75" bottom="0.75" header="0.3" footer="0.3"/>
  <pageSetup paperSize="9" scale="34" fitToHeight="0"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7" tint="0.79998168889431442"/>
    <pageSetUpPr fitToPage="1"/>
  </sheetPr>
  <dimension ref="A1:N48"/>
  <sheetViews>
    <sheetView zoomScaleNormal="100" workbookViewId="0">
      <pane xSplit="1" ySplit="8" topLeftCell="B9" activePane="bottomRight" state="frozen"/>
      <selection pane="topRight" activeCell="C1" sqref="C1"/>
      <selection pane="bottomLeft" activeCell="B9" sqref="B9"/>
      <selection pane="bottomRight" activeCell="A4" sqref="A4:D4"/>
    </sheetView>
  </sheetViews>
  <sheetFormatPr defaultColWidth="8.85546875" defaultRowHeight="12.75" x14ac:dyDescent="0.2"/>
  <cols>
    <col min="1" max="1" width="35.7109375" style="6" customWidth="1"/>
    <col min="2" max="2" width="33.42578125" style="6" bestFit="1" customWidth="1"/>
    <col min="3" max="3" width="23.7109375" style="6" bestFit="1" customWidth="1"/>
    <col min="4" max="4" width="15.42578125" style="6" customWidth="1"/>
    <col min="5" max="16384" width="8.85546875" style="6"/>
  </cols>
  <sheetData>
    <row r="1" spans="1:14" ht="41.25" customHeight="1" x14ac:dyDescent="0.2">
      <c r="A1" s="389" t="s">
        <v>424</v>
      </c>
      <c r="B1" s="389"/>
      <c r="C1" s="389"/>
      <c r="D1" s="389"/>
      <c r="E1" s="94"/>
      <c r="F1" s="94"/>
      <c r="G1" s="94"/>
      <c r="H1" s="94"/>
      <c r="I1" s="94"/>
      <c r="J1" s="94"/>
      <c r="K1" s="94"/>
      <c r="L1" s="94"/>
      <c r="M1" s="94"/>
      <c r="N1" s="94"/>
    </row>
    <row r="2" spans="1:14" x14ac:dyDescent="0.2">
      <c r="A2" s="188" t="s">
        <v>2</v>
      </c>
      <c r="B2" s="353"/>
      <c r="C2" s="353"/>
      <c r="D2" s="32"/>
      <c r="E2" s="32"/>
      <c r="F2" s="32"/>
      <c r="G2" s="32"/>
      <c r="H2" s="32"/>
      <c r="I2" s="32"/>
      <c r="J2" s="32"/>
      <c r="K2" s="32"/>
      <c r="L2" s="32"/>
      <c r="M2" s="32"/>
      <c r="N2" s="32"/>
    </row>
    <row r="3" spans="1:14" s="30" customFormat="1" ht="12.75" customHeight="1" x14ac:dyDescent="0.2">
      <c r="A3" s="353" t="s">
        <v>3</v>
      </c>
      <c r="B3" s="278" t="s">
        <v>1094</v>
      </c>
      <c r="C3" s="353"/>
      <c r="D3" s="353"/>
      <c r="E3" s="50"/>
      <c r="F3" s="50"/>
      <c r="G3" s="50"/>
      <c r="H3" s="50"/>
    </row>
    <row r="4" spans="1:14" ht="12.75" customHeight="1" x14ac:dyDescent="0.2">
      <c r="A4" s="392" t="s">
        <v>425</v>
      </c>
      <c r="B4" s="392"/>
      <c r="C4" s="392"/>
      <c r="D4" s="392"/>
      <c r="E4" s="32"/>
      <c r="F4" s="32"/>
      <c r="G4" s="32"/>
      <c r="H4" s="32"/>
      <c r="I4" s="32"/>
      <c r="J4" s="32"/>
      <c r="K4" s="32"/>
      <c r="L4" s="32"/>
      <c r="M4" s="32"/>
      <c r="N4" s="32"/>
    </row>
    <row r="5" spans="1:14" ht="53.25" customHeight="1" x14ac:dyDescent="0.2">
      <c r="A5" s="392" t="s">
        <v>426</v>
      </c>
      <c r="B5" s="392"/>
      <c r="C5" s="392"/>
      <c r="D5" s="392"/>
      <c r="E5" s="32"/>
      <c r="F5" s="32"/>
      <c r="G5" s="32"/>
      <c r="H5" s="32"/>
      <c r="I5" s="32"/>
      <c r="J5" s="32"/>
      <c r="K5" s="32"/>
      <c r="L5" s="32"/>
      <c r="M5" s="32"/>
      <c r="N5" s="32"/>
    </row>
    <row r="6" spans="1:14" ht="14.45" customHeight="1" x14ac:dyDescent="0.2">
      <c r="A6" s="392" t="s">
        <v>427</v>
      </c>
      <c r="B6" s="392"/>
      <c r="C6" s="392"/>
      <c r="D6" s="392"/>
      <c r="E6" s="32"/>
      <c r="F6" s="32"/>
      <c r="G6" s="32"/>
      <c r="H6" s="32"/>
      <c r="I6" s="32"/>
      <c r="J6" s="32"/>
      <c r="K6" s="32"/>
      <c r="L6" s="32"/>
      <c r="M6" s="32"/>
      <c r="N6" s="32"/>
    </row>
    <row r="7" spans="1:14" ht="14.45" customHeight="1" x14ac:dyDescent="0.2">
      <c r="A7" s="20"/>
      <c r="B7" s="40"/>
      <c r="C7" s="40"/>
      <c r="D7" s="32"/>
      <c r="E7" s="32"/>
      <c r="F7" s="32"/>
      <c r="G7" s="32"/>
      <c r="H7" s="32"/>
      <c r="I7" s="32"/>
      <c r="J7" s="32"/>
      <c r="K7" s="32"/>
      <c r="L7" s="32"/>
      <c r="M7" s="32"/>
      <c r="N7" s="32"/>
    </row>
    <row r="8" spans="1:14" ht="25.5" x14ac:dyDescent="0.2">
      <c r="A8" s="87" t="s">
        <v>428</v>
      </c>
      <c r="B8" s="154" t="s">
        <v>429</v>
      </c>
      <c r="C8" s="154" t="s">
        <v>430</v>
      </c>
      <c r="D8" s="154" t="s">
        <v>403</v>
      </c>
      <c r="E8" s="32"/>
      <c r="F8" s="32"/>
      <c r="G8" s="32"/>
      <c r="H8" s="32"/>
      <c r="I8" s="32"/>
      <c r="J8" s="32"/>
      <c r="K8" s="32"/>
      <c r="L8" s="32"/>
      <c r="M8" s="32"/>
      <c r="N8" s="32"/>
    </row>
    <row r="9" spans="1:14" x14ac:dyDescent="0.2">
      <c r="A9" s="61" t="s">
        <v>431</v>
      </c>
      <c r="B9" s="61">
        <v>2553390</v>
      </c>
      <c r="C9" s="61">
        <v>2886317</v>
      </c>
      <c r="D9" s="117" t="s">
        <v>18</v>
      </c>
      <c r="E9" s="32"/>
      <c r="F9" s="32"/>
      <c r="G9" s="32"/>
      <c r="H9" s="32"/>
      <c r="I9" s="32"/>
      <c r="J9" s="32"/>
      <c r="K9" s="32"/>
      <c r="L9" s="32"/>
      <c r="M9" s="32"/>
      <c r="N9" s="32"/>
    </row>
    <row r="10" spans="1:14" x14ac:dyDescent="0.2">
      <c r="A10" s="61" t="s">
        <v>432</v>
      </c>
      <c r="B10" s="61">
        <v>652326</v>
      </c>
      <c r="C10" s="61">
        <v>653921</v>
      </c>
      <c r="D10" s="117" t="s">
        <v>29</v>
      </c>
      <c r="E10" s="32"/>
      <c r="F10" s="32"/>
      <c r="G10" s="32"/>
      <c r="H10" s="32"/>
      <c r="I10" s="32"/>
      <c r="J10" s="32"/>
      <c r="K10" s="32"/>
      <c r="L10" s="32"/>
      <c r="M10" s="32"/>
      <c r="N10" s="32"/>
    </row>
    <row r="11" spans="1:14" x14ac:dyDescent="0.2">
      <c r="A11" s="61" t="s">
        <v>433</v>
      </c>
      <c r="B11" s="61">
        <v>96421</v>
      </c>
      <c r="C11" s="61">
        <v>96305</v>
      </c>
      <c r="D11" s="117" t="s">
        <v>39</v>
      </c>
      <c r="E11" s="32"/>
      <c r="F11" s="32"/>
      <c r="G11" s="32"/>
      <c r="H11" s="32"/>
      <c r="I11" s="32"/>
      <c r="J11" s="32"/>
      <c r="K11" s="32"/>
      <c r="L11" s="32"/>
      <c r="M11" s="32"/>
      <c r="N11" s="32"/>
    </row>
    <row r="12" spans="1:14" x14ac:dyDescent="0.2">
      <c r="A12" s="61" t="s">
        <v>434</v>
      </c>
      <c r="B12" s="61">
        <v>560033</v>
      </c>
      <c r="C12" s="61">
        <v>1074993</v>
      </c>
      <c r="D12" s="117" t="s">
        <v>44</v>
      </c>
      <c r="E12" s="32"/>
      <c r="F12" s="32"/>
      <c r="G12" s="32"/>
      <c r="H12" s="32"/>
      <c r="I12" s="32"/>
      <c r="J12" s="32"/>
      <c r="K12" s="32"/>
      <c r="L12" s="32"/>
      <c r="M12" s="32"/>
      <c r="N12" s="32"/>
    </row>
    <row r="13" spans="1:14" x14ac:dyDescent="0.2">
      <c r="A13" s="61" t="s">
        <v>435</v>
      </c>
      <c r="B13" s="61">
        <v>33256</v>
      </c>
      <c r="C13" s="61">
        <v>21863</v>
      </c>
      <c r="D13" s="117" t="s">
        <v>45</v>
      </c>
      <c r="E13" s="32"/>
      <c r="F13" s="32"/>
      <c r="G13" s="32"/>
      <c r="H13" s="32"/>
      <c r="I13" s="32"/>
      <c r="J13" s="32"/>
      <c r="K13" s="32"/>
      <c r="L13" s="32"/>
      <c r="M13" s="32"/>
      <c r="N13" s="32"/>
    </row>
    <row r="14" spans="1:14" x14ac:dyDescent="0.2">
      <c r="A14" s="61" t="s">
        <v>436</v>
      </c>
      <c r="B14" s="61">
        <v>950263</v>
      </c>
      <c r="C14" s="61">
        <v>1032942</v>
      </c>
      <c r="D14" s="117" t="s">
        <v>48</v>
      </c>
      <c r="E14" s="32"/>
      <c r="F14" s="32"/>
      <c r="G14" s="32"/>
      <c r="H14" s="32"/>
      <c r="I14" s="32"/>
      <c r="J14" s="32"/>
      <c r="K14" s="32"/>
      <c r="L14" s="32"/>
      <c r="M14" s="32"/>
      <c r="N14" s="32"/>
    </row>
    <row r="15" spans="1:14" x14ac:dyDescent="0.2">
      <c r="A15" s="61" t="s">
        <v>437</v>
      </c>
      <c r="B15" s="61">
        <v>669906</v>
      </c>
      <c r="C15" s="61">
        <v>681930</v>
      </c>
      <c r="D15" s="117" t="s">
        <v>51</v>
      </c>
      <c r="E15" s="32"/>
      <c r="F15" s="32"/>
      <c r="G15" s="32"/>
      <c r="H15" s="32"/>
      <c r="I15" s="32"/>
      <c r="J15" s="32"/>
      <c r="K15" s="32"/>
      <c r="L15" s="32"/>
      <c r="M15" s="32"/>
      <c r="N15" s="32"/>
    </row>
    <row r="16" spans="1:14" x14ac:dyDescent="0.2">
      <c r="A16" s="61" t="s">
        <v>438</v>
      </c>
      <c r="B16" s="61">
        <v>170278</v>
      </c>
      <c r="C16" s="61">
        <v>336124</v>
      </c>
      <c r="D16" s="117" t="s">
        <v>52</v>
      </c>
      <c r="E16" s="32"/>
      <c r="F16" s="32"/>
      <c r="G16" s="32"/>
      <c r="H16" s="32"/>
      <c r="I16" s="32"/>
      <c r="J16" s="32"/>
      <c r="K16" s="32"/>
      <c r="L16" s="32"/>
      <c r="M16" s="32"/>
      <c r="N16" s="32"/>
    </row>
    <row r="17" spans="1:4" x14ac:dyDescent="0.2">
      <c r="A17" s="61" t="s">
        <v>439</v>
      </c>
      <c r="B17" s="61">
        <v>7976412</v>
      </c>
      <c r="C17" s="61">
        <v>8252788</v>
      </c>
      <c r="D17" s="61" t="s">
        <v>57</v>
      </c>
    </row>
    <row r="18" spans="1:4" x14ac:dyDescent="0.2">
      <c r="A18" s="61" t="s">
        <v>440</v>
      </c>
      <c r="B18" s="61">
        <v>134430</v>
      </c>
      <c r="C18" s="61">
        <v>134430</v>
      </c>
      <c r="D18" s="117" t="s">
        <v>60</v>
      </c>
    </row>
    <row r="19" spans="1:4" x14ac:dyDescent="0.2">
      <c r="A19" s="61" t="s">
        <v>441</v>
      </c>
      <c r="B19" s="61">
        <v>0</v>
      </c>
      <c r="C19" s="61">
        <v>5394</v>
      </c>
      <c r="D19" s="367" t="s">
        <v>62</v>
      </c>
    </row>
    <row r="20" spans="1:4" x14ac:dyDescent="0.2">
      <c r="A20" s="61" t="s">
        <v>442</v>
      </c>
      <c r="B20" s="61">
        <v>5014253</v>
      </c>
      <c r="C20" s="61">
        <v>5198131</v>
      </c>
      <c r="D20" s="117" t="s">
        <v>68</v>
      </c>
    </row>
    <row r="21" spans="1:4" x14ac:dyDescent="0.2">
      <c r="A21" s="61" t="s">
        <v>443</v>
      </c>
      <c r="B21" s="61">
        <v>71500</v>
      </c>
      <c r="C21" s="61">
        <v>71500</v>
      </c>
      <c r="D21" s="117" t="s">
        <v>75</v>
      </c>
    </row>
    <row r="22" spans="1:4" x14ac:dyDescent="0.2">
      <c r="A22" s="61" t="s">
        <v>444</v>
      </c>
      <c r="B22" s="61">
        <v>1733628</v>
      </c>
      <c r="C22" s="61">
        <v>2733628</v>
      </c>
      <c r="D22" s="117" t="s">
        <v>79</v>
      </c>
    </row>
    <row r="23" spans="1:4" x14ac:dyDescent="0.2">
      <c r="A23" s="61" t="s">
        <v>445</v>
      </c>
      <c r="B23" s="61">
        <v>286216</v>
      </c>
      <c r="C23" s="61">
        <v>288538</v>
      </c>
      <c r="D23" s="117" t="s">
        <v>85</v>
      </c>
    </row>
    <row r="24" spans="1:4" x14ac:dyDescent="0.2">
      <c r="A24" s="61" t="s">
        <v>446</v>
      </c>
      <c r="B24" s="61">
        <v>247090</v>
      </c>
      <c r="C24" s="61">
        <v>247090</v>
      </c>
      <c r="D24" s="117" t="s">
        <v>95</v>
      </c>
    </row>
    <row r="25" spans="1:4" x14ac:dyDescent="0.2">
      <c r="A25" s="61" t="s">
        <v>447</v>
      </c>
      <c r="B25" s="61">
        <v>1414632</v>
      </c>
      <c r="C25" s="61">
        <v>1224108</v>
      </c>
      <c r="D25" s="117" t="s">
        <v>101</v>
      </c>
    </row>
    <row r="26" spans="1:4" x14ac:dyDescent="0.2">
      <c r="A26" s="61" t="s">
        <v>448</v>
      </c>
      <c r="B26" s="61">
        <v>355672</v>
      </c>
      <c r="C26" s="61">
        <v>278177</v>
      </c>
      <c r="D26" s="117" t="s">
        <v>116</v>
      </c>
    </row>
    <row r="27" spans="1:4" x14ac:dyDescent="0.2">
      <c r="A27" s="61" t="s">
        <v>449</v>
      </c>
      <c r="B27" s="61">
        <v>207751</v>
      </c>
      <c r="C27" s="61">
        <v>332957</v>
      </c>
      <c r="D27" s="117" t="s">
        <v>123</v>
      </c>
    </row>
    <row r="28" spans="1:4" x14ac:dyDescent="0.2">
      <c r="A28" s="61" t="s">
        <v>450</v>
      </c>
      <c r="B28" s="61">
        <v>87000</v>
      </c>
      <c r="C28" s="61">
        <v>668038</v>
      </c>
      <c r="D28" s="117" t="s">
        <v>132</v>
      </c>
    </row>
    <row r="29" spans="1:4" x14ac:dyDescent="0.2">
      <c r="A29" s="61" t="s">
        <v>451</v>
      </c>
      <c r="B29" s="61">
        <v>312018</v>
      </c>
      <c r="C29" s="61">
        <v>370320</v>
      </c>
      <c r="D29" s="117" t="s">
        <v>133</v>
      </c>
    </row>
    <row r="30" spans="1:4" x14ac:dyDescent="0.2">
      <c r="A30" s="61" t="s">
        <v>452</v>
      </c>
      <c r="B30" s="61">
        <v>191902</v>
      </c>
      <c r="C30" s="61">
        <v>298458</v>
      </c>
      <c r="D30" s="117" t="s">
        <v>140</v>
      </c>
    </row>
    <row r="31" spans="1:4" x14ac:dyDescent="0.2">
      <c r="A31" s="61" t="s">
        <v>453</v>
      </c>
      <c r="B31" s="61">
        <v>2195779</v>
      </c>
      <c r="C31" s="61">
        <v>2610278</v>
      </c>
      <c r="D31" s="117" t="s">
        <v>141</v>
      </c>
    </row>
    <row r="32" spans="1:4" x14ac:dyDescent="0.2">
      <c r="A32" s="61" t="s">
        <v>454</v>
      </c>
      <c r="B32" s="61">
        <v>100680</v>
      </c>
      <c r="C32" s="61">
        <v>98898</v>
      </c>
      <c r="D32" s="117" t="s">
        <v>145</v>
      </c>
    </row>
    <row r="33" spans="1:8" x14ac:dyDescent="0.2">
      <c r="A33" s="61" t="s">
        <v>455</v>
      </c>
      <c r="B33" s="61">
        <v>14000</v>
      </c>
      <c r="C33" s="61">
        <v>14000</v>
      </c>
      <c r="D33" s="117" t="s">
        <v>147</v>
      </c>
      <c r="E33" s="32"/>
      <c r="F33" s="32"/>
      <c r="G33" s="32"/>
      <c r="H33" s="32"/>
    </row>
    <row r="34" spans="1:8" x14ac:dyDescent="0.2">
      <c r="A34" s="61" t="s">
        <v>456</v>
      </c>
      <c r="B34" s="61">
        <v>178897</v>
      </c>
      <c r="C34" s="61">
        <v>150368</v>
      </c>
      <c r="D34" s="117" t="s">
        <v>150</v>
      </c>
      <c r="E34" s="32"/>
      <c r="F34" s="32"/>
      <c r="G34" s="32"/>
      <c r="H34" s="32"/>
    </row>
    <row r="35" spans="1:8" x14ac:dyDescent="0.2">
      <c r="A35" s="61" t="s">
        <v>457</v>
      </c>
      <c r="B35" s="61">
        <v>214696</v>
      </c>
      <c r="C35" s="61">
        <v>213018</v>
      </c>
      <c r="D35" s="117" t="s">
        <v>165</v>
      </c>
      <c r="E35" s="32"/>
      <c r="F35" s="32"/>
      <c r="G35" s="32"/>
      <c r="H35" s="32"/>
    </row>
    <row r="36" spans="1:8" x14ac:dyDescent="0.2">
      <c r="A36" s="61" t="s">
        <v>458</v>
      </c>
      <c r="B36" s="61">
        <v>2648000</v>
      </c>
      <c r="C36" s="61">
        <v>2967500</v>
      </c>
      <c r="D36" s="117" t="s">
        <v>171</v>
      </c>
      <c r="E36" s="32"/>
      <c r="F36" s="32"/>
      <c r="G36" s="32"/>
      <c r="H36" s="32"/>
    </row>
    <row r="37" spans="1:8" x14ac:dyDescent="0.2">
      <c r="A37" s="61" t="s">
        <v>459</v>
      </c>
      <c r="B37" s="61">
        <v>1665815</v>
      </c>
      <c r="C37" s="61">
        <v>1600254</v>
      </c>
      <c r="D37" s="117" t="s">
        <v>173</v>
      </c>
      <c r="E37" s="32"/>
      <c r="F37" s="32"/>
      <c r="G37" s="32"/>
      <c r="H37" s="32"/>
    </row>
    <row r="38" spans="1:8" x14ac:dyDescent="0.2">
      <c r="A38" s="61" t="s">
        <v>460</v>
      </c>
      <c r="B38" s="61">
        <v>25110</v>
      </c>
      <c r="C38" s="61">
        <v>25013</v>
      </c>
      <c r="D38" s="117" t="s">
        <v>175</v>
      </c>
      <c r="E38" s="32"/>
      <c r="F38" s="32"/>
      <c r="G38" s="32"/>
      <c r="H38" s="32"/>
    </row>
    <row r="39" spans="1:8" x14ac:dyDescent="0.2">
      <c r="A39" s="61" t="s">
        <v>461</v>
      </c>
      <c r="B39" s="61">
        <v>1885782</v>
      </c>
      <c r="C39" s="61">
        <v>2552174</v>
      </c>
      <c r="D39" s="117" t="s">
        <v>176</v>
      </c>
      <c r="E39" s="32"/>
      <c r="F39" s="32"/>
      <c r="G39" s="32"/>
      <c r="H39" s="32"/>
    </row>
    <row r="40" spans="1:8" x14ac:dyDescent="0.2">
      <c r="A40" s="61" t="s">
        <v>462</v>
      </c>
      <c r="B40" s="61">
        <v>6146994</v>
      </c>
      <c r="C40" s="61">
        <v>6701972</v>
      </c>
      <c r="D40" s="117" t="s">
        <v>180</v>
      </c>
      <c r="E40" s="32"/>
      <c r="F40" s="32"/>
      <c r="G40" s="32"/>
      <c r="H40" s="32"/>
    </row>
    <row r="41" spans="1:8" x14ac:dyDescent="0.2">
      <c r="A41" s="61" t="s">
        <v>463</v>
      </c>
      <c r="B41" s="61">
        <v>734000</v>
      </c>
      <c r="C41" s="61">
        <v>734000</v>
      </c>
      <c r="D41" s="117" t="s">
        <v>192</v>
      </c>
      <c r="E41" s="32"/>
      <c r="F41" s="32"/>
      <c r="G41" s="32"/>
      <c r="H41" s="32"/>
    </row>
    <row r="42" spans="1:8" x14ac:dyDescent="0.2">
      <c r="A42" s="61" t="s">
        <v>464</v>
      </c>
      <c r="B42" s="61">
        <v>3625716</v>
      </c>
      <c r="C42" s="61">
        <v>4002012</v>
      </c>
      <c r="D42" s="117" t="s">
        <v>202</v>
      </c>
      <c r="E42" s="32"/>
      <c r="F42" s="32"/>
      <c r="G42" s="32"/>
      <c r="H42" s="32"/>
    </row>
    <row r="43" spans="1:8" ht="18" customHeight="1" x14ac:dyDescent="0.2">
      <c r="A43" s="73" t="s">
        <v>205</v>
      </c>
      <c r="B43" s="52">
        <v>43153846</v>
      </c>
      <c r="C43" s="52">
        <v>48557439</v>
      </c>
      <c r="D43" s="52"/>
      <c r="E43" s="32"/>
      <c r="F43" s="32"/>
      <c r="G43" s="32"/>
      <c r="H43" s="32"/>
    </row>
    <row r="44" spans="1:8" x14ac:dyDescent="0.2">
      <c r="A44" s="221"/>
      <c r="B44" s="221"/>
      <c r="C44" s="221"/>
      <c r="D44" s="40"/>
      <c r="E44" s="32"/>
      <c r="F44" s="32"/>
      <c r="G44" s="32"/>
      <c r="H44" s="32"/>
    </row>
    <row r="45" spans="1:8" x14ac:dyDescent="0.2">
      <c r="A45" s="222" t="s">
        <v>221</v>
      </c>
      <c r="B45" s="223"/>
      <c r="C45" s="223"/>
      <c r="D45" s="41"/>
      <c r="E45" s="32"/>
      <c r="F45" s="32"/>
      <c r="G45" s="32"/>
      <c r="H45" s="32"/>
    </row>
    <row r="46" spans="1:8" ht="13.5" x14ac:dyDescent="0.2">
      <c r="A46" s="394" t="s">
        <v>465</v>
      </c>
      <c r="B46" s="394"/>
      <c r="C46" s="394"/>
      <c r="D46" s="394"/>
      <c r="E46" s="32" t="s">
        <v>57</v>
      </c>
      <c r="F46" s="32"/>
      <c r="G46" s="32"/>
      <c r="H46" s="32"/>
    </row>
    <row r="47" spans="1:8" ht="13.5" customHeight="1" x14ac:dyDescent="0.2">
      <c r="A47" s="394" t="s">
        <v>466</v>
      </c>
      <c r="B47" s="394"/>
      <c r="C47" s="394"/>
      <c r="D47" s="394"/>
      <c r="E47" s="32" t="s">
        <v>254</v>
      </c>
      <c r="F47" s="213"/>
      <c r="G47" s="213"/>
      <c r="H47" s="213"/>
    </row>
    <row r="48" spans="1:8" ht="14.45" customHeight="1" x14ac:dyDescent="0.2">
      <c r="A48" s="377" t="s">
        <v>467</v>
      </c>
      <c r="B48" s="377"/>
      <c r="C48" s="377"/>
      <c r="D48" s="377"/>
      <c r="E48" s="32" t="s">
        <v>192</v>
      </c>
      <c r="F48" s="32"/>
      <c r="G48" s="32"/>
      <c r="H48" s="32"/>
    </row>
  </sheetData>
  <sortState xmlns:xlrd2="http://schemas.microsoft.com/office/spreadsheetml/2017/richdata2" ref="A9:D42">
    <sortCondition ref="A9:A42"/>
  </sortState>
  <mergeCells count="7">
    <mergeCell ref="A48:D48"/>
    <mergeCell ref="A47:D47"/>
    <mergeCell ref="A46:D46"/>
    <mergeCell ref="A1:D1"/>
    <mergeCell ref="A4:D4"/>
    <mergeCell ref="A5:D5"/>
    <mergeCell ref="A6:D6"/>
  </mergeCells>
  <phoneticPr fontId="8" type="noConversion"/>
  <conditionalFormatting sqref="D9:D18 D20:D42 A9:C42">
    <cfRule type="expression" dxfId="74" priority="4">
      <formula>MOD(ROW(),2)=0</formula>
    </cfRule>
  </conditionalFormatting>
  <conditionalFormatting sqref="D19">
    <cfRule type="expression" dxfId="73" priority="1">
      <formula>MOD(ROW(),2)=0</formula>
    </cfRule>
  </conditionalFormatting>
  <hyperlinks>
    <hyperlink ref="B3" r:id="rId1" xr:uid="{0A5EB6E5-A281-44BA-97AC-59ADE0627FDF}"/>
  </hyperlinks>
  <printOptions horizontalCentered="1" gridLines="1"/>
  <pageMargins left="0.7" right="0.7" top="0.75" bottom="0.75" header="0.3" footer="0.3"/>
  <pageSetup paperSize="9" scale="40" fitToHeight="0"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79B8E-9883-4D7F-B4FE-A5F98BFF119A}">
  <sheetPr>
    <tabColor theme="7" tint="0.79998168889431442"/>
    <pageSetUpPr fitToPage="1"/>
  </sheetPr>
  <dimension ref="A1:H184"/>
  <sheetViews>
    <sheetView zoomScaleNormal="100" zoomScaleSheetLayoutView="100" workbookViewId="0">
      <pane xSplit="1" ySplit="10" topLeftCell="B11" activePane="bottomRight" state="frozen"/>
      <selection pane="topRight" activeCell="B1" sqref="B1"/>
      <selection pane="bottomLeft" activeCell="A10" sqref="A10"/>
      <selection pane="bottomRight" activeCell="B4" sqref="B4"/>
    </sheetView>
  </sheetViews>
  <sheetFormatPr defaultColWidth="9.140625" defaultRowHeight="12.75" x14ac:dyDescent="0.2"/>
  <cols>
    <col min="1" max="1" width="35.7109375" style="36" customWidth="1"/>
    <col min="2" max="7" width="16.7109375" style="36" customWidth="1"/>
    <col min="8" max="8" width="9.5703125" style="36" customWidth="1"/>
    <col min="9" max="16384" width="9.140625" style="36"/>
  </cols>
  <sheetData>
    <row r="1" spans="1:8" ht="41.25" customHeight="1" x14ac:dyDescent="0.2">
      <c r="A1" s="389" t="s">
        <v>468</v>
      </c>
      <c r="B1" s="389"/>
      <c r="C1" s="389"/>
      <c r="D1" s="389"/>
      <c r="E1" s="389"/>
      <c r="F1" s="389"/>
      <c r="G1" s="389"/>
      <c r="H1" s="389"/>
    </row>
    <row r="2" spans="1:8" s="32" customFormat="1" x14ac:dyDescent="0.2">
      <c r="A2" s="189" t="s">
        <v>2</v>
      </c>
      <c r="B2" s="309"/>
      <c r="C2" s="353"/>
      <c r="D2" s="353"/>
      <c r="E2" s="40"/>
      <c r="F2" s="40"/>
      <c r="G2" s="40"/>
      <c r="H2" s="40"/>
    </row>
    <row r="3" spans="1:8" s="30" customFormat="1" ht="12.75" customHeight="1" x14ac:dyDescent="0.2">
      <c r="A3" s="353" t="s">
        <v>3</v>
      </c>
      <c r="B3" s="278" t="s">
        <v>1095</v>
      </c>
      <c r="C3" s="34"/>
      <c r="D3" s="353"/>
      <c r="E3" s="353"/>
      <c r="F3" s="357"/>
      <c r="G3" s="357"/>
      <c r="H3" s="357"/>
    </row>
    <row r="4" spans="1:8" ht="12.75" customHeight="1" x14ac:dyDescent="0.2">
      <c r="A4" s="310" t="s">
        <v>469</v>
      </c>
      <c r="B4" s="310"/>
      <c r="C4" s="310"/>
      <c r="D4" s="310"/>
      <c r="E4" s="355"/>
      <c r="F4" s="355"/>
      <c r="G4" s="355"/>
      <c r="H4" s="355"/>
    </row>
    <row r="5" spans="1:8" ht="31.9" customHeight="1" x14ac:dyDescent="0.2">
      <c r="A5" s="396" t="s">
        <v>470</v>
      </c>
      <c r="B5" s="396"/>
      <c r="C5" s="396"/>
      <c r="D5" s="396"/>
      <c r="E5" s="396"/>
      <c r="F5" s="396"/>
      <c r="G5" s="396"/>
      <c r="H5" s="354"/>
    </row>
    <row r="6" spans="1:8" ht="12.75" customHeight="1" x14ac:dyDescent="0.2">
      <c r="A6" s="311" t="s">
        <v>471</v>
      </c>
      <c r="B6" s="312"/>
      <c r="C6" s="312"/>
      <c r="D6" s="312"/>
      <c r="E6" s="397"/>
      <c r="F6" s="397"/>
      <c r="G6" s="397"/>
      <c r="H6" s="355"/>
    </row>
    <row r="7" spans="1:8" x14ac:dyDescent="0.2">
      <c r="A7" s="311" t="s">
        <v>616</v>
      </c>
      <c r="B7" s="35"/>
      <c r="C7" s="35"/>
      <c r="D7" s="35"/>
      <c r="E7" s="35"/>
      <c r="F7" s="35"/>
      <c r="G7" s="35"/>
      <c r="H7" s="35"/>
    </row>
    <row r="8" spans="1:8" x14ac:dyDescent="0.2">
      <c r="A8" s="311"/>
      <c r="B8" s="35"/>
      <c r="C8" s="35"/>
      <c r="D8" s="35"/>
      <c r="E8" s="35"/>
      <c r="F8" s="35"/>
      <c r="G8" s="35"/>
      <c r="H8" s="35"/>
    </row>
    <row r="9" spans="1:8" x14ac:dyDescent="0.2">
      <c r="A9" s="112"/>
      <c r="B9" s="398" t="s">
        <v>385</v>
      </c>
      <c r="C9" s="398"/>
      <c r="D9" s="398"/>
      <c r="E9" s="398" t="s">
        <v>388</v>
      </c>
      <c r="F9" s="398"/>
      <c r="G9" s="398"/>
      <c r="H9" s="112"/>
    </row>
    <row r="10" spans="1:8" ht="84" customHeight="1" x14ac:dyDescent="0.2">
      <c r="A10" s="113" t="s">
        <v>472</v>
      </c>
      <c r="B10" s="114" t="s">
        <v>473</v>
      </c>
      <c r="C10" s="114" t="s">
        <v>474</v>
      </c>
      <c r="D10" s="115" t="s">
        <v>395</v>
      </c>
      <c r="E10" s="114" t="s">
        <v>473</v>
      </c>
      <c r="F10" s="114" t="s">
        <v>474</v>
      </c>
      <c r="G10" s="115" t="s">
        <v>395</v>
      </c>
      <c r="H10" s="116" t="s">
        <v>475</v>
      </c>
    </row>
    <row r="11" spans="1:8" x14ac:dyDescent="0.2">
      <c r="A11" s="61" t="s">
        <v>431</v>
      </c>
      <c r="B11" s="313" t="s">
        <v>476</v>
      </c>
      <c r="C11" s="345" t="s">
        <v>476</v>
      </c>
      <c r="D11" s="313" t="s">
        <v>477</v>
      </c>
      <c r="E11" s="313" t="s">
        <v>476</v>
      </c>
      <c r="F11" s="313" t="s">
        <v>476</v>
      </c>
      <c r="G11" s="313" t="s">
        <v>477</v>
      </c>
      <c r="H11" s="61" t="s">
        <v>18</v>
      </c>
    </row>
    <row r="12" spans="1:8" x14ac:dyDescent="0.2">
      <c r="A12" s="61" t="s">
        <v>1043</v>
      </c>
      <c r="B12" s="61">
        <v>3687</v>
      </c>
      <c r="C12" s="61">
        <v>3687</v>
      </c>
      <c r="D12" s="61">
        <v>473</v>
      </c>
      <c r="E12" s="61">
        <v>1031</v>
      </c>
      <c r="F12" s="61">
        <v>1031</v>
      </c>
      <c r="G12" s="61">
        <v>440</v>
      </c>
      <c r="H12" s="61" t="s">
        <v>19</v>
      </c>
    </row>
    <row r="13" spans="1:8" x14ac:dyDescent="0.2">
      <c r="A13" s="61" t="s">
        <v>479</v>
      </c>
      <c r="B13" s="61">
        <v>961</v>
      </c>
      <c r="C13" s="61">
        <v>961</v>
      </c>
      <c r="D13" s="61">
        <v>5</v>
      </c>
      <c r="E13" s="61">
        <v>1000</v>
      </c>
      <c r="F13" s="61">
        <v>1000</v>
      </c>
      <c r="G13" s="61">
        <v>15</v>
      </c>
      <c r="H13" s="61" t="s">
        <v>25</v>
      </c>
    </row>
    <row r="14" spans="1:8" ht="14.25" x14ac:dyDescent="0.2">
      <c r="A14" s="61" t="s">
        <v>1044</v>
      </c>
      <c r="B14" s="61">
        <v>0</v>
      </c>
      <c r="C14" s="61">
        <v>5978</v>
      </c>
      <c r="D14" s="61">
        <v>0</v>
      </c>
      <c r="E14" s="61">
        <v>46</v>
      </c>
      <c r="F14" s="61">
        <v>5221</v>
      </c>
      <c r="G14" s="61">
        <v>0</v>
      </c>
      <c r="H14" s="206" t="s">
        <v>27</v>
      </c>
    </row>
    <row r="15" spans="1:8" x14ac:dyDescent="0.2">
      <c r="A15" s="61" t="s">
        <v>481</v>
      </c>
      <c r="B15" s="61">
        <v>1132</v>
      </c>
      <c r="C15" s="61">
        <v>3331</v>
      </c>
      <c r="D15" s="61">
        <v>0</v>
      </c>
      <c r="E15" s="61">
        <v>1142</v>
      </c>
      <c r="F15" s="61">
        <v>3267</v>
      </c>
      <c r="G15" s="61">
        <v>0</v>
      </c>
      <c r="H15" s="61" t="s">
        <v>28</v>
      </c>
    </row>
    <row r="16" spans="1:8" x14ac:dyDescent="0.2">
      <c r="A16" s="61" t="s">
        <v>1045</v>
      </c>
      <c r="B16" s="61">
        <v>3585</v>
      </c>
      <c r="C16" s="61">
        <v>3585</v>
      </c>
      <c r="D16" s="61">
        <v>66</v>
      </c>
      <c r="E16" s="61">
        <v>3585</v>
      </c>
      <c r="F16" s="61">
        <v>3585</v>
      </c>
      <c r="G16" s="61">
        <v>71</v>
      </c>
      <c r="H16" s="61" t="s">
        <v>29</v>
      </c>
    </row>
    <row r="17" spans="1:8" x14ac:dyDescent="0.2">
      <c r="A17" s="61" t="s">
        <v>1046</v>
      </c>
      <c r="B17" s="61">
        <v>0</v>
      </c>
      <c r="C17" s="61">
        <v>854704</v>
      </c>
      <c r="D17" s="61">
        <v>854704</v>
      </c>
      <c r="E17" s="61">
        <v>0</v>
      </c>
      <c r="F17" s="61">
        <v>866457</v>
      </c>
      <c r="G17" s="61">
        <v>866457</v>
      </c>
      <c r="H17" s="61" t="s">
        <v>32</v>
      </c>
    </row>
    <row r="18" spans="1:8" x14ac:dyDescent="0.2">
      <c r="A18" s="61" t="s">
        <v>483</v>
      </c>
      <c r="B18" s="61">
        <v>6466</v>
      </c>
      <c r="C18" s="61">
        <v>6466</v>
      </c>
      <c r="D18" s="61">
        <v>20</v>
      </c>
      <c r="E18" s="61">
        <v>6296</v>
      </c>
      <c r="F18" s="61">
        <v>6296</v>
      </c>
      <c r="G18" s="61">
        <v>66</v>
      </c>
      <c r="H18" s="61" t="s">
        <v>34</v>
      </c>
    </row>
    <row r="19" spans="1:8" x14ac:dyDescent="0.2">
      <c r="A19" s="61" t="s">
        <v>1047</v>
      </c>
      <c r="B19" s="61">
        <v>10659</v>
      </c>
      <c r="C19" s="61">
        <v>10997</v>
      </c>
      <c r="D19" s="61">
        <v>0</v>
      </c>
      <c r="E19" s="61">
        <v>940</v>
      </c>
      <c r="F19" s="61">
        <v>1264</v>
      </c>
      <c r="G19" s="61">
        <v>0</v>
      </c>
      <c r="H19" s="61" t="s">
        <v>35</v>
      </c>
    </row>
    <row r="20" spans="1:8" x14ac:dyDescent="0.2">
      <c r="A20" s="61" t="s">
        <v>485</v>
      </c>
      <c r="B20" s="313" t="s">
        <v>476</v>
      </c>
      <c r="C20" s="345" t="s">
        <v>476</v>
      </c>
      <c r="D20" s="313" t="s">
        <v>477</v>
      </c>
      <c r="E20" s="313" t="s">
        <v>476</v>
      </c>
      <c r="F20" s="313" t="s">
        <v>476</v>
      </c>
      <c r="G20" s="313" t="s">
        <v>477</v>
      </c>
      <c r="H20" s="61" t="s">
        <v>267</v>
      </c>
    </row>
    <row r="21" spans="1:8" x14ac:dyDescent="0.2">
      <c r="A21" s="61" t="s">
        <v>433</v>
      </c>
      <c r="B21" s="61">
        <v>74</v>
      </c>
      <c r="C21" s="61">
        <v>74</v>
      </c>
      <c r="D21" s="61">
        <v>74</v>
      </c>
      <c r="E21" s="61">
        <v>66</v>
      </c>
      <c r="F21" s="61">
        <v>66</v>
      </c>
      <c r="G21" s="61">
        <v>66</v>
      </c>
      <c r="H21" s="61" t="s">
        <v>39</v>
      </c>
    </row>
    <row r="22" spans="1:8" x14ac:dyDescent="0.2">
      <c r="A22" s="61" t="s">
        <v>486</v>
      </c>
      <c r="B22" s="61">
        <v>14</v>
      </c>
      <c r="C22" s="61">
        <v>14</v>
      </c>
      <c r="D22" s="61">
        <v>0</v>
      </c>
      <c r="E22" s="61">
        <v>14</v>
      </c>
      <c r="F22" s="61">
        <v>14</v>
      </c>
      <c r="G22" s="61">
        <v>0</v>
      </c>
      <c r="H22" s="61" t="s">
        <v>41</v>
      </c>
    </row>
    <row r="23" spans="1:8" x14ac:dyDescent="0.2">
      <c r="A23" s="61" t="s">
        <v>487</v>
      </c>
      <c r="B23" s="61">
        <v>20863</v>
      </c>
      <c r="C23" s="61">
        <v>20863</v>
      </c>
      <c r="D23" s="61">
        <v>0</v>
      </c>
      <c r="E23" s="61">
        <v>20863</v>
      </c>
      <c r="F23" s="61">
        <v>20863</v>
      </c>
      <c r="G23" s="61">
        <v>0</v>
      </c>
      <c r="H23" s="61" t="s">
        <v>42</v>
      </c>
    </row>
    <row r="24" spans="1:8" x14ac:dyDescent="0.2">
      <c r="A24" s="61" t="s">
        <v>488</v>
      </c>
      <c r="B24" s="61">
        <v>92</v>
      </c>
      <c r="C24" s="61">
        <v>1097</v>
      </c>
      <c r="D24" s="61">
        <v>0</v>
      </c>
      <c r="E24" s="61">
        <v>116</v>
      </c>
      <c r="F24" s="61">
        <v>1141</v>
      </c>
      <c r="G24" s="61">
        <v>161</v>
      </c>
      <c r="H24" s="61" t="s">
        <v>43</v>
      </c>
    </row>
    <row r="25" spans="1:8" x14ac:dyDescent="0.2">
      <c r="A25" s="61" t="s">
        <v>435</v>
      </c>
      <c r="B25" s="61">
        <v>974</v>
      </c>
      <c r="C25" s="61">
        <v>974</v>
      </c>
      <c r="D25" s="61">
        <v>974</v>
      </c>
      <c r="E25" s="61">
        <v>974</v>
      </c>
      <c r="F25" s="61">
        <v>974</v>
      </c>
      <c r="G25" s="61">
        <v>974</v>
      </c>
      <c r="H25" s="61" t="s">
        <v>45</v>
      </c>
    </row>
    <row r="26" spans="1:8" x14ac:dyDescent="0.2">
      <c r="A26" s="61" t="s">
        <v>1048</v>
      </c>
      <c r="B26" s="61">
        <v>115</v>
      </c>
      <c r="C26" s="61">
        <v>115</v>
      </c>
      <c r="D26" s="61">
        <v>0</v>
      </c>
      <c r="E26" s="61">
        <v>115</v>
      </c>
      <c r="F26" s="61">
        <v>115</v>
      </c>
      <c r="G26" s="61">
        <v>0</v>
      </c>
      <c r="H26" s="61" t="s">
        <v>46</v>
      </c>
    </row>
    <row r="27" spans="1:8" x14ac:dyDescent="0.2">
      <c r="A27" s="61" t="s">
        <v>490</v>
      </c>
      <c r="B27" s="61">
        <v>57444</v>
      </c>
      <c r="C27" s="61">
        <v>57444</v>
      </c>
      <c r="D27" s="61">
        <v>0</v>
      </c>
      <c r="E27" s="61">
        <v>57444</v>
      </c>
      <c r="F27" s="61">
        <v>57444</v>
      </c>
      <c r="G27" s="61">
        <v>0</v>
      </c>
      <c r="H27" s="61" t="s">
        <v>47</v>
      </c>
    </row>
    <row r="28" spans="1:8" x14ac:dyDescent="0.2">
      <c r="A28" s="61" t="s">
        <v>491</v>
      </c>
      <c r="B28" s="61">
        <v>3790</v>
      </c>
      <c r="C28" s="61">
        <v>5050</v>
      </c>
      <c r="D28" s="61">
        <v>0</v>
      </c>
      <c r="E28" s="61">
        <v>3790</v>
      </c>
      <c r="F28" s="61">
        <v>4139</v>
      </c>
      <c r="G28" s="61">
        <v>0</v>
      </c>
      <c r="H28" s="61" t="s">
        <v>49</v>
      </c>
    </row>
    <row r="29" spans="1:8" x14ac:dyDescent="0.2">
      <c r="A29" s="61" t="s">
        <v>492</v>
      </c>
      <c r="B29" s="313" t="s">
        <v>476</v>
      </c>
      <c r="C29" s="345" t="s">
        <v>476</v>
      </c>
      <c r="D29" s="313" t="s">
        <v>477</v>
      </c>
      <c r="E29" s="313" t="s">
        <v>476</v>
      </c>
      <c r="F29" s="313" t="s">
        <v>476</v>
      </c>
      <c r="G29" s="313" t="s">
        <v>477</v>
      </c>
      <c r="H29" s="61" t="s">
        <v>56</v>
      </c>
    </row>
    <row r="30" spans="1:8" x14ac:dyDescent="0.2">
      <c r="A30" s="61" t="s">
        <v>493</v>
      </c>
      <c r="B30" s="313" t="s">
        <v>476</v>
      </c>
      <c r="C30" s="345" t="s">
        <v>476</v>
      </c>
      <c r="D30" s="313" t="s">
        <v>477</v>
      </c>
      <c r="E30" s="313" t="s">
        <v>476</v>
      </c>
      <c r="F30" s="313" t="s">
        <v>476</v>
      </c>
      <c r="G30" s="313" t="s">
        <v>477</v>
      </c>
      <c r="H30" s="61" t="s">
        <v>54</v>
      </c>
    </row>
    <row r="31" spans="1:8" x14ac:dyDescent="0.2">
      <c r="A31" s="61" t="s">
        <v>494</v>
      </c>
      <c r="B31" s="61">
        <v>11</v>
      </c>
      <c r="C31" s="61">
        <v>11</v>
      </c>
      <c r="D31" s="61">
        <v>0</v>
      </c>
      <c r="E31" s="61">
        <v>11</v>
      </c>
      <c r="F31" s="61">
        <v>11</v>
      </c>
      <c r="G31" s="61">
        <v>0</v>
      </c>
      <c r="H31" s="61" t="s">
        <v>57</v>
      </c>
    </row>
    <row r="32" spans="1:8" x14ac:dyDescent="0.2">
      <c r="A32" s="61" t="s">
        <v>1049</v>
      </c>
      <c r="B32" s="61">
        <v>231</v>
      </c>
      <c r="C32" s="61">
        <v>231</v>
      </c>
      <c r="D32" s="61">
        <v>231</v>
      </c>
      <c r="E32" s="61">
        <v>199</v>
      </c>
      <c r="F32" s="61">
        <v>199</v>
      </c>
      <c r="G32" s="61">
        <v>199</v>
      </c>
      <c r="H32" s="61" t="s">
        <v>61</v>
      </c>
    </row>
    <row r="33" spans="1:8" x14ac:dyDescent="0.2">
      <c r="A33" s="61" t="s">
        <v>1050</v>
      </c>
      <c r="B33" s="61">
        <v>955399</v>
      </c>
      <c r="C33" s="61">
        <v>955399</v>
      </c>
      <c r="D33" s="61">
        <v>62000</v>
      </c>
      <c r="E33" s="61">
        <v>954531</v>
      </c>
      <c r="F33" s="61">
        <v>954531</v>
      </c>
      <c r="G33" s="61">
        <v>868</v>
      </c>
      <c r="H33" s="61" t="s">
        <v>62</v>
      </c>
    </row>
    <row r="34" spans="1:8" x14ac:dyDescent="0.2">
      <c r="A34" s="61" t="s">
        <v>1051</v>
      </c>
      <c r="B34" s="61">
        <v>2886</v>
      </c>
      <c r="C34" s="61">
        <v>2896</v>
      </c>
      <c r="D34" s="61">
        <v>428</v>
      </c>
      <c r="E34" s="61">
        <v>2890</v>
      </c>
      <c r="F34" s="61">
        <v>2900</v>
      </c>
      <c r="G34" s="61">
        <v>486</v>
      </c>
      <c r="H34" s="61" t="s">
        <v>63</v>
      </c>
    </row>
    <row r="35" spans="1:8" x14ac:dyDescent="0.2">
      <c r="A35" s="61" t="s">
        <v>497</v>
      </c>
      <c r="B35" s="61">
        <v>0</v>
      </c>
      <c r="C35" s="61">
        <v>56</v>
      </c>
      <c r="D35" s="61">
        <v>0</v>
      </c>
      <c r="E35" s="61">
        <v>0</v>
      </c>
      <c r="F35" s="61">
        <v>56</v>
      </c>
      <c r="G35" s="61">
        <v>0</v>
      </c>
      <c r="H35" s="61" t="s">
        <v>66</v>
      </c>
    </row>
    <row r="36" spans="1:8" x14ac:dyDescent="0.2">
      <c r="A36" s="61" t="s">
        <v>1052</v>
      </c>
      <c r="B36" s="61">
        <v>1387</v>
      </c>
      <c r="C36" s="61">
        <v>1495</v>
      </c>
      <c r="D36" s="61">
        <v>0</v>
      </c>
      <c r="E36" s="61">
        <v>1394</v>
      </c>
      <c r="F36" s="61">
        <v>1492</v>
      </c>
      <c r="G36" s="61">
        <v>0</v>
      </c>
      <c r="H36" s="61" t="s">
        <v>67</v>
      </c>
    </row>
    <row r="37" spans="1:8" x14ac:dyDescent="0.2">
      <c r="A37" s="61" t="s">
        <v>442</v>
      </c>
      <c r="B37" s="313" t="s">
        <v>476</v>
      </c>
      <c r="C37" s="345" t="s">
        <v>476</v>
      </c>
      <c r="D37" s="313" t="s">
        <v>477</v>
      </c>
      <c r="E37" s="313" t="s">
        <v>476</v>
      </c>
      <c r="F37" s="313" t="s">
        <v>476</v>
      </c>
      <c r="G37" s="313" t="s">
        <v>477</v>
      </c>
      <c r="H37" s="61" t="s">
        <v>68</v>
      </c>
    </row>
    <row r="38" spans="1:8" x14ac:dyDescent="0.2">
      <c r="A38" s="61" t="s">
        <v>499</v>
      </c>
      <c r="B38" s="61">
        <v>8672</v>
      </c>
      <c r="C38" s="61">
        <v>11682</v>
      </c>
      <c r="D38" s="61">
        <v>0</v>
      </c>
      <c r="E38" s="61">
        <v>8607</v>
      </c>
      <c r="F38" s="61">
        <v>11655</v>
      </c>
      <c r="G38" s="61">
        <v>0</v>
      </c>
      <c r="H38" s="61" t="s">
        <v>69</v>
      </c>
    </row>
    <row r="39" spans="1:8" x14ac:dyDescent="0.2">
      <c r="A39" s="61" t="s">
        <v>1053</v>
      </c>
      <c r="B39" s="313" t="s">
        <v>476</v>
      </c>
      <c r="C39" s="345" t="s">
        <v>476</v>
      </c>
      <c r="D39" s="313">
        <v>0</v>
      </c>
      <c r="E39" s="313" t="s">
        <v>476</v>
      </c>
      <c r="F39" s="313" t="s">
        <v>476</v>
      </c>
      <c r="G39" s="313">
        <v>0</v>
      </c>
      <c r="H39" s="61" t="s">
        <v>71</v>
      </c>
    </row>
    <row r="40" spans="1:8" x14ac:dyDescent="0.2">
      <c r="A40" s="61" t="s">
        <v>501</v>
      </c>
      <c r="B40" s="61">
        <v>5</v>
      </c>
      <c r="C40" s="61">
        <v>10</v>
      </c>
      <c r="D40" s="61">
        <v>10</v>
      </c>
      <c r="E40" s="61">
        <v>5</v>
      </c>
      <c r="F40" s="61">
        <v>10</v>
      </c>
      <c r="G40" s="61">
        <v>10</v>
      </c>
      <c r="H40" s="61" t="s">
        <v>74</v>
      </c>
    </row>
    <row r="41" spans="1:8" x14ac:dyDescent="0.2">
      <c r="A41" s="61" t="s">
        <v>502</v>
      </c>
      <c r="B41" s="313" t="s">
        <v>476</v>
      </c>
      <c r="C41" s="345" t="s">
        <v>476</v>
      </c>
      <c r="D41" s="313" t="s">
        <v>477</v>
      </c>
      <c r="E41" s="313" t="s">
        <v>476</v>
      </c>
      <c r="F41" s="313" t="s">
        <v>476</v>
      </c>
      <c r="G41" s="313" t="s">
        <v>477</v>
      </c>
      <c r="H41" s="61" t="s">
        <v>76</v>
      </c>
    </row>
    <row r="42" spans="1:8" x14ac:dyDescent="0.2">
      <c r="A42" s="61" t="s">
        <v>1054</v>
      </c>
      <c r="B42" s="61">
        <v>75599</v>
      </c>
      <c r="C42" s="61">
        <v>75599</v>
      </c>
      <c r="D42" s="61">
        <v>0</v>
      </c>
      <c r="E42" s="61">
        <v>73214</v>
      </c>
      <c r="F42" s="61">
        <v>73214</v>
      </c>
      <c r="G42" s="61">
        <v>0</v>
      </c>
      <c r="H42" s="61" t="s">
        <v>77</v>
      </c>
    </row>
    <row r="43" spans="1:8" x14ac:dyDescent="0.2">
      <c r="A43" s="61" t="s">
        <v>444</v>
      </c>
      <c r="B43" s="313" t="s">
        <v>476</v>
      </c>
      <c r="C43" s="345" t="s">
        <v>476</v>
      </c>
      <c r="D43" s="313" t="s">
        <v>477</v>
      </c>
      <c r="E43" s="313" t="s">
        <v>476</v>
      </c>
      <c r="F43" s="313" t="s">
        <v>476</v>
      </c>
      <c r="G43" s="313" t="s">
        <v>477</v>
      </c>
      <c r="H43" s="61" t="s">
        <v>79</v>
      </c>
    </row>
    <row r="44" spans="1:8" x14ac:dyDescent="0.2">
      <c r="A44" s="61" t="s">
        <v>504</v>
      </c>
      <c r="B44" s="61">
        <v>0</v>
      </c>
      <c r="C44" s="61">
        <v>0</v>
      </c>
      <c r="D44" s="61">
        <v>0</v>
      </c>
      <c r="E44" s="61">
        <v>0</v>
      </c>
      <c r="F44" s="61">
        <v>0</v>
      </c>
      <c r="G44" s="61">
        <v>0</v>
      </c>
      <c r="H44" s="61" t="s">
        <v>80</v>
      </c>
    </row>
    <row r="45" spans="1:8" x14ac:dyDescent="0.2">
      <c r="A45" s="61" t="s">
        <v>505</v>
      </c>
      <c r="B45" s="61">
        <v>2801</v>
      </c>
      <c r="C45" s="61">
        <v>3268</v>
      </c>
      <c r="D45" s="61">
        <v>0</v>
      </c>
      <c r="E45" s="61">
        <v>2973</v>
      </c>
      <c r="F45" s="61">
        <v>3428</v>
      </c>
      <c r="G45" s="61">
        <v>0</v>
      </c>
      <c r="H45" s="61" t="s">
        <v>81</v>
      </c>
    </row>
    <row r="46" spans="1:8" x14ac:dyDescent="0.2">
      <c r="A46" s="61" t="s">
        <v>506</v>
      </c>
      <c r="B46" s="61">
        <v>1521</v>
      </c>
      <c r="C46" s="61">
        <v>1980</v>
      </c>
      <c r="D46" s="61">
        <v>0</v>
      </c>
      <c r="E46" s="61">
        <v>1606</v>
      </c>
      <c r="F46" s="61">
        <v>2068</v>
      </c>
      <c r="G46" s="61">
        <v>0</v>
      </c>
      <c r="H46" s="61" t="s">
        <v>82</v>
      </c>
    </row>
    <row r="47" spans="1:8" x14ac:dyDescent="0.2">
      <c r="A47" s="61" t="s">
        <v>445</v>
      </c>
      <c r="B47" s="61">
        <v>559</v>
      </c>
      <c r="C47" s="61">
        <v>559</v>
      </c>
      <c r="D47" s="61">
        <v>115</v>
      </c>
      <c r="E47" s="61">
        <v>531</v>
      </c>
      <c r="F47" s="61">
        <v>531</v>
      </c>
      <c r="G47" s="61">
        <v>155</v>
      </c>
      <c r="H47" s="61" t="s">
        <v>85</v>
      </c>
    </row>
    <row r="48" spans="1:8" x14ac:dyDescent="0.2">
      <c r="A48" s="61" t="s">
        <v>507</v>
      </c>
      <c r="B48" s="61">
        <v>14947</v>
      </c>
      <c r="C48" s="61">
        <v>26369</v>
      </c>
      <c r="D48" s="61">
        <v>0</v>
      </c>
      <c r="E48" s="61">
        <v>15087</v>
      </c>
      <c r="F48" s="61">
        <v>26675</v>
      </c>
      <c r="G48" s="61">
        <v>0</v>
      </c>
      <c r="H48" s="61" t="s">
        <v>86</v>
      </c>
    </row>
    <row r="49" spans="1:8" x14ac:dyDescent="0.2">
      <c r="A49" s="61" t="s">
        <v>1055</v>
      </c>
      <c r="B49" s="61">
        <v>4734</v>
      </c>
      <c r="C49" s="61">
        <v>5607</v>
      </c>
      <c r="D49" s="61">
        <v>0</v>
      </c>
      <c r="E49" s="61">
        <v>4705</v>
      </c>
      <c r="F49" s="61">
        <v>5557</v>
      </c>
      <c r="G49" s="61">
        <v>0</v>
      </c>
      <c r="H49" s="61" t="s">
        <v>88</v>
      </c>
    </row>
    <row r="50" spans="1:8" x14ac:dyDescent="0.2">
      <c r="A50" s="61" t="s">
        <v>509</v>
      </c>
      <c r="B50" s="61">
        <v>0</v>
      </c>
      <c r="C50" s="61">
        <v>0</v>
      </c>
      <c r="D50" s="61">
        <v>0</v>
      </c>
      <c r="E50" s="61">
        <v>0</v>
      </c>
      <c r="F50" s="61">
        <v>0</v>
      </c>
      <c r="G50" s="61">
        <v>0</v>
      </c>
      <c r="H50" s="61" t="s">
        <v>94</v>
      </c>
    </row>
    <row r="51" spans="1:8" x14ac:dyDescent="0.2">
      <c r="A51" s="61" t="s">
        <v>510</v>
      </c>
      <c r="B51" s="61">
        <v>76</v>
      </c>
      <c r="C51" s="61">
        <v>147</v>
      </c>
      <c r="D51" s="61">
        <v>0</v>
      </c>
      <c r="E51" s="61">
        <v>76</v>
      </c>
      <c r="F51" s="61">
        <v>145</v>
      </c>
      <c r="G51" s="61">
        <v>6</v>
      </c>
      <c r="H51" s="61" t="s">
        <v>96</v>
      </c>
    </row>
    <row r="52" spans="1:8" x14ac:dyDescent="0.2">
      <c r="A52" s="61" t="s">
        <v>511</v>
      </c>
      <c r="B52" s="61">
        <v>48</v>
      </c>
      <c r="C52" s="61">
        <v>58</v>
      </c>
      <c r="D52" s="61">
        <v>0</v>
      </c>
      <c r="E52" s="61">
        <v>52</v>
      </c>
      <c r="F52" s="61">
        <v>65</v>
      </c>
      <c r="G52" s="61">
        <v>0</v>
      </c>
      <c r="H52" s="61" t="s">
        <v>97</v>
      </c>
    </row>
    <row r="53" spans="1:8" x14ac:dyDescent="0.2">
      <c r="A53" s="61" t="s">
        <v>1056</v>
      </c>
      <c r="B53" s="61">
        <v>0</v>
      </c>
      <c r="C53" s="61">
        <v>17730</v>
      </c>
      <c r="D53" s="61">
        <v>17730</v>
      </c>
      <c r="E53" s="61">
        <v>0</v>
      </c>
      <c r="F53" s="61">
        <v>18174</v>
      </c>
      <c r="G53" s="61">
        <v>18174</v>
      </c>
      <c r="H53" s="61" t="s">
        <v>98</v>
      </c>
    </row>
    <row r="54" spans="1:8" x14ac:dyDescent="0.2">
      <c r="A54" s="61" t="s">
        <v>1057</v>
      </c>
      <c r="B54" s="61">
        <v>0</v>
      </c>
      <c r="C54" s="61">
        <v>582</v>
      </c>
      <c r="D54" s="61">
        <v>0</v>
      </c>
      <c r="E54" s="61">
        <v>0</v>
      </c>
      <c r="F54" s="61">
        <v>874</v>
      </c>
      <c r="G54" s="61">
        <v>874</v>
      </c>
      <c r="H54" s="61" t="s">
        <v>99</v>
      </c>
    </row>
    <row r="55" spans="1:8" x14ac:dyDescent="0.2">
      <c r="A55" s="61" t="s">
        <v>1058</v>
      </c>
      <c r="B55" s="61">
        <v>0</v>
      </c>
      <c r="C55" s="61">
        <v>33</v>
      </c>
      <c r="D55" s="61">
        <v>33</v>
      </c>
      <c r="E55" s="61">
        <v>0</v>
      </c>
      <c r="F55" s="61">
        <v>34</v>
      </c>
      <c r="G55" s="61">
        <v>34</v>
      </c>
      <c r="H55" s="61" t="s">
        <v>100</v>
      </c>
    </row>
    <row r="56" spans="1:8" x14ac:dyDescent="0.2">
      <c r="A56" s="61" t="s">
        <v>1059</v>
      </c>
      <c r="B56" s="61">
        <v>47253</v>
      </c>
      <c r="C56" s="61">
        <v>47253</v>
      </c>
      <c r="D56" s="61">
        <v>262</v>
      </c>
      <c r="E56" s="61">
        <v>47253</v>
      </c>
      <c r="F56" s="61">
        <v>47253</v>
      </c>
      <c r="G56" s="61">
        <v>0</v>
      </c>
      <c r="H56" s="61" t="s">
        <v>101</v>
      </c>
    </row>
    <row r="57" spans="1:8" x14ac:dyDescent="0.2">
      <c r="A57" s="61" t="s">
        <v>515</v>
      </c>
      <c r="B57" s="61">
        <v>99</v>
      </c>
      <c r="C57" s="61">
        <v>106</v>
      </c>
      <c r="D57" s="61">
        <v>0</v>
      </c>
      <c r="E57" s="61">
        <v>99</v>
      </c>
      <c r="F57" s="61">
        <v>106</v>
      </c>
      <c r="G57" s="61">
        <v>0</v>
      </c>
      <c r="H57" s="61" t="s">
        <v>102</v>
      </c>
    </row>
    <row r="58" spans="1:8" x14ac:dyDescent="0.2">
      <c r="A58" s="61" t="s">
        <v>1060</v>
      </c>
      <c r="B58" s="61">
        <v>42</v>
      </c>
      <c r="C58" s="61">
        <v>42</v>
      </c>
      <c r="D58" s="61">
        <v>10</v>
      </c>
      <c r="E58" s="61">
        <v>42</v>
      </c>
      <c r="F58" s="61">
        <v>42</v>
      </c>
      <c r="G58" s="61">
        <v>10</v>
      </c>
      <c r="H58" s="61" t="s">
        <v>103</v>
      </c>
    </row>
    <row r="59" spans="1:8" x14ac:dyDescent="0.2">
      <c r="A59" s="61" t="s">
        <v>1061</v>
      </c>
      <c r="B59" s="61">
        <v>15822</v>
      </c>
      <c r="C59" s="61">
        <v>15832</v>
      </c>
      <c r="D59" s="61">
        <v>0</v>
      </c>
      <c r="E59" s="61">
        <v>2984</v>
      </c>
      <c r="F59" s="61">
        <v>3000</v>
      </c>
      <c r="G59" s="61">
        <v>0</v>
      </c>
      <c r="H59" s="61" t="s">
        <v>104</v>
      </c>
    </row>
    <row r="60" spans="1:8" x14ac:dyDescent="0.2">
      <c r="A60" s="61" t="s">
        <v>518</v>
      </c>
      <c r="B60" s="61">
        <v>687</v>
      </c>
      <c r="C60" s="61">
        <v>697</v>
      </c>
      <c r="D60" s="61">
        <v>0</v>
      </c>
      <c r="E60" s="61">
        <v>696</v>
      </c>
      <c r="F60" s="61">
        <v>707</v>
      </c>
      <c r="G60" s="61">
        <v>0</v>
      </c>
      <c r="H60" s="61" t="s">
        <v>106</v>
      </c>
    </row>
    <row r="61" spans="1:8" x14ac:dyDescent="0.2">
      <c r="A61" s="61" t="s">
        <v>519</v>
      </c>
      <c r="B61" s="61">
        <v>0</v>
      </c>
      <c r="C61" s="61">
        <v>66</v>
      </c>
      <c r="D61" s="61">
        <v>66</v>
      </c>
      <c r="E61" s="61">
        <v>0</v>
      </c>
      <c r="F61" s="61">
        <v>17</v>
      </c>
      <c r="G61" s="61">
        <v>17</v>
      </c>
      <c r="H61" s="61" t="s">
        <v>107</v>
      </c>
    </row>
    <row r="62" spans="1:8" x14ac:dyDescent="0.2">
      <c r="A62" s="61" t="s">
        <v>520</v>
      </c>
      <c r="B62" s="61">
        <v>8386</v>
      </c>
      <c r="C62" s="61">
        <v>8386</v>
      </c>
      <c r="D62" s="61">
        <v>373</v>
      </c>
      <c r="E62" s="61">
        <v>7999</v>
      </c>
      <c r="F62" s="61">
        <v>7999</v>
      </c>
      <c r="G62" s="61">
        <v>410</v>
      </c>
      <c r="H62" s="61" t="s">
        <v>108</v>
      </c>
    </row>
    <row r="63" spans="1:8" x14ac:dyDescent="0.2">
      <c r="A63" s="61" t="s">
        <v>1062</v>
      </c>
      <c r="B63" s="61">
        <v>18500</v>
      </c>
      <c r="C63" s="61">
        <v>18500</v>
      </c>
      <c r="D63" s="61">
        <v>18500</v>
      </c>
      <c r="E63" s="61">
        <v>16820</v>
      </c>
      <c r="F63" s="61">
        <v>16820</v>
      </c>
      <c r="G63" s="61">
        <v>16820</v>
      </c>
      <c r="H63" s="61" t="s">
        <v>109</v>
      </c>
    </row>
    <row r="64" spans="1:8" x14ac:dyDescent="0.2">
      <c r="A64" s="61" t="s">
        <v>522</v>
      </c>
      <c r="B64" s="61">
        <v>92000</v>
      </c>
      <c r="C64" s="61">
        <v>92000</v>
      </c>
      <c r="D64" s="61">
        <v>0</v>
      </c>
      <c r="E64" s="61">
        <v>92000</v>
      </c>
      <c r="F64" s="61">
        <v>92000</v>
      </c>
      <c r="G64" s="61">
        <v>0</v>
      </c>
      <c r="H64" s="61" t="s">
        <v>110</v>
      </c>
    </row>
    <row r="65" spans="1:8" x14ac:dyDescent="0.2">
      <c r="A65" s="61" t="s">
        <v>1063</v>
      </c>
      <c r="B65" s="61">
        <v>58</v>
      </c>
      <c r="C65" s="61">
        <v>58</v>
      </c>
      <c r="D65" s="61">
        <v>58</v>
      </c>
      <c r="E65" s="61">
        <v>18</v>
      </c>
      <c r="F65" s="61">
        <v>18</v>
      </c>
      <c r="G65" s="61">
        <v>18</v>
      </c>
      <c r="H65" s="61" t="s">
        <v>111</v>
      </c>
    </row>
    <row r="66" spans="1:8" x14ac:dyDescent="0.2">
      <c r="A66" s="350" t="s">
        <v>1064</v>
      </c>
      <c r="B66" s="61">
        <v>169</v>
      </c>
      <c r="C66" s="61">
        <v>169</v>
      </c>
      <c r="D66" s="61">
        <v>0</v>
      </c>
      <c r="E66" s="61">
        <v>160</v>
      </c>
      <c r="F66" s="61">
        <v>160</v>
      </c>
      <c r="G66" s="61">
        <v>0</v>
      </c>
      <c r="H66" s="61" t="s">
        <v>112</v>
      </c>
    </row>
    <row r="67" spans="1:8" x14ac:dyDescent="0.2">
      <c r="A67" s="368" t="s">
        <v>1065</v>
      </c>
      <c r="B67" s="61">
        <v>216682</v>
      </c>
      <c r="C67" s="61">
        <v>216682</v>
      </c>
      <c r="D67" s="61">
        <v>0</v>
      </c>
      <c r="E67" s="61">
        <v>209007</v>
      </c>
      <c r="F67" s="61">
        <v>209007</v>
      </c>
      <c r="G67" s="61">
        <v>0</v>
      </c>
      <c r="H67" s="61" t="s">
        <v>112</v>
      </c>
    </row>
    <row r="68" spans="1:8" x14ac:dyDescent="0.2">
      <c r="A68" s="61" t="s">
        <v>525</v>
      </c>
      <c r="B68" s="313" t="s">
        <v>476</v>
      </c>
      <c r="C68" s="345" t="s">
        <v>476</v>
      </c>
      <c r="D68" s="313" t="s">
        <v>477</v>
      </c>
      <c r="E68" s="313" t="s">
        <v>476</v>
      </c>
      <c r="F68" s="313" t="s">
        <v>476</v>
      </c>
      <c r="G68" s="313" t="s">
        <v>477</v>
      </c>
      <c r="H68" s="61" t="s">
        <v>113</v>
      </c>
    </row>
    <row r="69" spans="1:8" x14ac:dyDescent="0.2">
      <c r="A69" s="61" t="s">
        <v>526</v>
      </c>
      <c r="B69" s="313" t="s">
        <v>476</v>
      </c>
      <c r="C69" s="345" t="s">
        <v>476</v>
      </c>
      <c r="D69" s="313" t="s">
        <v>477</v>
      </c>
      <c r="E69" s="313" t="s">
        <v>476</v>
      </c>
      <c r="F69" s="313" t="s">
        <v>476</v>
      </c>
      <c r="G69" s="313" t="s">
        <v>477</v>
      </c>
      <c r="H69" s="61" t="s">
        <v>115</v>
      </c>
    </row>
    <row r="70" spans="1:8" x14ac:dyDescent="0.2">
      <c r="A70" s="61" t="s">
        <v>448</v>
      </c>
      <c r="B70" s="313" t="s">
        <v>476</v>
      </c>
      <c r="C70" s="345" t="s">
        <v>476</v>
      </c>
      <c r="D70" s="313" t="s">
        <v>477</v>
      </c>
      <c r="E70" s="313" t="s">
        <v>476</v>
      </c>
      <c r="F70" s="313" t="s">
        <v>476</v>
      </c>
      <c r="G70" s="313" t="s">
        <v>477</v>
      </c>
      <c r="H70" s="61" t="s">
        <v>116</v>
      </c>
    </row>
    <row r="71" spans="1:8" x14ac:dyDescent="0.2">
      <c r="A71" s="61" t="s">
        <v>527</v>
      </c>
      <c r="B71" s="61">
        <v>0</v>
      </c>
      <c r="C71" s="61">
        <v>0</v>
      </c>
      <c r="D71" s="61">
        <v>0</v>
      </c>
      <c r="E71" s="61">
        <v>0</v>
      </c>
      <c r="F71" s="61">
        <v>0</v>
      </c>
      <c r="G71" s="61">
        <v>0</v>
      </c>
      <c r="H71" s="61" t="s">
        <v>117</v>
      </c>
    </row>
    <row r="72" spans="1:8" x14ac:dyDescent="0.2">
      <c r="A72" s="61" t="s">
        <v>528</v>
      </c>
      <c r="B72" s="61">
        <v>2904</v>
      </c>
      <c r="C72" s="61">
        <v>2940</v>
      </c>
      <c r="D72" s="61">
        <v>0</v>
      </c>
      <c r="E72" s="61">
        <v>2683</v>
      </c>
      <c r="F72" s="61">
        <v>2720</v>
      </c>
      <c r="G72" s="61">
        <v>0</v>
      </c>
      <c r="H72" s="61" t="s">
        <v>118</v>
      </c>
    </row>
    <row r="73" spans="1:8" x14ac:dyDescent="0.2">
      <c r="A73" s="61" t="s">
        <v>529</v>
      </c>
      <c r="B73" s="61">
        <v>83</v>
      </c>
      <c r="C73" s="61">
        <v>179</v>
      </c>
      <c r="D73" s="61">
        <v>0</v>
      </c>
      <c r="E73" s="61">
        <v>83</v>
      </c>
      <c r="F73" s="61">
        <v>194</v>
      </c>
      <c r="G73" s="61">
        <v>0</v>
      </c>
      <c r="H73" s="61" t="s">
        <v>119</v>
      </c>
    </row>
    <row r="74" spans="1:8" x14ac:dyDescent="0.2">
      <c r="A74" s="61" t="s">
        <v>530</v>
      </c>
      <c r="B74" s="313" t="s">
        <v>476</v>
      </c>
      <c r="C74" s="345" t="s">
        <v>476</v>
      </c>
      <c r="D74" s="313" t="s">
        <v>477</v>
      </c>
      <c r="E74" s="313" t="s">
        <v>476</v>
      </c>
      <c r="F74" s="313" t="s">
        <v>476</v>
      </c>
      <c r="G74" s="313" t="s">
        <v>477</v>
      </c>
      <c r="H74" s="61" t="s">
        <v>120</v>
      </c>
    </row>
    <row r="75" spans="1:8" x14ac:dyDescent="0.2">
      <c r="A75" s="61" t="s">
        <v>1066</v>
      </c>
      <c r="B75" s="61">
        <v>9040</v>
      </c>
      <c r="C75" s="61">
        <v>108332</v>
      </c>
      <c r="D75" s="61">
        <v>99292</v>
      </c>
      <c r="E75" s="61">
        <v>9040</v>
      </c>
      <c r="F75" s="61">
        <v>111298</v>
      </c>
      <c r="G75" s="61">
        <v>102258</v>
      </c>
      <c r="H75" s="61" t="s">
        <v>122</v>
      </c>
    </row>
    <row r="76" spans="1:8" x14ac:dyDescent="0.2">
      <c r="A76" s="61" t="s">
        <v>532</v>
      </c>
      <c r="B76" s="61">
        <v>0</v>
      </c>
      <c r="C76" s="61">
        <v>11</v>
      </c>
      <c r="D76" s="61">
        <v>0</v>
      </c>
      <c r="E76" s="61">
        <v>0</v>
      </c>
      <c r="F76" s="61">
        <v>11</v>
      </c>
      <c r="G76" s="61">
        <v>0</v>
      </c>
      <c r="H76" s="61" t="s">
        <v>124</v>
      </c>
    </row>
    <row r="77" spans="1:8" x14ac:dyDescent="0.2">
      <c r="A77" s="61" t="s">
        <v>533</v>
      </c>
      <c r="B77" s="61">
        <v>13</v>
      </c>
      <c r="C77" s="61">
        <v>13</v>
      </c>
      <c r="D77" s="61">
        <v>0</v>
      </c>
      <c r="E77" s="61">
        <v>13</v>
      </c>
      <c r="F77" s="61">
        <v>13</v>
      </c>
      <c r="G77" s="61">
        <v>0</v>
      </c>
      <c r="H77" s="61" t="s">
        <v>127</v>
      </c>
    </row>
    <row r="78" spans="1:8" x14ac:dyDescent="0.2">
      <c r="A78" s="61" t="s">
        <v>534</v>
      </c>
      <c r="B78" s="61">
        <v>0</v>
      </c>
      <c r="C78" s="61">
        <v>0</v>
      </c>
      <c r="D78" s="61">
        <v>0</v>
      </c>
      <c r="E78" s="61">
        <v>0</v>
      </c>
      <c r="F78" s="61">
        <v>0</v>
      </c>
      <c r="G78" s="61">
        <v>0</v>
      </c>
      <c r="H78" s="61" t="s">
        <v>129</v>
      </c>
    </row>
    <row r="79" spans="1:8" x14ac:dyDescent="0.2">
      <c r="A79" s="61" t="s">
        <v>1067</v>
      </c>
      <c r="B79" s="61">
        <v>509</v>
      </c>
      <c r="C79" s="61">
        <v>509</v>
      </c>
      <c r="D79" s="61">
        <v>186</v>
      </c>
      <c r="E79" s="61">
        <v>472</v>
      </c>
      <c r="F79" s="61">
        <v>472</v>
      </c>
      <c r="G79" s="61">
        <v>150</v>
      </c>
      <c r="H79" s="61" t="s">
        <v>130</v>
      </c>
    </row>
    <row r="80" spans="1:8" x14ac:dyDescent="0.2">
      <c r="A80" s="61" t="s">
        <v>1068</v>
      </c>
      <c r="B80" s="61">
        <v>459114</v>
      </c>
      <c r="C80" s="61">
        <v>600000</v>
      </c>
      <c r="D80" s="61">
        <v>181963</v>
      </c>
      <c r="E80" s="61">
        <v>455902</v>
      </c>
      <c r="F80" s="61">
        <v>600000</v>
      </c>
      <c r="G80" s="61">
        <v>197596</v>
      </c>
      <c r="H80" s="61" t="s">
        <v>133</v>
      </c>
    </row>
    <row r="81" spans="1:8" x14ac:dyDescent="0.2">
      <c r="A81" s="61" t="s">
        <v>1069</v>
      </c>
      <c r="B81" s="61">
        <v>0</v>
      </c>
      <c r="C81" s="61">
        <v>142</v>
      </c>
      <c r="D81" s="61">
        <v>142</v>
      </c>
      <c r="E81" s="61">
        <v>0</v>
      </c>
      <c r="F81" s="61">
        <v>140</v>
      </c>
      <c r="G81" s="61">
        <v>140</v>
      </c>
      <c r="H81" s="344" t="s">
        <v>135</v>
      </c>
    </row>
    <row r="82" spans="1:8" x14ac:dyDescent="0.2">
      <c r="A82" s="61" t="s">
        <v>1070</v>
      </c>
      <c r="B82" s="313" t="s">
        <v>476</v>
      </c>
      <c r="C82" s="345" t="s">
        <v>476</v>
      </c>
      <c r="D82" s="313">
        <v>0</v>
      </c>
      <c r="E82" s="313" t="s">
        <v>476</v>
      </c>
      <c r="F82" s="313" t="s">
        <v>476</v>
      </c>
      <c r="G82" s="313">
        <v>0</v>
      </c>
      <c r="H82" s="61" t="s">
        <v>136</v>
      </c>
    </row>
    <row r="83" spans="1:8" x14ac:dyDescent="0.2">
      <c r="A83" s="61" t="s">
        <v>539</v>
      </c>
      <c r="B83" s="61">
        <v>1951</v>
      </c>
      <c r="C83" s="61">
        <v>4445</v>
      </c>
      <c r="D83" s="61">
        <v>0</v>
      </c>
      <c r="E83" s="61">
        <v>1951</v>
      </c>
      <c r="F83" s="61">
        <v>2006</v>
      </c>
      <c r="G83" s="61">
        <v>0</v>
      </c>
      <c r="H83" s="61" t="s">
        <v>137</v>
      </c>
    </row>
    <row r="84" spans="1:8" x14ac:dyDescent="0.2">
      <c r="A84" s="61" t="s">
        <v>540</v>
      </c>
      <c r="B84" s="61">
        <v>0</v>
      </c>
      <c r="C84" s="61">
        <v>0</v>
      </c>
      <c r="D84" s="61">
        <v>0</v>
      </c>
      <c r="E84" s="61">
        <v>0</v>
      </c>
      <c r="F84" s="61">
        <v>0</v>
      </c>
      <c r="G84" s="61">
        <v>0</v>
      </c>
      <c r="H84" s="344" t="s">
        <v>138</v>
      </c>
    </row>
    <row r="85" spans="1:8" x14ac:dyDescent="0.2">
      <c r="A85" s="61" t="s">
        <v>541</v>
      </c>
      <c r="B85" s="61">
        <v>0</v>
      </c>
      <c r="C85" s="61">
        <v>0</v>
      </c>
      <c r="D85" s="61">
        <v>0</v>
      </c>
      <c r="E85" s="61">
        <v>0</v>
      </c>
      <c r="F85" s="61">
        <v>0</v>
      </c>
      <c r="G85" s="61">
        <v>0</v>
      </c>
      <c r="H85" s="344" t="s">
        <v>139</v>
      </c>
    </row>
    <row r="86" spans="1:8" x14ac:dyDescent="0.2">
      <c r="A86" s="61" t="s">
        <v>1071</v>
      </c>
      <c r="B86" s="61">
        <v>567</v>
      </c>
      <c r="C86" s="61">
        <v>567</v>
      </c>
      <c r="D86" s="61">
        <v>567</v>
      </c>
      <c r="E86" s="61">
        <v>558</v>
      </c>
      <c r="F86" s="61">
        <v>558</v>
      </c>
      <c r="G86" s="61">
        <v>558</v>
      </c>
      <c r="H86" s="61" t="s">
        <v>142</v>
      </c>
    </row>
    <row r="87" spans="1:8" x14ac:dyDescent="0.2">
      <c r="A87" s="61" t="s">
        <v>543</v>
      </c>
      <c r="B87" s="61">
        <v>2272</v>
      </c>
      <c r="C87" s="61">
        <v>4954</v>
      </c>
      <c r="D87" s="61">
        <v>0</v>
      </c>
      <c r="E87" s="61">
        <v>1750</v>
      </c>
      <c r="F87" s="61">
        <v>4206</v>
      </c>
      <c r="G87" s="61">
        <v>0</v>
      </c>
      <c r="H87" s="61" t="s">
        <v>143</v>
      </c>
    </row>
    <row r="88" spans="1:8" x14ac:dyDescent="0.2">
      <c r="A88" s="61" t="s">
        <v>454</v>
      </c>
      <c r="B88" s="313" t="s">
        <v>476</v>
      </c>
      <c r="C88" s="345" t="s">
        <v>476</v>
      </c>
      <c r="D88" s="313">
        <v>0</v>
      </c>
      <c r="E88" s="313" t="s">
        <v>476</v>
      </c>
      <c r="F88" s="313" t="s">
        <v>476</v>
      </c>
      <c r="G88" s="313">
        <v>0</v>
      </c>
      <c r="H88" s="61" t="s">
        <v>145</v>
      </c>
    </row>
    <row r="89" spans="1:8" x14ac:dyDescent="0.2">
      <c r="A89" s="61" t="s">
        <v>544</v>
      </c>
      <c r="B89" s="313" t="s">
        <v>476</v>
      </c>
      <c r="C89" s="345" t="s">
        <v>476</v>
      </c>
      <c r="D89" s="313">
        <v>0</v>
      </c>
      <c r="E89" s="313" t="s">
        <v>476</v>
      </c>
      <c r="F89" s="313" t="s">
        <v>476</v>
      </c>
      <c r="G89" s="313">
        <v>0</v>
      </c>
      <c r="H89" s="61" t="s">
        <v>146</v>
      </c>
    </row>
    <row r="90" spans="1:8" x14ac:dyDescent="0.2">
      <c r="A90" s="61" t="s">
        <v>1072</v>
      </c>
      <c r="B90" s="61">
        <v>0</v>
      </c>
      <c r="C90" s="61">
        <v>14</v>
      </c>
      <c r="D90" s="61">
        <v>14</v>
      </c>
      <c r="E90" s="61">
        <v>0</v>
      </c>
      <c r="F90" s="61">
        <v>9</v>
      </c>
      <c r="G90" s="61">
        <v>9</v>
      </c>
      <c r="H90" s="344" t="s">
        <v>147</v>
      </c>
    </row>
    <row r="91" spans="1:8" x14ac:dyDescent="0.2">
      <c r="A91" s="61" t="s">
        <v>1073</v>
      </c>
      <c r="B91" s="61">
        <v>383</v>
      </c>
      <c r="C91" s="61">
        <v>388</v>
      </c>
      <c r="D91" s="61">
        <v>374</v>
      </c>
      <c r="E91" s="61">
        <v>387</v>
      </c>
      <c r="F91" s="61">
        <v>387</v>
      </c>
      <c r="G91" s="61">
        <v>374</v>
      </c>
      <c r="H91" s="61" t="s">
        <v>150</v>
      </c>
    </row>
    <row r="92" spans="1:8" x14ac:dyDescent="0.2">
      <c r="A92" s="61" t="s">
        <v>1074</v>
      </c>
      <c r="B92" s="61">
        <v>1328</v>
      </c>
      <c r="C92" s="61">
        <v>1437</v>
      </c>
      <c r="D92" s="61">
        <v>0</v>
      </c>
      <c r="E92" s="61">
        <v>1328</v>
      </c>
      <c r="F92" s="61">
        <v>1390</v>
      </c>
      <c r="G92" s="61">
        <v>0</v>
      </c>
      <c r="H92" s="61" t="s">
        <v>151</v>
      </c>
    </row>
    <row r="93" spans="1:8" x14ac:dyDescent="0.2">
      <c r="A93" s="61" t="s">
        <v>1075</v>
      </c>
      <c r="B93" s="61">
        <v>14</v>
      </c>
      <c r="C93" s="61">
        <v>50</v>
      </c>
      <c r="D93" s="61">
        <v>0</v>
      </c>
      <c r="E93" s="61">
        <v>14</v>
      </c>
      <c r="F93" s="61">
        <v>45</v>
      </c>
      <c r="G93" s="61">
        <v>0</v>
      </c>
      <c r="H93" s="61" t="s">
        <v>152</v>
      </c>
    </row>
    <row r="94" spans="1:8" x14ac:dyDescent="0.2">
      <c r="A94" s="61" t="s">
        <v>547</v>
      </c>
      <c r="B94" s="61">
        <v>1200</v>
      </c>
      <c r="C94" s="61">
        <v>1200</v>
      </c>
      <c r="D94" s="61">
        <v>0</v>
      </c>
      <c r="E94" s="61">
        <v>1200</v>
      </c>
      <c r="F94" s="61">
        <v>1200</v>
      </c>
      <c r="G94" s="61">
        <v>0</v>
      </c>
      <c r="H94" s="61" t="s">
        <v>153</v>
      </c>
    </row>
    <row r="95" spans="1:8" x14ac:dyDescent="0.2">
      <c r="A95" s="61" t="s">
        <v>548</v>
      </c>
      <c r="B95" s="61">
        <v>197</v>
      </c>
      <c r="C95" s="61">
        <v>202</v>
      </c>
      <c r="D95" s="61">
        <v>0</v>
      </c>
      <c r="E95" s="61">
        <v>197</v>
      </c>
      <c r="F95" s="61">
        <v>203</v>
      </c>
      <c r="G95" s="61">
        <v>5</v>
      </c>
      <c r="H95" s="61" t="s">
        <v>154</v>
      </c>
    </row>
    <row r="96" spans="1:8" x14ac:dyDescent="0.2">
      <c r="A96" s="61" t="s">
        <v>1076</v>
      </c>
      <c r="B96" s="61">
        <v>3500</v>
      </c>
      <c r="C96" s="61">
        <v>3500</v>
      </c>
      <c r="D96" s="61">
        <v>76</v>
      </c>
      <c r="E96" s="61">
        <v>3405</v>
      </c>
      <c r="F96" s="61">
        <v>3405</v>
      </c>
      <c r="G96" s="61">
        <v>83</v>
      </c>
      <c r="H96" s="61" t="s">
        <v>155</v>
      </c>
    </row>
    <row r="97" spans="1:8" x14ac:dyDescent="0.2">
      <c r="A97" s="61" t="s">
        <v>550</v>
      </c>
      <c r="B97" s="61">
        <v>192</v>
      </c>
      <c r="C97" s="61">
        <v>289</v>
      </c>
      <c r="D97" s="61">
        <v>0</v>
      </c>
      <c r="E97" s="61">
        <v>183</v>
      </c>
      <c r="F97" s="61">
        <v>275</v>
      </c>
      <c r="G97" s="61">
        <v>9</v>
      </c>
      <c r="H97" s="61" t="s">
        <v>156</v>
      </c>
    </row>
    <row r="98" spans="1:8" x14ac:dyDescent="0.2">
      <c r="A98" s="61" t="s">
        <v>551</v>
      </c>
      <c r="B98" s="61">
        <v>68209</v>
      </c>
      <c r="C98" s="61">
        <v>68251</v>
      </c>
      <c r="D98" s="61">
        <v>1379</v>
      </c>
      <c r="E98" s="61">
        <v>60143</v>
      </c>
      <c r="F98" s="61">
        <v>60185</v>
      </c>
      <c r="G98" s="61">
        <v>1559</v>
      </c>
      <c r="H98" s="61" t="s">
        <v>157</v>
      </c>
    </row>
    <row r="99" spans="1:8" x14ac:dyDescent="0.2">
      <c r="A99" s="61" t="s">
        <v>1021</v>
      </c>
      <c r="B99" s="61">
        <v>70000</v>
      </c>
      <c r="C99" s="61">
        <v>70000</v>
      </c>
      <c r="D99" s="61">
        <v>0</v>
      </c>
      <c r="E99" s="61">
        <v>70000</v>
      </c>
      <c r="F99" s="61">
        <v>70000</v>
      </c>
      <c r="G99" s="61">
        <v>0</v>
      </c>
      <c r="H99" s="61" t="s">
        <v>163</v>
      </c>
    </row>
    <row r="100" spans="1:8" x14ac:dyDescent="0.2">
      <c r="A100" s="61" t="s">
        <v>457</v>
      </c>
      <c r="B100" s="61">
        <v>1951</v>
      </c>
      <c r="C100" s="61">
        <v>1951</v>
      </c>
      <c r="D100" s="61">
        <v>131</v>
      </c>
      <c r="E100" s="61">
        <v>2144</v>
      </c>
      <c r="F100" s="61">
        <v>2144</v>
      </c>
      <c r="G100" s="61">
        <v>249</v>
      </c>
      <c r="H100" s="61" t="s">
        <v>165</v>
      </c>
    </row>
    <row r="101" spans="1:8" x14ac:dyDescent="0.2">
      <c r="A101" s="61" t="s">
        <v>553</v>
      </c>
      <c r="B101" s="61">
        <v>1303</v>
      </c>
      <c r="C101" s="61">
        <v>1303</v>
      </c>
      <c r="D101" s="61">
        <v>0</v>
      </c>
      <c r="E101" s="61">
        <v>1109</v>
      </c>
      <c r="F101" s="61">
        <v>1109</v>
      </c>
      <c r="G101" s="61">
        <v>0</v>
      </c>
      <c r="H101" s="61" t="s">
        <v>167</v>
      </c>
    </row>
    <row r="102" spans="1:8" x14ac:dyDescent="0.2">
      <c r="A102" s="61" t="s">
        <v>1077</v>
      </c>
      <c r="B102" s="61">
        <v>1523</v>
      </c>
      <c r="C102" s="61">
        <v>1532</v>
      </c>
      <c r="D102" s="61">
        <v>0</v>
      </c>
      <c r="E102" s="61">
        <v>1523</v>
      </c>
      <c r="F102" s="61">
        <v>1532</v>
      </c>
      <c r="G102" s="61">
        <v>0</v>
      </c>
      <c r="H102" s="61" t="s">
        <v>169</v>
      </c>
    </row>
    <row r="103" spans="1:8" x14ac:dyDescent="0.2">
      <c r="A103" s="61" t="s">
        <v>1078</v>
      </c>
      <c r="B103" s="61">
        <v>6</v>
      </c>
      <c r="C103" s="61">
        <v>6</v>
      </c>
      <c r="D103" s="61">
        <v>0</v>
      </c>
      <c r="E103" s="61">
        <v>5</v>
      </c>
      <c r="F103" s="61">
        <v>10</v>
      </c>
      <c r="G103" s="61">
        <v>0</v>
      </c>
      <c r="H103" s="61" t="s">
        <v>170</v>
      </c>
    </row>
    <row r="104" spans="1:8" x14ac:dyDescent="0.2">
      <c r="A104" s="61" t="s">
        <v>556</v>
      </c>
      <c r="B104" s="313" t="s">
        <v>476</v>
      </c>
      <c r="C104" s="345" t="s">
        <v>476</v>
      </c>
      <c r="D104" s="313">
        <v>0</v>
      </c>
      <c r="E104" s="313" t="s">
        <v>476</v>
      </c>
      <c r="F104" s="313" t="s">
        <v>476</v>
      </c>
      <c r="G104" s="313">
        <v>0</v>
      </c>
      <c r="H104" s="61" t="s">
        <v>172</v>
      </c>
    </row>
    <row r="105" spans="1:8" x14ac:dyDescent="0.2">
      <c r="A105" s="61" t="s">
        <v>1079</v>
      </c>
      <c r="B105" s="61">
        <v>0</v>
      </c>
      <c r="C105" s="61">
        <v>0</v>
      </c>
      <c r="D105" s="61">
        <v>0</v>
      </c>
      <c r="E105" s="61">
        <v>10000</v>
      </c>
      <c r="F105" s="61">
        <v>10000</v>
      </c>
      <c r="G105" s="61">
        <v>0</v>
      </c>
      <c r="H105" s="344" t="s">
        <v>173</v>
      </c>
    </row>
    <row r="106" spans="1:8" x14ac:dyDescent="0.2">
      <c r="A106" s="61" t="s">
        <v>557</v>
      </c>
      <c r="B106" s="61">
        <v>4246</v>
      </c>
      <c r="C106" s="61">
        <v>4251</v>
      </c>
      <c r="D106" s="61">
        <v>0</v>
      </c>
      <c r="E106" s="61">
        <v>5904</v>
      </c>
      <c r="F106" s="61">
        <v>5914</v>
      </c>
      <c r="G106" s="61">
        <v>0</v>
      </c>
      <c r="H106" s="61" t="s">
        <v>174</v>
      </c>
    </row>
    <row r="107" spans="1:8" x14ac:dyDescent="0.2">
      <c r="A107" s="61" t="s">
        <v>460</v>
      </c>
      <c r="B107" s="313" t="s">
        <v>476</v>
      </c>
      <c r="C107" s="345" t="s">
        <v>476</v>
      </c>
      <c r="D107" s="313">
        <v>0</v>
      </c>
      <c r="E107" s="313" t="s">
        <v>476</v>
      </c>
      <c r="F107" s="313" t="s">
        <v>476</v>
      </c>
      <c r="G107" s="313">
        <v>0</v>
      </c>
      <c r="H107" s="61" t="s">
        <v>175</v>
      </c>
    </row>
    <row r="108" spans="1:8" x14ac:dyDescent="0.2">
      <c r="A108" s="61" t="s">
        <v>558</v>
      </c>
      <c r="B108" s="61">
        <v>30305</v>
      </c>
      <c r="C108" s="61">
        <v>53729</v>
      </c>
      <c r="D108" s="61">
        <v>0</v>
      </c>
      <c r="E108" s="61">
        <v>27504</v>
      </c>
      <c r="F108" s="61">
        <v>50414</v>
      </c>
      <c r="G108" s="61">
        <v>0</v>
      </c>
      <c r="H108" s="61" t="s">
        <v>178</v>
      </c>
    </row>
    <row r="109" spans="1:8" x14ac:dyDescent="0.2">
      <c r="A109" s="61" t="s">
        <v>559</v>
      </c>
      <c r="B109" s="61">
        <v>47</v>
      </c>
      <c r="C109" s="61">
        <v>57</v>
      </c>
      <c r="D109" s="61">
        <v>0</v>
      </c>
      <c r="E109" s="61">
        <v>60</v>
      </c>
      <c r="F109" s="61">
        <v>711</v>
      </c>
      <c r="G109" s="61">
        <v>0</v>
      </c>
      <c r="H109" s="344" t="s">
        <v>179</v>
      </c>
    </row>
    <row r="110" spans="1:8" x14ac:dyDescent="0.2">
      <c r="A110" s="61" t="s">
        <v>1080</v>
      </c>
      <c r="B110" s="61">
        <v>160000</v>
      </c>
      <c r="C110" s="61">
        <v>160000</v>
      </c>
      <c r="D110" s="61">
        <v>0</v>
      </c>
      <c r="E110" s="61">
        <v>160000</v>
      </c>
      <c r="F110" s="61">
        <v>160000</v>
      </c>
      <c r="G110" s="61">
        <v>0</v>
      </c>
      <c r="H110" s="61" t="s">
        <v>180</v>
      </c>
    </row>
    <row r="111" spans="1:8" x14ac:dyDescent="0.2">
      <c r="A111" s="61" t="s">
        <v>1081</v>
      </c>
      <c r="B111" s="61">
        <v>7151</v>
      </c>
      <c r="C111" s="61">
        <v>7151</v>
      </c>
      <c r="D111" s="61">
        <v>6311</v>
      </c>
      <c r="E111" s="61">
        <v>6385</v>
      </c>
      <c r="F111" s="61">
        <v>6385</v>
      </c>
      <c r="G111" s="61">
        <v>5543</v>
      </c>
      <c r="H111" s="61" t="s">
        <v>181</v>
      </c>
    </row>
    <row r="112" spans="1:8" x14ac:dyDescent="0.2">
      <c r="A112" s="61" t="s">
        <v>1082</v>
      </c>
      <c r="B112" s="61">
        <v>475007</v>
      </c>
      <c r="C112" s="61">
        <v>475007</v>
      </c>
      <c r="D112" s="61">
        <v>119</v>
      </c>
      <c r="E112" s="61">
        <v>480695</v>
      </c>
      <c r="F112" s="61">
        <v>480695</v>
      </c>
      <c r="G112" s="61">
        <v>9762</v>
      </c>
      <c r="H112" s="61" t="s">
        <v>182</v>
      </c>
    </row>
    <row r="113" spans="1:8" x14ac:dyDescent="0.2">
      <c r="A113" s="61" t="s">
        <v>562</v>
      </c>
      <c r="B113" s="61">
        <v>0</v>
      </c>
      <c r="C113" s="61">
        <v>0</v>
      </c>
      <c r="D113" s="61">
        <v>0</v>
      </c>
      <c r="E113" s="61">
        <v>0</v>
      </c>
      <c r="F113" s="61">
        <v>0</v>
      </c>
      <c r="G113" s="61">
        <v>0</v>
      </c>
      <c r="H113" s="61" t="s">
        <v>188</v>
      </c>
    </row>
    <row r="114" spans="1:8" x14ac:dyDescent="0.2">
      <c r="A114" s="61" t="s">
        <v>1083</v>
      </c>
      <c r="B114" s="61">
        <v>3688</v>
      </c>
      <c r="C114" s="61">
        <v>3688</v>
      </c>
      <c r="D114" s="61">
        <v>3688</v>
      </c>
      <c r="E114" s="61">
        <v>3924</v>
      </c>
      <c r="F114" s="61">
        <v>3924</v>
      </c>
      <c r="G114" s="61">
        <v>3924</v>
      </c>
      <c r="H114" s="61" t="s">
        <v>189</v>
      </c>
    </row>
    <row r="115" spans="1:8" x14ac:dyDescent="0.2">
      <c r="A115" s="61" t="s">
        <v>1084</v>
      </c>
      <c r="B115" s="61">
        <v>35642</v>
      </c>
      <c r="C115" s="61">
        <v>35701</v>
      </c>
      <c r="D115" s="61">
        <v>1434</v>
      </c>
      <c r="E115" s="61">
        <v>35815</v>
      </c>
      <c r="F115" s="61">
        <v>35875</v>
      </c>
      <c r="G115" s="61">
        <v>1151</v>
      </c>
      <c r="H115" s="61" t="s">
        <v>192</v>
      </c>
    </row>
    <row r="116" spans="1:8" x14ac:dyDescent="0.2">
      <c r="A116" s="61" t="s">
        <v>565</v>
      </c>
      <c r="B116" s="313" t="s">
        <v>476</v>
      </c>
      <c r="C116" s="345" t="s">
        <v>476</v>
      </c>
      <c r="D116" s="313">
        <v>0</v>
      </c>
      <c r="E116" s="313" t="s">
        <v>476</v>
      </c>
      <c r="F116" s="313" t="s">
        <v>476</v>
      </c>
      <c r="G116" s="313">
        <v>0</v>
      </c>
      <c r="H116" s="61" t="s">
        <v>193</v>
      </c>
    </row>
    <row r="117" spans="1:8" x14ac:dyDescent="0.2">
      <c r="A117" s="61" t="s">
        <v>1085</v>
      </c>
      <c r="B117" s="61">
        <v>158</v>
      </c>
      <c r="C117" s="61">
        <v>4066</v>
      </c>
      <c r="D117" s="61">
        <v>0</v>
      </c>
      <c r="E117" s="61">
        <v>209</v>
      </c>
      <c r="F117" s="61">
        <v>4662</v>
      </c>
      <c r="G117" s="61">
        <v>0</v>
      </c>
      <c r="H117" s="61" t="s">
        <v>194</v>
      </c>
    </row>
    <row r="118" spans="1:8" x14ac:dyDescent="0.2">
      <c r="A118" s="61" t="s">
        <v>1086</v>
      </c>
      <c r="B118" s="313" t="s">
        <v>476</v>
      </c>
      <c r="C118" s="345" t="s">
        <v>476</v>
      </c>
      <c r="D118" s="313">
        <v>0</v>
      </c>
      <c r="E118" s="313" t="s">
        <v>476</v>
      </c>
      <c r="F118" s="313" t="s">
        <v>476</v>
      </c>
      <c r="G118" s="313">
        <v>0</v>
      </c>
      <c r="H118" s="61" t="s">
        <v>196</v>
      </c>
    </row>
    <row r="119" spans="1:8" x14ac:dyDescent="0.2">
      <c r="A119" s="61" t="s">
        <v>568</v>
      </c>
      <c r="B119" s="61">
        <v>0</v>
      </c>
      <c r="C119" s="61">
        <v>0</v>
      </c>
      <c r="D119" s="61">
        <v>0</v>
      </c>
      <c r="E119" s="61">
        <v>0</v>
      </c>
      <c r="F119" s="61">
        <v>0</v>
      </c>
      <c r="G119" s="61">
        <v>0</v>
      </c>
      <c r="H119" s="344" t="s">
        <v>197</v>
      </c>
    </row>
    <row r="120" spans="1:8" x14ac:dyDescent="0.2">
      <c r="A120" s="61" t="s">
        <v>1087</v>
      </c>
      <c r="B120" s="61">
        <v>97346</v>
      </c>
      <c r="C120" s="61">
        <v>97346</v>
      </c>
      <c r="D120" s="61">
        <v>0</v>
      </c>
      <c r="E120" s="61">
        <v>69791</v>
      </c>
      <c r="F120" s="61">
        <v>69791</v>
      </c>
      <c r="G120" s="61">
        <v>0</v>
      </c>
      <c r="H120" s="61" t="s">
        <v>198</v>
      </c>
    </row>
    <row r="121" spans="1:8" x14ac:dyDescent="0.2">
      <c r="A121" s="61" t="s">
        <v>570</v>
      </c>
      <c r="B121" s="313" t="s">
        <v>476</v>
      </c>
      <c r="C121" s="345" t="s">
        <v>476</v>
      </c>
      <c r="D121" s="313">
        <v>0</v>
      </c>
      <c r="E121" s="313" t="s">
        <v>476</v>
      </c>
      <c r="F121" s="313" t="s">
        <v>476</v>
      </c>
      <c r="G121" s="313">
        <v>0</v>
      </c>
      <c r="H121" s="61" t="s">
        <v>200</v>
      </c>
    </row>
    <row r="122" spans="1:8" x14ac:dyDescent="0.2">
      <c r="A122" s="61" t="s">
        <v>571</v>
      </c>
      <c r="B122" s="61">
        <v>30581</v>
      </c>
      <c r="C122" s="61">
        <v>30581</v>
      </c>
      <c r="D122" s="61">
        <v>0</v>
      </c>
      <c r="E122" s="61">
        <v>32890</v>
      </c>
      <c r="F122" s="61">
        <v>32890</v>
      </c>
      <c r="G122" s="61">
        <v>0</v>
      </c>
      <c r="H122" s="61" t="s">
        <v>201</v>
      </c>
    </row>
    <row r="123" spans="1:8" x14ac:dyDescent="0.2">
      <c r="A123" s="61" t="s">
        <v>1088</v>
      </c>
      <c r="B123" s="313" t="s">
        <v>476</v>
      </c>
      <c r="C123" s="345" t="s">
        <v>476</v>
      </c>
      <c r="D123" s="313">
        <v>0</v>
      </c>
      <c r="E123" s="313" t="s">
        <v>476</v>
      </c>
      <c r="F123" s="313" t="s">
        <v>476</v>
      </c>
      <c r="G123" s="313">
        <v>0</v>
      </c>
      <c r="H123" s="61" t="s">
        <v>204</v>
      </c>
    </row>
    <row r="124" spans="1:8" s="37" customFormat="1" ht="21.75" customHeight="1" x14ac:dyDescent="0.2">
      <c r="A124" s="51" t="s">
        <v>205</v>
      </c>
      <c r="B124" s="52">
        <v>3048860</v>
      </c>
      <c r="C124" s="52">
        <v>4222635</v>
      </c>
      <c r="D124" s="52">
        <v>1251808</v>
      </c>
      <c r="E124" s="52">
        <v>2987648</v>
      </c>
      <c r="F124" s="52">
        <v>4176398</v>
      </c>
      <c r="G124" s="52">
        <v>1229701</v>
      </c>
      <c r="H124" s="52"/>
    </row>
    <row r="125" spans="1:8" s="37" customFormat="1" x14ac:dyDescent="0.2">
      <c r="A125" s="314"/>
      <c r="B125" s="315"/>
      <c r="C125" s="315"/>
      <c r="D125" s="316"/>
      <c r="E125" s="315"/>
      <c r="F125" s="315"/>
      <c r="G125" s="316"/>
      <c r="H125" s="317"/>
    </row>
    <row r="126" spans="1:8" s="37" customFormat="1" x14ac:dyDescent="0.2">
      <c r="A126" s="254" t="s">
        <v>221</v>
      </c>
      <c r="B126" s="254"/>
      <c r="C126" s="254"/>
      <c r="D126" s="254"/>
      <c r="E126" s="315"/>
      <c r="F126" s="315"/>
      <c r="G126" s="315"/>
      <c r="H126" s="320"/>
    </row>
    <row r="127" spans="1:8" s="37" customFormat="1" ht="25.15" customHeight="1" x14ac:dyDescent="0.2">
      <c r="A127" s="375" t="s">
        <v>573</v>
      </c>
      <c r="B127" s="375"/>
      <c r="C127" s="375"/>
      <c r="D127" s="375"/>
      <c r="E127" s="375"/>
      <c r="F127" s="375"/>
      <c r="G127" s="375"/>
      <c r="H127" s="375"/>
    </row>
    <row r="128" spans="1:8" s="37" customFormat="1" ht="63.75" customHeight="1" x14ac:dyDescent="0.2">
      <c r="A128" s="395" t="s">
        <v>574</v>
      </c>
      <c r="B128" s="395"/>
      <c r="C128" s="395"/>
      <c r="D128" s="395"/>
      <c r="E128" s="395"/>
      <c r="F128" s="395"/>
      <c r="G128" s="395"/>
      <c r="H128" s="395"/>
    </row>
    <row r="129" spans="1:8" s="37" customFormat="1" ht="13.9" customHeight="1" x14ac:dyDescent="0.2">
      <c r="A129" s="399" t="s">
        <v>575</v>
      </c>
      <c r="B129" s="399"/>
      <c r="C129" s="399"/>
      <c r="D129" s="399"/>
      <c r="E129" s="399"/>
      <c r="F129" s="399"/>
      <c r="G129" s="399"/>
      <c r="H129" s="399"/>
    </row>
    <row r="130" spans="1:8" s="37" customFormat="1" ht="39.75" customHeight="1" x14ac:dyDescent="0.2">
      <c r="A130" s="399" t="s">
        <v>576</v>
      </c>
      <c r="B130" s="399"/>
      <c r="C130" s="399"/>
      <c r="D130" s="399"/>
      <c r="E130" s="399"/>
      <c r="F130" s="399"/>
      <c r="G130" s="399"/>
      <c r="H130" s="399"/>
    </row>
    <row r="131" spans="1:8" s="37" customFormat="1" ht="54" customHeight="1" x14ac:dyDescent="0.2">
      <c r="A131" s="399" t="s">
        <v>986</v>
      </c>
      <c r="B131" s="399"/>
      <c r="C131" s="399"/>
      <c r="D131" s="399"/>
      <c r="E131" s="399"/>
      <c r="F131" s="399"/>
      <c r="G131" s="399"/>
      <c r="H131" s="399"/>
    </row>
    <row r="132" spans="1:8" s="37" customFormat="1" ht="13.9" customHeight="1" x14ac:dyDescent="0.2">
      <c r="A132" s="400" t="s">
        <v>577</v>
      </c>
      <c r="B132" s="400"/>
      <c r="C132" s="400"/>
      <c r="D132" s="400"/>
      <c r="E132" s="400"/>
      <c r="F132" s="400"/>
      <c r="G132" s="400"/>
      <c r="H132" s="400"/>
    </row>
    <row r="133" spans="1:8" s="37" customFormat="1" x14ac:dyDescent="0.2">
      <c r="A133" s="377" t="s">
        <v>578</v>
      </c>
      <c r="B133" s="377"/>
      <c r="C133" s="377"/>
      <c r="D133" s="377"/>
      <c r="E133" s="377"/>
      <c r="F133" s="377"/>
      <c r="G133" s="377"/>
      <c r="H133" s="377"/>
    </row>
    <row r="134" spans="1:8" s="37" customFormat="1" ht="13.9" customHeight="1" x14ac:dyDescent="0.2">
      <c r="A134" s="377" t="s">
        <v>579</v>
      </c>
      <c r="B134" s="377"/>
      <c r="C134" s="377"/>
      <c r="D134" s="377"/>
      <c r="E134" s="377"/>
      <c r="F134" s="377"/>
      <c r="G134" s="377"/>
      <c r="H134" s="377"/>
    </row>
    <row r="135" spans="1:8" s="37" customFormat="1" ht="13.9" customHeight="1" x14ac:dyDescent="0.2">
      <c r="A135" s="400" t="s">
        <v>580</v>
      </c>
      <c r="B135" s="400"/>
      <c r="C135" s="400"/>
      <c r="D135" s="400"/>
      <c r="E135" s="400"/>
      <c r="F135" s="400"/>
      <c r="G135" s="400"/>
      <c r="H135" s="400"/>
    </row>
    <row r="136" spans="1:8" s="37" customFormat="1" ht="13.9" customHeight="1" x14ac:dyDescent="0.2">
      <c r="A136" s="399" t="s">
        <v>581</v>
      </c>
      <c r="B136" s="399"/>
      <c r="C136" s="399"/>
      <c r="D136" s="399"/>
      <c r="E136" s="399"/>
      <c r="F136" s="399"/>
      <c r="G136" s="399"/>
      <c r="H136" s="399"/>
    </row>
    <row r="137" spans="1:8" s="347" customFormat="1" ht="89.25" customHeight="1" x14ac:dyDescent="0.2">
      <c r="A137" s="399" t="s">
        <v>582</v>
      </c>
      <c r="B137" s="399"/>
      <c r="C137" s="399"/>
      <c r="D137" s="399"/>
      <c r="E137" s="399"/>
      <c r="F137" s="399"/>
      <c r="G137" s="399"/>
      <c r="H137" s="399"/>
    </row>
    <row r="138" spans="1:8" s="37" customFormat="1" x14ac:dyDescent="0.2">
      <c r="A138" s="377" t="s">
        <v>583</v>
      </c>
      <c r="B138" s="377"/>
      <c r="C138" s="377"/>
      <c r="D138" s="377"/>
      <c r="E138" s="377"/>
      <c r="F138" s="377"/>
      <c r="G138" s="377"/>
      <c r="H138" s="377"/>
    </row>
    <row r="139" spans="1:8" s="37" customFormat="1" x14ac:dyDescent="0.2">
      <c r="A139" s="377" t="s">
        <v>584</v>
      </c>
      <c r="B139" s="377"/>
      <c r="C139" s="377"/>
      <c r="D139" s="377"/>
      <c r="E139" s="377"/>
      <c r="F139" s="377"/>
      <c r="G139" s="377"/>
      <c r="H139" s="377"/>
    </row>
    <row r="140" spans="1:8" s="37" customFormat="1" ht="48" customHeight="1" x14ac:dyDescent="0.2">
      <c r="A140" s="377" t="s">
        <v>585</v>
      </c>
      <c r="B140" s="377"/>
      <c r="C140" s="377"/>
      <c r="D140" s="377"/>
      <c r="E140" s="377"/>
      <c r="F140" s="377"/>
      <c r="G140" s="377"/>
      <c r="H140" s="377"/>
    </row>
    <row r="141" spans="1:8" s="37" customFormat="1" ht="54" customHeight="1" x14ac:dyDescent="0.2">
      <c r="A141" s="377" t="s">
        <v>586</v>
      </c>
      <c r="B141" s="377"/>
      <c r="C141" s="377"/>
      <c r="D141" s="377"/>
      <c r="E141" s="377"/>
      <c r="F141" s="377"/>
      <c r="G141" s="377"/>
      <c r="H141" s="377"/>
    </row>
    <row r="142" spans="1:8" s="37" customFormat="1" ht="36" customHeight="1" x14ac:dyDescent="0.2">
      <c r="A142" s="377" t="s">
        <v>587</v>
      </c>
      <c r="B142" s="377"/>
      <c r="C142" s="377"/>
      <c r="D142" s="377"/>
      <c r="E142" s="377"/>
      <c r="F142" s="377"/>
      <c r="G142" s="377"/>
      <c r="H142" s="377"/>
    </row>
    <row r="143" spans="1:8" s="37" customFormat="1" ht="25.15" customHeight="1" x14ac:dyDescent="0.2">
      <c r="A143" s="401" t="s">
        <v>588</v>
      </c>
      <c r="B143" s="401"/>
      <c r="C143" s="401"/>
      <c r="D143" s="401"/>
      <c r="E143" s="401"/>
      <c r="F143" s="401"/>
      <c r="G143" s="401"/>
      <c r="H143" s="401"/>
    </row>
    <row r="144" spans="1:8" s="37" customFormat="1" ht="13.9" customHeight="1" x14ac:dyDescent="0.2">
      <c r="A144" s="377" t="s">
        <v>589</v>
      </c>
      <c r="B144" s="377"/>
      <c r="C144" s="377"/>
      <c r="D144" s="377"/>
      <c r="E144" s="377"/>
      <c r="F144" s="377"/>
      <c r="G144" s="377"/>
      <c r="H144" s="377"/>
    </row>
    <row r="145" spans="1:8" s="37" customFormat="1" ht="40.15" customHeight="1" x14ac:dyDescent="0.2">
      <c r="A145" s="377" t="s">
        <v>590</v>
      </c>
      <c r="B145" s="377"/>
      <c r="C145" s="377"/>
      <c r="D145" s="377"/>
      <c r="E145" s="377"/>
      <c r="F145" s="377"/>
      <c r="G145" s="377"/>
      <c r="H145" s="377"/>
    </row>
    <row r="146" spans="1:8" s="37" customFormat="1" ht="25.15" customHeight="1" x14ac:dyDescent="0.2">
      <c r="A146" s="377" t="s">
        <v>591</v>
      </c>
      <c r="B146" s="377"/>
      <c r="C146" s="377"/>
      <c r="D146" s="377"/>
      <c r="E146" s="377"/>
      <c r="F146" s="377"/>
      <c r="G146" s="377"/>
      <c r="H146" s="377"/>
    </row>
    <row r="147" spans="1:8" s="37" customFormat="1" ht="13.9" customHeight="1" x14ac:dyDescent="0.2">
      <c r="A147" s="377" t="s">
        <v>592</v>
      </c>
      <c r="B147" s="377"/>
      <c r="C147" s="377"/>
      <c r="D147" s="377"/>
      <c r="E147" s="377"/>
      <c r="F147" s="377"/>
      <c r="G147" s="377"/>
      <c r="H147" s="377"/>
    </row>
    <row r="148" spans="1:8" s="37" customFormat="1" ht="39.75" customHeight="1" x14ac:dyDescent="0.2">
      <c r="A148" s="377" t="s">
        <v>593</v>
      </c>
      <c r="B148" s="377"/>
      <c r="C148" s="377"/>
      <c r="D148" s="377"/>
      <c r="E148" s="377"/>
      <c r="F148" s="377"/>
      <c r="G148" s="377"/>
      <c r="H148" s="377"/>
    </row>
    <row r="149" spans="1:8" s="37" customFormat="1" ht="51.75" customHeight="1" x14ac:dyDescent="0.2">
      <c r="A149" s="377" t="s">
        <v>594</v>
      </c>
      <c r="B149" s="377"/>
      <c r="C149" s="377"/>
      <c r="D149" s="377"/>
      <c r="E149" s="377"/>
      <c r="F149" s="377"/>
      <c r="G149" s="377"/>
      <c r="H149" s="377"/>
    </row>
    <row r="150" spans="1:8" s="37" customFormat="1" ht="76.5" customHeight="1" x14ac:dyDescent="0.2">
      <c r="A150" s="377" t="s">
        <v>987</v>
      </c>
      <c r="B150" s="377"/>
      <c r="C150" s="377"/>
      <c r="D150" s="377"/>
      <c r="E150" s="377"/>
      <c r="F150" s="377"/>
      <c r="G150" s="377"/>
      <c r="H150" s="377"/>
    </row>
    <row r="151" spans="1:8" s="37" customFormat="1" ht="41.25" customHeight="1" x14ac:dyDescent="0.2">
      <c r="A151" s="399" t="s">
        <v>595</v>
      </c>
      <c r="B151" s="399"/>
      <c r="C151" s="399"/>
      <c r="D151" s="399"/>
      <c r="E151" s="399"/>
      <c r="F151" s="399"/>
      <c r="G151" s="399"/>
      <c r="H151" s="399"/>
    </row>
    <row r="152" spans="1:8" ht="66" customHeight="1" x14ac:dyDescent="0.2">
      <c r="A152" s="377" t="s">
        <v>596</v>
      </c>
      <c r="B152" s="377"/>
      <c r="C152" s="377"/>
      <c r="D152" s="377"/>
      <c r="E152" s="377"/>
      <c r="F152" s="377"/>
      <c r="G152" s="377"/>
      <c r="H152" s="377"/>
    </row>
    <row r="153" spans="1:8" ht="50.25" customHeight="1" x14ac:dyDescent="0.2">
      <c r="A153" s="377" t="s">
        <v>597</v>
      </c>
      <c r="B153" s="377"/>
      <c r="C153" s="377"/>
      <c r="D153" s="377"/>
      <c r="E153" s="377"/>
      <c r="F153" s="377"/>
      <c r="G153" s="377"/>
      <c r="H153" s="377"/>
    </row>
    <row r="154" spans="1:8" s="37" customFormat="1" ht="63.75" customHeight="1" x14ac:dyDescent="0.2">
      <c r="A154" s="377" t="s">
        <v>988</v>
      </c>
      <c r="B154" s="377"/>
      <c r="C154" s="377"/>
      <c r="D154" s="377"/>
      <c r="E154" s="377"/>
      <c r="F154" s="377"/>
      <c r="G154" s="377"/>
      <c r="H154" s="377"/>
    </row>
    <row r="155" spans="1:8" ht="13.9" customHeight="1" x14ac:dyDescent="0.2">
      <c r="A155" s="377" t="s">
        <v>598</v>
      </c>
      <c r="B155" s="377"/>
      <c r="C155" s="377"/>
      <c r="D155" s="377"/>
      <c r="E155" s="377"/>
      <c r="F155" s="377"/>
      <c r="G155" s="377"/>
      <c r="H155" s="377"/>
    </row>
    <row r="156" spans="1:8" ht="53.25" customHeight="1" x14ac:dyDescent="0.2">
      <c r="A156" s="377" t="s">
        <v>599</v>
      </c>
      <c r="B156" s="377"/>
      <c r="C156" s="377"/>
      <c r="D156" s="377"/>
      <c r="E156" s="377"/>
      <c r="F156" s="377"/>
      <c r="G156" s="377"/>
      <c r="H156" s="377"/>
    </row>
    <row r="157" spans="1:8" ht="51.75" customHeight="1" x14ac:dyDescent="0.2">
      <c r="A157" s="377" t="s">
        <v>600</v>
      </c>
      <c r="B157" s="377"/>
      <c r="C157" s="377"/>
      <c r="D157" s="377"/>
      <c r="E157" s="377"/>
      <c r="F157" s="377"/>
      <c r="G157" s="377"/>
      <c r="H157" s="377"/>
    </row>
    <row r="158" spans="1:8" ht="25.15" customHeight="1" x14ac:dyDescent="0.2">
      <c r="A158" s="377" t="s">
        <v>601</v>
      </c>
      <c r="B158" s="377"/>
      <c r="C158" s="377"/>
      <c r="D158" s="377"/>
      <c r="E158" s="377"/>
      <c r="F158" s="377"/>
      <c r="G158" s="377"/>
      <c r="H158" s="377"/>
    </row>
    <row r="159" spans="1:8" ht="13.9" customHeight="1" x14ac:dyDescent="0.2">
      <c r="A159" s="377" t="s">
        <v>602</v>
      </c>
      <c r="B159" s="377"/>
      <c r="C159" s="377"/>
      <c r="D159" s="377"/>
      <c r="E159" s="377"/>
      <c r="F159" s="377"/>
      <c r="G159" s="377"/>
      <c r="H159" s="377"/>
    </row>
    <row r="160" spans="1:8" ht="13.9" customHeight="1" x14ac:dyDescent="0.2">
      <c r="A160" s="377" t="s">
        <v>603</v>
      </c>
      <c r="B160" s="377"/>
      <c r="C160" s="377"/>
      <c r="D160" s="377"/>
      <c r="E160" s="377"/>
      <c r="F160" s="377"/>
      <c r="G160" s="377"/>
      <c r="H160" s="377"/>
    </row>
    <row r="161" spans="1:8" ht="13.9" customHeight="1" x14ac:dyDescent="0.2">
      <c r="A161" s="377" t="s">
        <v>604</v>
      </c>
      <c r="B161" s="377"/>
      <c r="C161" s="377"/>
      <c r="D161" s="377"/>
      <c r="E161" s="377"/>
      <c r="F161" s="377"/>
      <c r="G161" s="377"/>
      <c r="H161" s="377"/>
    </row>
    <row r="162" spans="1:8" ht="29.25" customHeight="1" x14ac:dyDescent="0.2">
      <c r="A162" s="377" t="s">
        <v>605</v>
      </c>
      <c r="B162" s="377"/>
      <c r="C162" s="377"/>
      <c r="D162" s="377"/>
      <c r="E162" s="377"/>
      <c r="F162" s="377"/>
      <c r="G162" s="377"/>
      <c r="H162" s="377"/>
    </row>
    <row r="163" spans="1:8" ht="13.9" customHeight="1" x14ac:dyDescent="0.2">
      <c r="A163" s="377" t="s">
        <v>606</v>
      </c>
      <c r="B163" s="377"/>
      <c r="C163" s="377"/>
      <c r="D163" s="377"/>
      <c r="E163" s="377"/>
      <c r="F163" s="377"/>
      <c r="G163" s="377"/>
      <c r="H163" s="377"/>
    </row>
    <row r="164" spans="1:8" ht="25.9" customHeight="1" x14ac:dyDescent="0.2">
      <c r="A164" s="377" t="s">
        <v>607</v>
      </c>
      <c r="B164" s="377"/>
      <c r="C164" s="377"/>
      <c r="D164" s="377"/>
      <c r="E164" s="377"/>
      <c r="F164" s="377"/>
      <c r="G164" s="377"/>
      <c r="H164" s="377"/>
    </row>
    <row r="165" spans="1:8" ht="13.9" customHeight="1" x14ac:dyDescent="0.2">
      <c r="A165" s="377" t="s">
        <v>608</v>
      </c>
      <c r="B165" s="377"/>
      <c r="C165" s="377"/>
      <c r="D165" s="377"/>
      <c r="E165" s="377"/>
      <c r="F165" s="377"/>
      <c r="G165" s="377"/>
      <c r="H165" s="377"/>
    </row>
    <row r="166" spans="1:8" ht="13.9" customHeight="1" x14ac:dyDescent="0.2">
      <c r="A166" s="377" t="s">
        <v>609</v>
      </c>
      <c r="B166" s="377"/>
      <c r="C166" s="377"/>
      <c r="D166" s="377"/>
      <c r="E166" s="377"/>
      <c r="F166" s="377"/>
      <c r="G166" s="377"/>
      <c r="H166" s="377"/>
    </row>
    <row r="167" spans="1:8" ht="51" customHeight="1" x14ac:dyDescent="0.2">
      <c r="A167" s="377" t="s">
        <v>989</v>
      </c>
      <c r="B167" s="377"/>
      <c r="C167" s="377"/>
      <c r="D167" s="377"/>
      <c r="E167" s="377"/>
      <c r="F167" s="377"/>
      <c r="G167" s="377"/>
      <c r="H167" s="377"/>
    </row>
    <row r="168" spans="1:8" ht="13.9" customHeight="1" x14ac:dyDescent="0.2">
      <c r="A168" s="377" t="s">
        <v>610</v>
      </c>
      <c r="B168" s="377"/>
      <c r="C168" s="377"/>
      <c r="D168" s="377"/>
      <c r="E168" s="377"/>
      <c r="F168" s="377"/>
      <c r="G168" s="377"/>
      <c r="H168" s="377"/>
    </row>
    <row r="169" spans="1:8" ht="25.15" customHeight="1" x14ac:dyDescent="0.2">
      <c r="A169" s="377" t="s">
        <v>611</v>
      </c>
      <c r="B169" s="377"/>
      <c r="C169" s="377"/>
      <c r="D169" s="377"/>
      <c r="E169" s="377"/>
      <c r="F169" s="377"/>
      <c r="G169" s="377"/>
      <c r="H169" s="377"/>
    </row>
    <row r="170" spans="1:8" ht="27" customHeight="1" x14ac:dyDescent="0.2">
      <c r="A170" s="377" t="s">
        <v>990</v>
      </c>
      <c r="B170" s="377"/>
      <c r="C170" s="377"/>
      <c r="D170" s="377"/>
      <c r="E170" s="377"/>
      <c r="F170" s="377"/>
      <c r="G170" s="377"/>
      <c r="H170" s="377"/>
    </row>
    <row r="171" spans="1:8" s="43" customFormat="1" ht="26.25" customHeight="1" x14ac:dyDescent="0.2">
      <c r="A171" s="399" t="s">
        <v>612</v>
      </c>
      <c r="B171" s="399"/>
      <c r="C171" s="399"/>
      <c r="D171" s="399"/>
      <c r="E171" s="399"/>
      <c r="F171" s="399"/>
      <c r="G171" s="399"/>
      <c r="H171" s="399"/>
    </row>
    <row r="172" spans="1:8" ht="27" customHeight="1" x14ac:dyDescent="0.2">
      <c r="A172" s="377" t="s">
        <v>613</v>
      </c>
      <c r="B172" s="377"/>
      <c r="C172" s="377"/>
      <c r="D172" s="377"/>
      <c r="E172" s="377"/>
      <c r="F172" s="377"/>
      <c r="G172" s="377"/>
      <c r="H172" s="377"/>
    </row>
    <row r="173" spans="1:8" ht="13.9" customHeight="1" x14ac:dyDescent="0.2">
      <c r="A173" s="377" t="s">
        <v>614</v>
      </c>
      <c r="B173" s="377"/>
      <c r="C173" s="377"/>
      <c r="D173" s="377"/>
      <c r="E173" s="377"/>
      <c r="F173" s="377"/>
      <c r="G173" s="377"/>
      <c r="H173" s="377"/>
    </row>
    <row r="174" spans="1:8" ht="13.15" customHeight="1" x14ac:dyDescent="0.2"/>
    <row r="175" spans="1:8" ht="13.15" customHeight="1" x14ac:dyDescent="0.2"/>
    <row r="176" spans="1:8" ht="13.15" customHeight="1" x14ac:dyDescent="0.2"/>
    <row r="177" ht="13.15" customHeight="1" x14ac:dyDescent="0.2"/>
    <row r="178" ht="13.15" customHeight="1" x14ac:dyDescent="0.2"/>
    <row r="179" ht="13.15" customHeight="1" x14ac:dyDescent="0.2"/>
    <row r="180" ht="13.15" customHeight="1" x14ac:dyDescent="0.2"/>
    <row r="181" ht="13.15" customHeight="1" x14ac:dyDescent="0.2"/>
    <row r="182" ht="13.15" customHeight="1" x14ac:dyDescent="0.2"/>
    <row r="183" ht="13.15" customHeight="1" x14ac:dyDescent="0.2"/>
    <row r="184" ht="13.15" customHeight="1" x14ac:dyDescent="0.2"/>
  </sheetData>
  <autoFilter ref="A10:H124" xr:uid="{1C80649E-8DF3-4520-9A20-9A6BE439A503}"/>
  <mergeCells count="52">
    <mergeCell ref="A156:H156"/>
    <mergeCell ref="A164:H164"/>
    <mergeCell ref="A153:H153"/>
    <mergeCell ref="A129:H129"/>
    <mergeCell ref="A134:H134"/>
    <mergeCell ref="A142:H142"/>
    <mergeCell ref="A155:H155"/>
    <mergeCell ref="A143:H143"/>
    <mergeCell ref="A144:H144"/>
    <mergeCell ref="A145:H145"/>
    <mergeCell ref="A146:H146"/>
    <mergeCell ref="A147:H147"/>
    <mergeCell ref="A148:H148"/>
    <mergeCell ref="A149:H149"/>
    <mergeCell ref="A150:H150"/>
    <mergeCell ref="A151:H151"/>
    <mergeCell ref="A169:H169"/>
    <mergeCell ref="A170:H170"/>
    <mergeCell ref="A171:H171"/>
    <mergeCell ref="A172:H172"/>
    <mergeCell ref="A173:H173"/>
    <mergeCell ref="A168:H168"/>
    <mergeCell ref="A157:H157"/>
    <mergeCell ref="A158:H158"/>
    <mergeCell ref="A159:H159"/>
    <mergeCell ref="A160:H160"/>
    <mergeCell ref="A161:H161"/>
    <mergeCell ref="A162:H162"/>
    <mergeCell ref="A163:H163"/>
    <mergeCell ref="A165:H165"/>
    <mergeCell ref="A166:H166"/>
    <mergeCell ref="A167:H167"/>
    <mergeCell ref="A152:H152"/>
    <mergeCell ref="A154:H154"/>
    <mergeCell ref="A141:H141"/>
    <mergeCell ref="A130:H130"/>
    <mergeCell ref="A131:H131"/>
    <mergeCell ref="A132:H132"/>
    <mergeCell ref="A133:H133"/>
    <mergeCell ref="A135:H135"/>
    <mergeCell ref="A136:H136"/>
    <mergeCell ref="A137:H137"/>
    <mergeCell ref="A138:H138"/>
    <mergeCell ref="A139:H139"/>
    <mergeCell ref="A140:H140"/>
    <mergeCell ref="A128:H128"/>
    <mergeCell ref="A127:H127"/>
    <mergeCell ref="A1:H1"/>
    <mergeCell ref="A5:G5"/>
    <mergeCell ref="E6:G6"/>
    <mergeCell ref="B9:D9"/>
    <mergeCell ref="E9:G9"/>
  </mergeCells>
  <conditionalFormatting sqref="B123:G123 A11:G11 H67:H121 A12:A123 B12:G19 B21:G121">
    <cfRule type="expression" dxfId="72" priority="14">
      <formula>MOD(ROW(),2)=0</formula>
    </cfRule>
  </conditionalFormatting>
  <conditionalFormatting sqref="H11:H13 H123 H15:H19 H21:H65">
    <cfRule type="expression" dxfId="71" priority="13">
      <formula>MOD(ROW(),2)=0</formula>
    </cfRule>
  </conditionalFormatting>
  <conditionalFormatting sqref="H66">
    <cfRule type="expression" dxfId="70" priority="12">
      <formula>MOD(ROW(),2)=0</formula>
    </cfRule>
  </conditionalFormatting>
  <conditionalFormatting sqref="B20:G20">
    <cfRule type="expression" dxfId="69" priority="9">
      <formula>MOD(ROW(),2)=0</formula>
    </cfRule>
  </conditionalFormatting>
  <conditionalFormatting sqref="H122">
    <cfRule type="expression" dxfId="68" priority="10">
      <formula>MOD(ROW(),2)=0</formula>
    </cfRule>
  </conditionalFormatting>
  <conditionalFormatting sqref="H20">
    <cfRule type="expression" dxfId="67" priority="8">
      <formula>MOD(ROW(),2)=0</formula>
    </cfRule>
  </conditionalFormatting>
  <conditionalFormatting sqref="H14">
    <cfRule type="expression" dxfId="66" priority="5">
      <formula>MOD(ROW(),2)=0</formula>
    </cfRule>
  </conditionalFormatting>
  <conditionalFormatting sqref="B122:G122">
    <cfRule type="expression" dxfId="65" priority="1">
      <formula>MOD(ROW(),2)=0</formula>
    </cfRule>
  </conditionalFormatting>
  <hyperlinks>
    <hyperlink ref="B3" r:id="rId1" xr:uid="{55B6FF4F-E1D2-4B25-93D5-313C345480B1}"/>
  </hyperlinks>
  <printOptions horizontalCentered="1" gridLines="1"/>
  <pageMargins left="0.25" right="0.25" top="0.75" bottom="0.75" header="0.3" footer="0.3"/>
  <pageSetup paperSize="8" scale="94" fitToHeight="0" orientation="landscape"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49E47-16BA-4D7F-AF12-0E3D2F288D6A}">
  <sheetPr>
    <tabColor theme="7" tint="0.79998168889431442"/>
    <pageSetUpPr fitToPage="1"/>
  </sheetPr>
  <dimension ref="A1:P79"/>
  <sheetViews>
    <sheetView zoomScaleNormal="100" workbookViewId="0">
      <selection activeCell="A4" sqref="A4:P4"/>
    </sheetView>
  </sheetViews>
  <sheetFormatPr defaultRowHeight="12.75" x14ac:dyDescent="0.2"/>
  <cols>
    <col min="1" max="1" width="30.7109375" customWidth="1"/>
    <col min="2" max="16" width="10.42578125" customWidth="1"/>
  </cols>
  <sheetData>
    <row r="1" spans="1:16" s="77" customFormat="1" ht="41.25" customHeight="1" x14ac:dyDescent="0.2">
      <c r="A1" s="389" t="s">
        <v>615</v>
      </c>
      <c r="B1" s="389"/>
      <c r="C1" s="389"/>
      <c r="D1" s="389"/>
      <c r="E1" s="389"/>
      <c r="F1" s="389"/>
      <c r="G1" s="389"/>
      <c r="H1" s="389"/>
      <c r="I1" s="389"/>
      <c r="J1" s="389"/>
      <c r="K1" s="389"/>
      <c r="L1" s="389"/>
      <c r="M1" s="389"/>
      <c r="N1" s="389"/>
      <c r="O1" s="389"/>
      <c r="P1" s="389"/>
    </row>
    <row r="2" spans="1:16" s="30" customFormat="1" x14ac:dyDescent="0.2">
      <c r="A2" s="189" t="s">
        <v>2</v>
      </c>
      <c r="B2" s="357"/>
      <c r="C2" s="357"/>
      <c r="D2" s="357"/>
      <c r="E2" s="357"/>
      <c r="F2" s="357"/>
      <c r="G2" s="357"/>
      <c r="H2" s="357"/>
      <c r="I2" s="357"/>
      <c r="J2" s="357"/>
      <c r="K2" s="357"/>
      <c r="L2" s="357"/>
      <c r="M2" s="357"/>
      <c r="N2" s="357"/>
      <c r="O2" s="357"/>
      <c r="P2" s="357"/>
    </row>
    <row r="3" spans="1:16" s="30" customFormat="1" x14ac:dyDescent="0.2">
      <c r="A3" s="144" t="s">
        <v>3</v>
      </c>
      <c r="B3" s="278" t="s">
        <v>1105</v>
      </c>
      <c r="C3" s="357"/>
      <c r="D3" s="357"/>
      <c r="E3" s="357"/>
      <c r="F3" s="357"/>
      <c r="G3" s="357"/>
      <c r="H3" s="357"/>
      <c r="I3" s="357"/>
      <c r="J3" s="357"/>
      <c r="K3" s="357"/>
      <c r="L3" s="357"/>
      <c r="M3" s="357"/>
      <c r="N3" s="357"/>
      <c r="O3" s="357"/>
      <c r="P3" s="357"/>
    </row>
    <row r="4" spans="1:16" s="30" customFormat="1" x14ac:dyDescent="0.2">
      <c r="A4" s="410" t="s">
        <v>616</v>
      </c>
      <c r="B4" s="410"/>
      <c r="C4" s="410"/>
      <c r="D4" s="410"/>
      <c r="E4" s="410"/>
      <c r="F4" s="410"/>
      <c r="G4" s="410"/>
      <c r="H4" s="410"/>
      <c r="I4" s="410"/>
      <c r="J4" s="410"/>
      <c r="K4" s="410"/>
      <c r="L4" s="410"/>
      <c r="M4" s="410"/>
      <c r="N4" s="410"/>
      <c r="O4" s="410"/>
      <c r="P4" s="410"/>
    </row>
    <row r="5" spans="1:16" ht="10.5" customHeight="1" x14ac:dyDescent="0.2">
      <c r="A5" s="92"/>
      <c r="B5" s="20"/>
      <c r="C5" s="20"/>
      <c r="D5" s="20"/>
      <c r="E5" s="20"/>
      <c r="F5" s="20"/>
      <c r="G5" s="20"/>
      <c r="H5" s="20"/>
      <c r="I5" s="20"/>
      <c r="J5" s="20"/>
      <c r="K5" s="20"/>
      <c r="L5" s="20"/>
      <c r="M5" s="20"/>
      <c r="N5" s="20"/>
      <c r="O5" s="20"/>
      <c r="P5" s="20"/>
    </row>
    <row r="6" spans="1:16" ht="13.15" customHeight="1" x14ac:dyDescent="0.2">
      <c r="A6" s="214"/>
      <c r="B6" s="402" t="s">
        <v>385</v>
      </c>
      <c r="C6" s="403"/>
      <c r="D6" s="403"/>
      <c r="E6" s="403"/>
      <c r="F6" s="403"/>
      <c r="G6" s="403"/>
      <c r="H6" s="404"/>
      <c r="I6" s="405" t="s">
        <v>388</v>
      </c>
      <c r="J6" s="405"/>
      <c r="K6" s="405"/>
      <c r="L6" s="405"/>
      <c r="M6" s="405"/>
      <c r="N6" s="405"/>
      <c r="O6" s="406"/>
      <c r="P6" s="216"/>
    </row>
    <row r="7" spans="1:16" s="77" customFormat="1" ht="28.5" customHeight="1" x14ac:dyDescent="0.2">
      <c r="A7" s="215"/>
      <c r="B7" s="411" t="s">
        <v>617</v>
      </c>
      <c r="C7" s="412"/>
      <c r="D7" s="411" t="s">
        <v>618</v>
      </c>
      <c r="E7" s="412"/>
      <c r="F7" s="408" t="s">
        <v>619</v>
      </c>
      <c r="G7" s="409"/>
      <c r="H7" s="298" t="s">
        <v>205</v>
      </c>
      <c r="I7" s="413" t="s">
        <v>617</v>
      </c>
      <c r="J7" s="412"/>
      <c r="K7" s="411" t="s">
        <v>618</v>
      </c>
      <c r="L7" s="412"/>
      <c r="M7" s="408" t="s">
        <v>619</v>
      </c>
      <c r="N7" s="409"/>
      <c r="O7" s="280" t="s">
        <v>205</v>
      </c>
      <c r="P7" s="217"/>
    </row>
    <row r="8" spans="1:16" s="77" customFormat="1" ht="51" customHeight="1" x14ac:dyDescent="0.2">
      <c r="A8" s="98" t="s">
        <v>394</v>
      </c>
      <c r="B8" s="88" t="s">
        <v>205</v>
      </c>
      <c r="C8" s="89" t="s">
        <v>395</v>
      </c>
      <c r="D8" s="88" t="s">
        <v>205</v>
      </c>
      <c r="E8" s="89" t="s">
        <v>395</v>
      </c>
      <c r="F8" s="88" t="s">
        <v>205</v>
      </c>
      <c r="G8" s="89" t="s">
        <v>395</v>
      </c>
      <c r="H8" s="299" t="s">
        <v>205</v>
      </c>
      <c r="I8" s="295" t="s">
        <v>205</v>
      </c>
      <c r="J8" s="89" t="s">
        <v>395</v>
      </c>
      <c r="K8" s="88" t="s">
        <v>205</v>
      </c>
      <c r="L8" s="89" t="s">
        <v>395</v>
      </c>
      <c r="M8" s="88" t="s">
        <v>205</v>
      </c>
      <c r="N8" s="89" t="s">
        <v>395</v>
      </c>
      <c r="O8" s="281" t="s">
        <v>205</v>
      </c>
      <c r="P8" s="217" t="s">
        <v>17</v>
      </c>
    </row>
    <row r="9" spans="1:16" ht="12" customHeight="1" x14ac:dyDescent="0.2">
      <c r="A9" s="60" t="s">
        <v>478</v>
      </c>
      <c r="B9" s="99">
        <v>0</v>
      </c>
      <c r="C9" s="99">
        <v>0</v>
      </c>
      <c r="D9" s="99">
        <v>5</v>
      </c>
      <c r="E9" s="99">
        <v>5</v>
      </c>
      <c r="F9" s="99">
        <v>0</v>
      </c>
      <c r="G9" s="99">
        <v>0</v>
      </c>
      <c r="H9" s="300">
        <v>5</v>
      </c>
      <c r="I9" s="296">
        <v>0</v>
      </c>
      <c r="J9" s="99">
        <v>0</v>
      </c>
      <c r="K9" s="99">
        <v>5</v>
      </c>
      <c r="L9" s="99">
        <v>5</v>
      </c>
      <c r="M9" s="99">
        <v>0</v>
      </c>
      <c r="N9" s="99">
        <v>0</v>
      </c>
      <c r="O9" s="99">
        <v>5</v>
      </c>
      <c r="P9" s="100" t="s">
        <v>19</v>
      </c>
    </row>
    <row r="10" spans="1:16" ht="12" customHeight="1" x14ac:dyDescent="0.2">
      <c r="A10" s="61" t="s">
        <v>814</v>
      </c>
      <c r="B10" s="101">
        <v>0</v>
      </c>
      <c r="C10" s="101">
        <v>0</v>
      </c>
      <c r="D10" s="101">
        <v>0</v>
      </c>
      <c r="E10" s="101">
        <v>0</v>
      </c>
      <c r="F10" s="101">
        <v>0</v>
      </c>
      <c r="G10" s="101">
        <v>0</v>
      </c>
      <c r="H10" s="301">
        <v>0</v>
      </c>
      <c r="I10" s="297">
        <v>0</v>
      </c>
      <c r="J10" s="101">
        <v>0</v>
      </c>
      <c r="K10" s="101">
        <v>0</v>
      </c>
      <c r="L10" s="101">
        <v>0</v>
      </c>
      <c r="M10" s="101">
        <v>21</v>
      </c>
      <c r="N10" s="101">
        <v>0</v>
      </c>
      <c r="O10" s="101">
        <v>21</v>
      </c>
      <c r="P10" s="102" t="s">
        <v>22</v>
      </c>
    </row>
    <row r="11" spans="1:16" ht="12" customHeight="1" x14ac:dyDescent="0.2">
      <c r="A11" s="61" t="s">
        <v>815</v>
      </c>
      <c r="B11" s="101">
        <v>2717</v>
      </c>
      <c r="C11" s="101">
        <v>662</v>
      </c>
      <c r="D11" s="101">
        <v>309</v>
      </c>
      <c r="E11" s="101">
        <v>19</v>
      </c>
      <c r="F11" s="101">
        <v>173334</v>
      </c>
      <c r="G11" s="101">
        <v>97</v>
      </c>
      <c r="H11" s="301">
        <v>176360</v>
      </c>
      <c r="I11" s="297">
        <v>3826</v>
      </c>
      <c r="J11" s="101">
        <v>1042</v>
      </c>
      <c r="K11" s="101">
        <v>312</v>
      </c>
      <c r="L11" s="101">
        <v>62</v>
      </c>
      <c r="M11" s="101">
        <v>171659</v>
      </c>
      <c r="N11" s="101">
        <v>15237</v>
      </c>
      <c r="O11" s="101">
        <v>175797</v>
      </c>
      <c r="P11" s="102" t="s">
        <v>24</v>
      </c>
    </row>
    <row r="12" spans="1:16" ht="12" customHeight="1" x14ac:dyDescent="0.2">
      <c r="A12" s="61" t="s">
        <v>816</v>
      </c>
      <c r="B12" s="101">
        <v>0</v>
      </c>
      <c r="C12" s="101">
        <v>0</v>
      </c>
      <c r="D12" s="101">
        <v>0</v>
      </c>
      <c r="E12" s="101">
        <v>0</v>
      </c>
      <c r="F12" s="101">
        <v>15602</v>
      </c>
      <c r="G12" s="101">
        <v>398</v>
      </c>
      <c r="H12" s="301">
        <v>15602</v>
      </c>
      <c r="I12" s="297">
        <v>0</v>
      </c>
      <c r="J12" s="101">
        <v>0</v>
      </c>
      <c r="K12" s="101">
        <v>0</v>
      </c>
      <c r="L12" s="101">
        <v>0</v>
      </c>
      <c r="M12" s="101">
        <v>16011</v>
      </c>
      <c r="N12" s="101">
        <v>1624</v>
      </c>
      <c r="O12" s="101">
        <v>16011</v>
      </c>
      <c r="P12" s="102" t="s">
        <v>26</v>
      </c>
    </row>
    <row r="13" spans="1:16" ht="12" customHeight="1" x14ac:dyDescent="0.2">
      <c r="A13" s="61" t="s">
        <v>816</v>
      </c>
      <c r="B13" s="101">
        <v>0</v>
      </c>
      <c r="C13" s="101">
        <v>0</v>
      </c>
      <c r="D13" s="101">
        <v>0</v>
      </c>
      <c r="E13" s="101">
        <v>0</v>
      </c>
      <c r="F13" s="101">
        <v>398</v>
      </c>
      <c r="G13" s="101">
        <v>398</v>
      </c>
      <c r="H13" s="301">
        <v>398</v>
      </c>
      <c r="I13" s="297">
        <v>0</v>
      </c>
      <c r="J13" s="101">
        <v>0</v>
      </c>
      <c r="K13" s="101">
        <v>0</v>
      </c>
      <c r="L13" s="101">
        <v>0</v>
      </c>
      <c r="M13" s="101">
        <v>989</v>
      </c>
      <c r="N13" s="101">
        <v>989</v>
      </c>
      <c r="O13" s="101">
        <v>989</v>
      </c>
      <c r="P13" s="102" t="s">
        <v>26</v>
      </c>
    </row>
    <row r="14" spans="1:16" ht="12" customHeight="1" x14ac:dyDescent="0.2">
      <c r="A14" s="61" t="s">
        <v>480</v>
      </c>
      <c r="B14" s="101">
        <v>258</v>
      </c>
      <c r="C14" s="101">
        <v>0</v>
      </c>
      <c r="D14" s="101">
        <v>72</v>
      </c>
      <c r="E14" s="101">
        <v>0</v>
      </c>
      <c r="F14" s="101">
        <v>0</v>
      </c>
      <c r="G14" s="101">
        <v>0</v>
      </c>
      <c r="H14" s="301">
        <v>330</v>
      </c>
      <c r="I14" s="297">
        <v>310</v>
      </c>
      <c r="J14" s="101">
        <v>0</v>
      </c>
      <c r="K14" s="101">
        <v>139</v>
      </c>
      <c r="L14" s="101">
        <v>0</v>
      </c>
      <c r="M14" s="101">
        <v>0</v>
      </c>
      <c r="N14" s="101">
        <v>0</v>
      </c>
      <c r="O14" s="101">
        <v>449</v>
      </c>
      <c r="P14" s="102" t="s">
        <v>27</v>
      </c>
    </row>
    <row r="15" spans="1:16" ht="12" customHeight="1" x14ac:dyDescent="0.2">
      <c r="A15" s="61" t="s">
        <v>481</v>
      </c>
      <c r="B15" s="101">
        <v>29</v>
      </c>
      <c r="C15" s="101">
        <v>0</v>
      </c>
      <c r="D15" s="101">
        <v>31</v>
      </c>
      <c r="E15" s="101">
        <v>0</v>
      </c>
      <c r="F15" s="101">
        <v>0</v>
      </c>
      <c r="G15" s="101">
        <v>0</v>
      </c>
      <c r="H15" s="301">
        <v>60</v>
      </c>
      <c r="I15" s="297">
        <v>34</v>
      </c>
      <c r="J15" s="101">
        <v>0</v>
      </c>
      <c r="K15" s="101">
        <v>61</v>
      </c>
      <c r="L15" s="101">
        <v>0</v>
      </c>
      <c r="M15" s="101">
        <v>0</v>
      </c>
      <c r="N15" s="101">
        <v>0</v>
      </c>
      <c r="O15" s="101">
        <v>95</v>
      </c>
      <c r="P15" s="102" t="s">
        <v>28</v>
      </c>
    </row>
    <row r="16" spans="1:16" ht="12" customHeight="1" x14ac:dyDescent="0.2">
      <c r="A16" s="61" t="s">
        <v>893</v>
      </c>
      <c r="B16" s="101">
        <v>5</v>
      </c>
      <c r="C16" s="101">
        <v>5</v>
      </c>
      <c r="D16" s="101">
        <v>0</v>
      </c>
      <c r="E16" s="101">
        <v>0</v>
      </c>
      <c r="F16" s="101">
        <v>0</v>
      </c>
      <c r="G16" s="101">
        <v>0</v>
      </c>
      <c r="H16" s="301">
        <v>5</v>
      </c>
      <c r="I16" s="297">
        <v>5</v>
      </c>
      <c r="J16" s="101">
        <v>5</v>
      </c>
      <c r="K16" s="101">
        <v>0</v>
      </c>
      <c r="L16" s="101">
        <v>0</v>
      </c>
      <c r="M16" s="101">
        <v>0</v>
      </c>
      <c r="N16" s="101">
        <v>0</v>
      </c>
      <c r="O16" s="101">
        <v>5</v>
      </c>
      <c r="P16" s="102" t="s">
        <v>33</v>
      </c>
    </row>
    <row r="17" spans="1:16" ht="12" customHeight="1" x14ac:dyDescent="0.2">
      <c r="A17" s="61" t="s">
        <v>484</v>
      </c>
      <c r="B17" s="101">
        <v>705</v>
      </c>
      <c r="C17" s="101">
        <v>0</v>
      </c>
      <c r="D17" s="101">
        <v>324</v>
      </c>
      <c r="E17" s="101">
        <v>0</v>
      </c>
      <c r="F17" s="101">
        <v>0</v>
      </c>
      <c r="G17" s="101">
        <v>0</v>
      </c>
      <c r="H17" s="301">
        <v>1029</v>
      </c>
      <c r="I17" s="297">
        <v>505</v>
      </c>
      <c r="J17" s="101">
        <v>0</v>
      </c>
      <c r="K17" s="101">
        <v>399</v>
      </c>
      <c r="L17" s="101">
        <v>0</v>
      </c>
      <c r="M17" s="101">
        <v>0</v>
      </c>
      <c r="N17" s="101">
        <v>0</v>
      </c>
      <c r="O17" s="101">
        <v>904</v>
      </c>
      <c r="P17" s="102" t="s">
        <v>35</v>
      </c>
    </row>
    <row r="18" spans="1:16" ht="12" customHeight="1" x14ac:dyDescent="0.2">
      <c r="A18" s="61" t="s">
        <v>821</v>
      </c>
      <c r="B18" s="101">
        <v>235</v>
      </c>
      <c r="C18" s="101">
        <v>235</v>
      </c>
      <c r="D18" s="101">
        <v>0</v>
      </c>
      <c r="E18" s="101">
        <v>0</v>
      </c>
      <c r="F18" s="101">
        <v>5472</v>
      </c>
      <c r="G18" s="101">
        <v>0</v>
      </c>
      <c r="H18" s="301">
        <v>5707</v>
      </c>
      <c r="I18" s="297">
        <v>157</v>
      </c>
      <c r="J18" s="101">
        <v>157</v>
      </c>
      <c r="K18" s="101">
        <v>242</v>
      </c>
      <c r="L18" s="101">
        <v>242</v>
      </c>
      <c r="M18" s="101">
        <v>9557</v>
      </c>
      <c r="N18" s="101">
        <v>9557</v>
      </c>
      <c r="O18" s="101">
        <v>9956</v>
      </c>
      <c r="P18" s="102" t="s">
        <v>38</v>
      </c>
    </row>
    <row r="19" spans="1:16" ht="12" customHeight="1" x14ac:dyDescent="0.2">
      <c r="A19" s="61" t="s">
        <v>486</v>
      </c>
      <c r="B19" s="101">
        <v>103657</v>
      </c>
      <c r="C19" s="101">
        <v>83484</v>
      </c>
      <c r="D19" s="101">
        <v>20941</v>
      </c>
      <c r="E19" s="101">
        <v>20907</v>
      </c>
      <c r="F19" s="101">
        <v>123507</v>
      </c>
      <c r="G19" s="101">
        <v>0</v>
      </c>
      <c r="H19" s="301">
        <v>248105</v>
      </c>
      <c r="I19" s="297">
        <v>90788</v>
      </c>
      <c r="J19" s="101">
        <v>53973</v>
      </c>
      <c r="K19" s="101">
        <v>46675</v>
      </c>
      <c r="L19" s="101">
        <v>25734</v>
      </c>
      <c r="M19" s="101">
        <v>157979</v>
      </c>
      <c r="N19" s="101">
        <v>79037</v>
      </c>
      <c r="O19" s="101">
        <v>295442</v>
      </c>
      <c r="P19" s="102" t="s">
        <v>41</v>
      </c>
    </row>
    <row r="20" spans="1:16" ht="12" customHeight="1" x14ac:dyDescent="0.2">
      <c r="A20" s="61" t="s">
        <v>488</v>
      </c>
      <c r="B20" s="101">
        <v>0</v>
      </c>
      <c r="C20" s="101">
        <v>0</v>
      </c>
      <c r="D20" s="101">
        <v>0</v>
      </c>
      <c r="E20" s="101">
        <v>0</v>
      </c>
      <c r="F20" s="101">
        <v>0</v>
      </c>
      <c r="G20" s="101">
        <v>0</v>
      </c>
      <c r="H20" s="301">
        <v>0</v>
      </c>
      <c r="I20" s="297">
        <v>5</v>
      </c>
      <c r="J20" s="101">
        <v>5</v>
      </c>
      <c r="K20" s="101">
        <v>0</v>
      </c>
      <c r="L20" s="101">
        <v>0</v>
      </c>
      <c r="M20" s="101">
        <v>0</v>
      </c>
      <c r="N20" s="101">
        <v>0</v>
      </c>
      <c r="O20" s="101">
        <v>5</v>
      </c>
      <c r="P20" s="102" t="s">
        <v>43</v>
      </c>
    </row>
    <row r="21" spans="1:16" ht="12" customHeight="1" x14ac:dyDescent="0.2">
      <c r="A21" s="61" t="s">
        <v>491</v>
      </c>
      <c r="B21" s="101">
        <v>1691</v>
      </c>
      <c r="C21" s="101">
        <v>0</v>
      </c>
      <c r="D21" s="101">
        <v>3067</v>
      </c>
      <c r="E21" s="101">
        <v>0</v>
      </c>
      <c r="F21" s="101">
        <v>0</v>
      </c>
      <c r="G21" s="101">
        <v>0</v>
      </c>
      <c r="H21" s="301">
        <v>4758</v>
      </c>
      <c r="I21" s="297">
        <v>1000</v>
      </c>
      <c r="J21" s="101">
        <v>0</v>
      </c>
      <c r="K21" s="101">
        <v>3524</v>
      </c>
      <c r="L21" s="101">
        <v>0</v>
      </c>
      <c r="M21" s="101">
        <v>0</v>
      </c>
      <c r="N21" s="101">
        <v>0</v>
      </c>
      <c r="O21" s="101">
        <v>4524</v>
      </c>
      <c r="P21" s="102" t="s">
        <v>49</v>
      </c>
    </row>
    <row r="22" spans="1:16" ht="12" customHeight="1" x14ac:dyDescent="0.2">
      <c r="A22" s="61" t="s">
        <v>823</v>
      </c>
      <c r="B22" s="101">
        <v>0</v>
      </c>
      <c r="C22" s="101">
        <v>0</v>
      </c>
      <c r="D22" s="101">
        <v>0</v>
      </c>
      <c r="E22" s="101">
        <v>0</v>
      </c>
      <c r="F22" s="101">
        <v>52</v>
      </c>
      <c r="G22" s="101">
        <v>0</v>
      </c>
      <c r="H22" s="301">
        <v>52</v>
      </c>
      <c r="I22" s="297">
        <v>0</v>
      </c>
      <c r="J22" s="101">
        <v>0</v>
      </c>
      <c r="K22" s="101">
        <v>0</v>
      </c>
      <c r="L22" s="101">
        <v>0</v>
      </c>
      <c r="M22" s="101">
        <v>39</v>
      </c>
      <c r="N22" s="101">
        <v>0</v>
      </c>
      <c r="O22" s="101">
        <v>39</v>
      </c>
      <c r="P22" s="102" t="s">
        <v>50</v>
      </c>
    </row>
    <row r="23" spans="1:16" ht="12" customHeight="1" x14ac:dyDescent="0.2">
      <c r="A23" s="61" t="s">
        <v>824</v>
      </c>
      <c r="B23" s="101">
        <v>2768</v>
      </c>
      <c r="C23" s="101">
        <v>495</v>
      </c>
      <c r="D23" s="101">
        <v>14</v>
      </c>
      <c r="E23" s="101">
        <v>0</v>
      </c>
      <c r="F23" s="101">
        <v>452712</v>
      </c>
      <c r="G23" s="101">
        <v>0</v>
      </c>
      <c r="H23" s="301">
        <v>455494</v>
      </c>
      <c r="I23" s="297">
        <v>2763</v>
      </c>
      <c r="J23" s="101">
        <v>652</v>
      </c>
      <c r="K23" s="101">
        <v>14</v>
      </c>
      <c r="L23" s="101">
        <v>12</v>
      </c>
      <c r="M23" s="101">
        <v>454547</v>
      </c>
      <c r="N23" s="101">
        <v>36244</v>
      </c>
      <c r="O23" s="101">
        <v>457324</v>
      </c>
      <c r="P23" s="102" t="s">
        <v>53</v>
      </c>
    </row>
    <row r="24" spans="1:16" ht="12" customHeight="1" x14ac:dyDescent="0.2">
      <c r="A24" s="61" t="s">
        <v>494</v>
      </c>
      <c r="B24" s="101">
        <v>8824</v>
      </c>
      <c r="C24" s="101">
        <v>2498</v>
      </c>
      <c r="D24" s="101">
        <v>425</v>
      </c>
      <c r="E24" s="101">
        <v>42</v>
      </c>
      <c r="F24" s="101">
        <v>1771237</v>
      </c>
      <c r="G24" s="101">
        <v>202079</v>
      </c>
      <c r="H24" s="301">
        <v>1780486</v>
      </c>
      <c r="I24" s="297">
        <v>19587</v>
      </c>
      <c r="J24" s="101">
        <v>4259</v>
      </c>
      <c r="K24" s="101">
        <v>771</v>
      </c>
      <c r="L24" s="101">
        <v>121</v>
      </c>
      <c r="M24" s="101">
        <v>1729537</v>
      </c>
      <c r="N24" s="101">
        <v>479227</v>
      </c>
      <c r="O24" s="101">
        <v>1749895</v>
      </c>
      <c r="P24" s="102" t="s">
        <v>57</v>
      </c>
    </row>
    <row r="25" spans="1:16" ht="12" customHeight="1" x14ac:dyDescent="0.2">
      <c r="A25" s="61" t="s">
        <v>495</v>
      </c>
      <c r="B25" s="101">
        <v>6809</v>
      </c>
      <c r="C25" s="101">
        <v>6809</v>
      </c>
      <c r="D25" s="101">
        <v>577</v>
      </c>
      <c r="E25" s="101">
        <v>577</v>
      </c>
      <c r="F25" s="101">
        <v>20828</v>
      </c>
      <c r="G25" s="101">
        <v>0</v>
      </c>
      <c r="H25" s="301">
        <v>28214</v>
      </c>
      <c r="I25" s="297">
        <v>5422</v>
      </c>
      <c r="J25" s="101">
        <v>5422</v>
      </c>
      <c r="K25" s="101">
        <v>1266</v>
      </c>
      <c r="L25" s="101">
        <v>1266</v>
      </c>
      <c r="M25" s="101">
        <v>22401</v>
      </c>
      <c r="N25" s="101">
        <v>0</v>
      </c>
      <c r="O25" s="101">
        <v>29089</v>
      </c>
      <c r="P25" s="102" t="s">
        <v>61</v>
      </c>
    </row>
    <row r="26" spans="1:16" ht="12" customHeight="1" x14ac:dyDescent="0.2">
      <c r="A26" s="61" t="s">
        <v>828</v>
      </c>
      <c r="B26" s="101">
        <v>296</v>
      </c>
      <c r="C26" s="101">
        <v>296</v>
      </c>
      <c r="D26" s="101">
        <v>14</v>
      </c>
      <c r="E26" s="101">
        <v>14</v>
      </c>
      <c r="F26" s="101">
        <v>16190</v>
      </c>
      <c r="G26" s="101">
        <v>1190</v>
      </c>
      <c r="H26" s="301">
        <v>16500</v>
      </c>
      <c r="I26" s="297">
        <v>285</v>
      </c>
      <c r="J26" s="101">
        <v>285</v>
      </c>
      <c r="K26" s="101">
        <v>24</v>
      </c>
      <c r="L26" s="101">
        <v>24</v>
      </c>
      <c r="M26" s="101">
        <v>16691</v>
      </c>
      <c r="N26" s="101">
        <v>1494</v>
      </c>
      <c r="O26" s="101">
        <v>17000</v>
      </c>
      <c r="P26" s="102" t="s">
        <v>65</v>
      </c>
    </row>
    <row r="27" spans="1:16" ht="12" customHeight="1" x14ac:dyDescent="0.2">
      <c r="A27" s="61" t="s">
        <v>497</v>
      </c>
      <c r="B27" s="101">
        <v>5</v>
      </c>
      <c r="C27" s="101">
        <v>0</v>
      </c>
      <c r="D27" s="101">
        <v>0</v>
      </c>
      <c r="E27" s="101">
        <v>0</v>
      </c>
      <c r="F27" s="101">
        <v>0</v>
      </c>
      <c r="G27" s="101">
        <v>0</v>
      </c>
      <c r="H27" s="301">
        <v>5</v>
      </c>
      <c r="I27" s="297">
        <v>0</v>
      </c>
      <c r="J27" s="101">
        <v>0</v>
      </c>
      <c r="K27" s="101">
        <v>0</v>
      </c>
      <c r="L27" s="101">
        <v>0</v>
      </c>
      <c r="M27" s="101">
        <v>0</v>
      </c>
      <c r="N27" s="101">
        <v>0</v>
      </c>
      <c r="O27" s="101">
        <v>0</v>
      </c>
      <c r="P27" s="102" t="s">
        <v>66</v>
      </c>
    </row>
    <row r="28" spans="1:16" ht="12" customHeight="1" x14ac:dyDescent="0.2">
      <c r="A28" s="61" t="s">
        <v>498</v>
      </c>
      <c r="B28" s="101">
        <v>35</v>
      </c>
      <c r="C28" s="101">
        <v>0</v>
      </c>
      <c r="D28" s="101">
        <v>0</v>
      </c>
      <c r="E28" s="101">
        <v>0</v>
      </c>
      <c r="F28" s="101">
        <v>0</v>
      </c>
      <c r="G28" s="101">
        <v>0</v>
      </c>
      <c r="H28" s="301">
        <v>35</v>
      </c>
      <c r="I28" s="297">
        <v>13</v>
      </c>
      <c r="J28" s="101">
        <v>0</v>
      </c>
      <c r="K28" s="101">
        <v>5</v>
      </c>
      <c r="L28" s="101">
        <v>0</v>
      </c>
      <c r="M28" s="101">
        <v>0</v>
      </c>
      <c r="N28" s="101">
        <v>0</v>
      </c>
      <c r="O28" s="101">
        <v>18</v>
      </c>
      <c r="P28" s="102" t="s">
        <v>67</v>
      </c>
    </row>
    <row r="29" spans="1:16" ht="12" customHeight="1" x14ac:dyDescent="0.2">
      <c r="A29" s="61" t="s">
        <v>499</v>
      </c>
      <c r="B29" s="101">
        <v>14</v>
      </c>
      <c r="C29" s="101">
        <v>0</v>
      </c>
      <c r="D29" s="101">
        <v>5</v>
      </c>
      <c r="E29" s="101">
        <v>0</v>
      </c>
      <c r="F29" s="101">
        <v>0</v>
      </c>
      <c r="G29" s="101">
        <v>0</v>
      </c>
      <c r="H29" s="301">
        <v>19</v>
      </c>
      <c r="I29" s="297">
        <v>11</v>
      </c>
      <c r="J29" s="101">
        <v>0</v>
      </c>
      <c r="K29" s="101">
        <v>5</v>
      </c>
      <c r="L29" s="101">
        <v>0</v>
      </c>
      <c r="M29" s="101">
        <v>0</v>
      </c>
      <c r="N29" s="101">
        <v>0</v>
      </c>
      <c r="O29" s="101">
        <v>16</v>
      </c>
      <c r="P29" s="102" t="s">
        <v>69</v>
      </c>
    </row>
    <row r="30" spans="1:16" ht="12" customHeight="1" x14ac:dyDescent="0.2">
      <c r="A30" s="61" t="s">
        <v>500</v>
      </c>
      <c r="B30" s="101">
        <v>246</v>
      </c>
      <c r="C30" s="101">
        <v>157</v>
      </c>
      <c r="D30" s="101">
        <v>0</v>
      </c>
      <c r="E30" s="101">
        <v>0</v>
      </c>
      <c r="F30" s="101">
        <v>33816</v>
      </c>
      <c r="G30" s="101">
        <v>602</v>
      </c>
      <c r="H30" s="301">
        <v>34062</v>
      </c>
      <c r="I30" s="297">
        <v>275</v>
      </c>
      <c r="J30" s="101">
        <v>178</v>
      </c>
      <c r="K30" s="101">
        <v>0</v>
      </c>
      <c r="L30" s="101">
        <v>0</v>
      </c>
      <c r="M30" s="101">
        <v>114050</v>
      </c>
      <c r="N30" s="101">
        <v>1650</v>
      </c>
      <c r="O30" s="101">
        <v>114325</v>
      </c>
      <c r="P30" s="102" t="s">
        <v>71</v>
      </c>
    </row>
    <row r="31" spans="1:16" ht="12" customHeight="1" x14ac:dyDescent="0.2">
      <c r="A31" s="61" t="s">
        <v>830</v>
      </c>
      <c r="B31" s="101">
        <v>9524</v>
      </c>
      <c r="C31" s="101">
        <v>9524</v>
      </c>
      <c r="D31" s="101">
        <v>378</v>
      </c>
      <c r="E31" s="101">
        <v>125</v>
      </c>
      <c r="F31" s="101">
        <v>374045</v>
      </c>
      <c r="G31" s="101">
        <v>164369</v>
      </c>
      <c r="H31" s="301">
        <v>383947</v>
      </c>
      <c r="I31" s="297">
        <v>13648</v>
      </c>
      <c r="J31" s="101">
        <v>13648</v>
      </c>
      <c r="K31" s="101">
        <v>410</v>
      </c>
      <c r="L31" s="101">
        <v>124</v>
      </c>
      <c r="M31" s="101">
        <v>401777</v>
      </c>
      <c r="N31" s="101">
        <v>314527</v>
      </c>
      <c r="O31" s="101">
        <v>415835</v>
      </c>
      <c r="P31" s="102" t="s">
        <v>73</v>
      </c>
    </row>
    <row r="32" spans="1:16" ht="12" customHeight="1" x14ac:dyDescent="0.2">
      <c r="A32" s="61" t="s">
        <v>443</v>
      </c>
      <c r="B32" s="101">
        <v>0</v>
      </c>
      <c r="C32" s="101">
        <v>0</v>
      </c>
      <c r="D32" s="101">
        <v>0</v>
      </c>
      <c r="E32" s="101">
        <v>0</v>
      </c>
      <c r="F32" s="101">
        <v>0</v>
      </c>
      <c r="G32" s="101">
        <v>0</v>
      </c>
      <c r="H32" s="301">
        <v>0</v>
      </c>
      <c r="I32" s="297">
        <v>16</v>
      </c>
      <c r="J32" s="101">
        <v>16</v>
      </c>
      <c r="K32" s="101">
        <v>0</v>
      </c>
      <c r="L32" s="101">
        <v>0</v>
      </c>
      <c r="M32" s="101">
        <v>0</v>
      </c>
      <c r="N32" s="101">
        <v>0</v>
      </c>
      <c r="O32" s="101">
        <v>16</v>
      </c>
      <c r="P32" s="102" t="s">
        <v>75</v>
      </c>
    </row>
    <row r="33" spans="1:16" ht="12" customHeight="1" x14ac:dyDescent="0.2">
      <c r="A33" s="61" t="s">
        <v>505</v>
      </c>
      <c r="B33" s="101">
        <v>13</v>
      </c>
      <c r="C33" s="101">
        <v>0</v>
      </c>
      <c r="D33" s="101">
        <v>7</v>
      </c>
      <c r="E33" s="101">
        <v>0</v>
      </c>
      <c r="F33" s="101">
        <v>0</v>
      </c>
      <c r="G33" s="101">
        <v>0</v>
      </c>
      <c r="H33" s="301">
        <v>20</v>
      </c>
      <c r="I33" s="297">
        <v>11</v>
      </c>
      <c r="J33" s="101">
        <v>0</v>
      </c>
      <c r="K33" s="101">
        <v>7</v>
      </c>
      <c r="L33" s="101">
        <v>0</v>
      </c>
      <c r="M33" s="101">
        <v>0</v>
      </c>
      <c r="N33" s="101">
        <v>0</v>
      </c>
      <c r="O33" s="101">
        <v>18</v>
      </c>
      <c r="P33" s="102" t="s">
        <v>81</v>
      </c>
    </row>
    <row r="34" spans="1:16" ht="12" customHeight="1" x14ac:dyDescent="0.2">
      <c r="A34" s="61" t="s">
        <v>506</v>
      </c>
      <c r="B34" s="101">
        <v>676</v>
      </c>
      <c r="C34" s="101">
        <v>0</v>
      </c>
      <c r="D34" s="101">
        <v>551</v>
      </c>
      <c r="E34" s="101">
        <v>0</v>
      </c>
      <c r="F34" s="101">
        <v>0</v>
      </c>
      <c r="G34" s="101">
        <v>0</v>
      </c>
      <c r="H34" s="301">
        <v>1227</v>
      </c>
      <c r="I34" s="297">
        <v>748</v>
      </c>
      <c r="J34" s="101">
        <v>0</v>
      </c>
      <c r="K34" s="101">
        <v>778</v>
      </c>
      <c r="L34" s="101">
        <v>0</v>
      </c>
      <c r="M34" s="101">
        <v>0</v>
      </c>
      <c r="N34" s="101">
        <v>0</v>
      </c>
      <c r="O34" s="101">
        <v>1526</v>
      </c>
      <c r="P34" s="102" t="s">
        <v>82</v>
      </c>
    </row>
    <row r="35" spans="1:16" ht="12" customHeight="1" x14ac:dyDescent="0.2">
      <c r="A35" s="61" t="s">
        <v>507</v>
      </c>
      <c r="B35" s="101">
        <v>923</v>
      </c>
      <c r="C35" s="101">
        <v>0</v>
      </c>
      <c r="D35" s="101">
        <v>320</v>
      </c>
      <c r="E35" s="101">
        <v>0</v>
      </c>
      <c r="F35" s="101">
        <v>0</v>
      </c>
      <c r="G35" s="101">
        <v>0</v>
      </c>
      <c r="H35" s="301">
        <v>1243</v>
      </c>
      <c r="I35" s="297">
        <v>749</v>
      </c>
      <c r="J35" s="101">
        <v>0</v>
      </c>
      <c r="K35" s="101">
        <v>757</v>
      </c>
      <c r="L35" s="101">
        <v>0</v>
      </c>
      <c r="M35" s="101">
        <v>0</v>
      </c>
      <c r="N35" s="101">
        <v>0</v>
      </c>
      <c r="O35" s="101">
        <v>1506</v>
      </c>
      <c r="P35" s="102" t="s">
        <v>86</v>
      </c>
    </row>
    <row r="36" spans="1:16" ht="12" customHeight="1" x14ac:dyDescent="0.2">
      <c r="A36" s="61" t="s">
        <v>508</v>
      </c>
      <c r="B36" s="101">
        <v>41</v>
      </c>
      <c r="C36" s="101">
        <v>0</v>
      </c>
      <c r="D36" s="101">
        <v>6</v>
      </c>
      <c r="E36" s="101">
        <v>0</v>
      </c>
      <c r="F36" s="101">
        <v>0</v>
      </c>
      <c r="G36" s="101">
        <v>0</v>
      </c>
      <c r="H36" s="301">
        <v>47</v>
      </c>
      <c r="I36" s="297">
        <v>20</v>
      </c>
      <c r="J36" s="101">
        <v>0</v>
      </c>
      <c r="K36" s="101">
        <v>13</v>
      </c>
      <c r="L36" s="101">
        <v>0</v>
      </c>
      <c r="M36" s="101">
        <v>0</v>
      </c>
      <c r="N36" s="101">
        <v>0</v>
      </c>
      <c r="O36" s="101">
        <v>33</v>
      </c>
      <c r="P36" s="102" t="s">
        <v>88</v>
      </c>
    </row>
    <row r="37" spans="1:16" ht="12" customHeight="1" x14ac:dyDescent="0.2">
      <c r="A37" s="61" t="s">
        <v>835</v>
      </c>
      <c r="B37" s="101">
        <v>0</v>
      </c>
      <c r="C37" s="101">
        <v>0</v>
      </c>
      <c r="D37" s="101">
        <v>0</v>
      </c>
      <c r="E37" s="101">
        <v>0</v>
      </c>
      <c r="F37" s="101">
        <v>0</v>
      </c>
      <c r="G37" s="101">
        <v>0</v>
      </c>
      <c r="H37" s="301">
        <v>0</v>
      </c>
      <c r="I37" s="297">
        <v>0</v>
      </c>
      <c r="J37" s="101">
        <v>0</v>
      </c>
      <c r="K37" s="101">
        <v>0</v>
      </c>
      <c r="L37" s="101">
        <v>0</v>
      </c>
      <c r="M37" s="101">
        <v>234</v>
      </c>
      <c r="N37" s="101">
        <v>0</v>
      </c>
      <c r="O37" s="101">
        <v>234</v>
      </c>
      <c r="P37" s="102" t="s">
        <v>89</v>
      </c>
    </row>
    <row r="38" spans="1:16" ht="12" customHeight="1" x14ac:dyDescent="0.2">
      <c r="A38" s="61" t="s">
        <v>836</v>
      </c>
      <c r="B38" s="101">
        <v>49</v>
      </c>
      <c r="C38" s="101">
        <v>49</v>
      </c>
      <c r="D38" s="101">
        <v>23</v>
      </c>
      <c r="E38" s="101">
        <v>23</v>
      </c>
      <c r="F38" s="101">
        <v>0</v>
      </c>
      <c r="G38" s="101">
        <v>0</v>
      </c>
      <c r="H38" s="301">
        <v>72</v>
      </c>
      <c r="I38" s="297">
        <v>76</v>
      </c>
      <c r="J38" s="101">
        <v>76</v>
      </c>
      <c r="K38" s="101">
        <v>27</v>
      </c>
      <c r="L38" s="101">
        <v>27</v>
      </c>
      <c r="M38" s="101">
        <v>0</v>
      </c>
      <c r="N38" s="101">
        <v>0</v>
      </c>
      <c r="O38" s="101">
        <v>103</v>
      </c>
      <c r="P38" s="102" t="s">
        <v>90</v>
      </c>
    </row>
    <row r="39" spans="1:16" ht="12" customHeight="1" x14ac:dyDescent="0.2">
      <c r="A39" s="61" t="s">
        <v>839</v>
      </c>
      <c r="B39" s="101">
        <v>0</v>
      </c>
      <c r="C39" s="101">
        <v>0</v>
      </c>
      <c r="D39" s="101">
        <v>0</v>
      </c>
      <c r="E39" s="101">
        <v>0</v>
      </c>
      <c r="F39" s="101">
        <v>22000</v>
      </c>
      <c r="G39" s="101">
        <v>15685</v>
      </c>
      <c r="H39" s="301">
        <v>22000</v>
      </c>
      <c r="I39" s="297">
        <v>0</v>
      </c>
      <c r="J39" s="101">
        <v>0</v>
      </c>
      <c r="K39" s="101">
        <v>0</v>
      </c>
      <c r="L39" s="101">
        <v>0</v>
      </c>
      <c r="M39" s="101">
        <v>23307</v>
      </c>
      <c r="N39" s="101">
        <v>5588</v>
      </c>
      <c r="O39" s="101">
        <v>23307</v>
      </c>
      <c r="P39" s="102" t="s">
        <v>93</v>
      </c>
    </row>
    <row r="40" spans="1:16" ht="12" customHeight="1" x14ac:dyDescent="0.2">
      <c r="A40" s="61" t="s">
        <v>446</v>
      </c>
      <c r="B40" s="101">
        <v>5</v>
      </c>
      <c r="C40" s="101">
        <v>0</v>
      </c>
      <c r="D40" s="101">
        <v>7</v>
      </c>
      <c r="E40" s="101">
        <v>0</v>
      </c>
      <c r="F40" s="101">
        <v>0</v>
      </c>
      <c r="G40" s="101">
        <v>0</v>
      </c>
      <c r="H40" s="301">
        <v>12</v>
      </c>
      <c r="I40" s="297">
        <v>5</v>
      </c>
      <c r="J40" s="101">
        <v>5</v>
      </c>
      <c r="K40" s="101">
        <v>7</v>
      </c>
      <c r="L40" s="101">
        <v>0</v>
      </c>
      <c r="M40" s="101">
        <v>0</v>
      </c>
      <c r="N40" s="101">
        <v>0</v>
      </c>
      <c r="O40" s="101">
        <v>12</v>
      </c>
      <c r="P40" s="102" t="s">
        <v>95</v>
      </c>
    </row>
    <row r="41" spans="1:16" ht="12" customHeight="1" x14ac:dyDescent="0.2">
      <c r="A41" s="61" t="s">
        <v>511</v>
      </c>
      <c r="B41" s="101">
        <v>32</v>
      </c>
      <c r="C41" s="101">
        <v>0</v>
      </c>
      <c r="D41" s="101">
        <v>164</v>
      </c>
      <c r="E41" s="101">
        <v>0</v>
      </c>
      <c r="F41" s="101">
        <v>0</v>
      </c>
      <c r="G41" s="101">
        <v>0</v>
      </c>
      <c r="H41" s="301">
        <v>196</v>
      </c>
      <c r="I41" s="297">
        <v>6</v>
      </c>
      <c r="J41" s="101">
        <v>0</v>
      </c>
      <c r="K41" s="101">
        <v>294</v>
      </c>
      <c r="L41" s="101">
        <v>0</v>
      </c>
      <c r="M41" s="101">
        <v>0</v>
      </c>
      <c r="N41" s="101">
        <v>0</v>
      </c>
      <c r="O41" s="101">
        <v>300</v>
      </c>
      <c r="P41" s="102" t="s">
        <v>97</v>
      </c>
    </row>
    <row r="42" spans="1:16" ht="12" customHeight="1" x14ac:dyDescent="0.2">
      <c r="A42" s="61" t="s">
        <v>512</v>
      </c>
      <c r="B42" s="101">
        <v>9</v>
      </c>
      <c r="C42" s="101">
        <v>9</v>
      </c>
      <c r="D42" s="101">
        <v>0</v>
      </c>
      <c r="E42" s="101">
        <v>0</v>
      </c>
      <c r="F42" s="101">
        <v>0</v>
      </c>
      <c r="G42" s="101">
        <v>0</v>
      </c>
      <c r="H42" s="301">
        <v>9</v>
      </c>
      <c r="I42" s="297">
        <v>6</v>
      </c>
      <c r="J42" s="101">
        <v>6</v>
      </c>
      <c r="K42" s="101">
        <v>5</v>
      </c>
      <c r="L42" s="101">
        <v>5</v>
      </c>
      <c r="M42" s="101">
        <v>0</v>
      </c>
      <c r="N42" s="101">
        <v>0</v>
      </c>
      <c r="O42" s="101">
        <v>11</v>
      </c>
      <c r="P42" s="102" t="s">
        <v>98</v>
      </c>
    </row>
    <row r="43" spans="1:16" ht="12" customHeight="1" x14ac:dyDescent="0.2">
      <c r="A43" s="61" t="s">
        <v>513</v>
      </c>
      <c r="B43" s="101">
        <v>0</v>
      </c>
      <c r="C43" s="101">
        <v>0</v>
      </c>
      <c r="D43" s="101">
        <v>0</v>
      </c>
      <c r="E43" s="101">
        <v>0</v>
      </c>
      <c r="F43" s="101">
        <v>0</v>
      </c>
      <c r="G43" s="101">
        <v>0</v>
      </c>
      <c r="H43" s="301">
        <v>0</v>
      </c>
      <c r="I43" s="297">
        <v>5</v>
      </c>
      <c r="J43" s="101">
        <v>5</v>
      </c>
      <c r="K43" s="101">
        <v>0</v>
      </c>
      <c r="L43" s="101">
        <v>0</v>
      </c>
      <c r="M43" s="101">
        <v>0</v>
      </c>
      <c r="N43" s="101">
        <v>0</v>
      </c>
      <c r="O43" s="101">
        <v>5</v>
      </c>
      <c r="P43" s="102" t="s">
        <v>99</v>
      </c>
    </row>
    <row r="44" spans="1:16" ht="12" customHeight="1" x14ac:dyDescent="0.2">
      <c r="A44" s="61" t="s">
        <v>515</v>
      </c>
      <c r="B44" s="101">
        <v>105</v>
      </c>
      <c r="C44" s="101">
        <v>0</v>
      </c>
      <c r="D44" s="101">
        <v>46</v>
      </c>
      <c r="E44" s="101">
        <v>0</v>
      </c>
      <c r="F44" s="101">
        <v>0</v>
      </c>
      <c r="G44" s="101">
        <v>0</v>
      </c>
      <c r="H44" s="301">
        <v>151</v>
      </c>
      <c r="I44" s="297">
        <v>90</v>
      </c>
      <c r="J44" s="101">
        <v>0</v>
      </c>
      <c r="K44" s="101">
        <v>101</v>
      </c>
      <c r="L44" s="101">
        <v>0</v>
      </c>
      <c r="M44" s="101">
        <v>0</v>
      </c>
      <c r="N44" s="101">
        <v>0</v>
      </c>
      <c r="O44" s="101">
        <v>191</v>
      </c>
      <c r="P44" s="102" t="s">
        <v>102</v>
      </c>
    </row>
    <row r="45" spans="1:16" ht="12" customHeight="1" x14ac:dyDescent="0.2">
      <c r="A45" s="61" t="s">
        <v>516</v>
      </c>
      <c r="B45" s="101">
        <v>5</v>
      </c>
      <c r="C45" s="101">
        <v>0</v>
      </c>
      <c r="D45" s="101">
        <v>0</v>
      </c>
      <c r="E45" s="101">
        <v>0</v>
      </c>
      <c r="F45" s="101">
        <v>0</v>
      </c>
      <c r="G45" s="101">
        <v>0</v>
      </c>
      <c r="H45" s="301">
        <v>5</v>
      </c>
      <c r="I45" s="297">
        <v>5</v>
      </c>
      <c r="J45" s="101">
        <v>0</v>
      </c>
      <c r="K45" s="101">
        <v>0</v>
      </c>
      <c r="L45" s="101">
        <v>0</v>
      </c>
      <c r="M45" s="101">
        <v>0</v>
      </c>
      <c r="N45" s="101">
        <v>0</v>
      </c>
      <c r="O45" s="101">
        <v>5</v>
      </c>
      <c r="P45" s="102" t="s">
        <v>103</v>
      </c>
    </row>
    <row r="46" spans="1:16" ht="12" customHeight="1" x14ac:dyDescent="0.2">
      <c r="A46" s="61" t="s">
        <v>517</v>
      </c>
      <c r="B46" s="101">
        <v>580</v>
      </c>
      <c r="C46" s="101">
        <v>0</v>
      </c>
      <c r="D46" s="101">
        <v>1236</v>
      </c>
      <c r="E46" s="101">
        <v>0</v>
      </c>
      <c r="F46" s="101">
        <v>0</v>
      </c>
      <c r="G46" s="101">
        <v>0</v>
      </c>
      <c r="H46" s="301">
        <v>1816</v>
      </c>
      <c r="I46" s="297">
        <v>780</v>
      </c>
      <c r="J46" s="101">
        <v>0</v>
      </c>
      <c r="K46" s="101">
        <v>2119</v>
      </c>
      <c r="L46" s="101">
        <v>0</v>
      </c>
      <c r="M46" s="101">
        <v>0</v>
      </c>
      <c r="N46" s="101">
        <v>0</v>
      </c>
      <c r="O46" s="101">
        <v>2899</v>
      </c>
      <c r="P46" s="102" t="s">
        <v>104</v>
      </c>
    </row>
    <row r="47" spans="1:16" ht="12" customHeight="1" x14ac:dyDescent="0.2">
      <c r="A47" s="61" t="s">
        <v>841</v>
      </c>
      <c r="B47" s="101">
        <v>0</v>
      </c>
      <c r="C47" s="101">
        <v>0</v>
      </c>
      <c r="D47" s="101">
        <v>0</v>
      </c>
      <c r="E47" s="101">
        <v>0</v>
      </c>
      <c r="F47" s="101">
        <v>121</v>
      </c>
      <c r="G47" s="101">
        <v>0</v>
      </c>
      <c r="H47" s="301">
        <v>121</v>
      </c>
      <c r="I47" s="297">
        <v>0</v>
      </c>
      <c r="J47" s="101">
        <v>0</v>
      </c>
      <c r="K47" s="101">
        <v>0</v>
      </c>
      <c r="L47" s="101">
        <v>0</v>
      </c>
      <c r="M47" s="101">
        <v>67</v>
      </c>
      <c r="N47" s="101">
        <v>0</v>
      </c>
      <c r="O47" s="101">
        <v>67</v>
      </c>
      <c r="P47" s="102" t="s">
        <v>105</v>
      </c>
    </row>
    <row r="48" spans="1:16" ht="12" customHeight="1" x14ac:dyDescent="0.2">
      <c r="A48" s="61" t="s">
        <v>519</v>
      </c>
      <c r="B48" s="101">
        <v>5</v>
      </c>
      <c r="C48" s="101">
        <v>5</v>
      </c>
      <c r="D48" s="101">
        <v>0</v>
      </c>
      <c r="E48" s="101">
        <v>0</v>
      </c>
      <c r="F48" s="101">
        <v>0</v>
      </c>
      <c r="G48" s="101">
        <v>0</v>
      </c>
      <c r="H48" s="301">
        <v>5</v>
      </c>
      <c r="I48" s="297">
        <v>5</v>
      </c>
      <c r="J48" s="101">
        <v>5</v>
      </c>
      <c r="K48" s="101">
        <v>0</v>
      </c>
      <c r="L48" s="101">
        <v>0</v>
      </c>
      <c r="M48" s="101">
        <v>0</v>
      </c>
      <c r="N48" s="101">
        <v>0</v>
      </c>
      <c r="O48" s="101">
        <v>5</v>
      </c>
      <c r="P48" s="102" t="s">
        <v>107</v>
      </c>
    </row>
    <row r="49" spans="1:16" ht="12" customHeight="1" x14ac:dyDescent="0.2">
      <c r="A49" s="61" t="s">
        <v>525</v>
      </c>
      <c r="B49" s="101">
        <v>0</v>
      </c>
      <c r="C49" s="101">
        <v>0</v>
      </c>
      <c r="D49" s="101">
        <v>0</v>
      </c>
      <c r="E49" s="101">
        <v>0</v>
      </c>
      <c r="F49" s="101">
        <v>0</v>
      </c>
      <c r="G49" s="101">
        <v>0</v>
      </c>
      <c r="H49" s="301">
        <v>0</v>
      </c>
      <c r="I49" s="297">
        <v>5</v>
      </c>
      <c r="J49" s="101">
        <v>5</v>
      </c>
      <c r="K49" s="101">
        <v>0</v>
      </c>
      <c r="L49" s="101">
        <v>0</v>
      </c>
      <c r="M49" s="101">
        <v>0</v>
      </c>
      <c r="N49" s="101">
        <v>0</v>
      </c>
      <c r="O49" s="101">
        <v>5</v>
      </c>
      <c r="P49" s="102" t="s">
        <v>113</v>
      </c>
    </row>
    <row r="50" spans="1:16" ht="12" customHeight="1" x14ac:dyDescent="0.2">
      <c r="A50" s="61" t="s">
        <v>529</v>
      </c>
      <c r="B50" s="101">
        <v>57</v>
      </c>
      <c r="C50" s="101">
        <v>0</v>
      </c>
      <c r="D50" s="101">
        <v>0</v>
      </c>
      <c r="E50" s="101">
        <v>0</v>
      </c>
      <c r="F50" s="101">
        <v>0</v>
      </c>
      <c r="G50" s="101">
        <v>0</v>
      </c>
      <c r="H50" s="301">
        <v>57</v>
      </c>
      <c r="I50" s="297">
        <v>74</v>
      </c>
      <c r="J50" s="101">
        <v>0</v>
      </c>
      <c r="K50" s="101">
        <v>5</v>
      </c>
      <c r="L50" s="101">
        <v>0</v>
      </c>
      <c r="M50" s="101">
        <v>0</v>
      </c>
      <c r="N50" s="101">
        <v>0</v>
      </c>
      <c r="O50" s="101">
        <v>79</v>
      </c>
      <c r="P50" s="102" t="s">
        <v>119</v>
      </c>
    </row>
    <row r="51" spans="1:16" ht="12" customHeight="1" x14ac:dyDescent="0.2">
      <c r="A51" s="61" t="s">
        <v>532</v>
      </c>
      <c r="B51" s="101">
        <v>54</v>
      </c>
      <c r="C51" s="101">
        <v>5</v>
      </c>
      <c r="D51" s="101">
        <v>5</v>
      </c>
      <c r="E51" s="101">
        <v>0</v>
      </c>
      <c r="F51" s="101">
        <v>0</v>
      </c>
      <c r="G51" s="101">
        <v>0</v>
      </c>
      <c r="H51" s="301">
        <v>59</v>
      </c>
      <c r="I51" s="297">
        <v>68</v>
      </c>
      <c r="J51" s="101">
        <v>0</v>
      </c>
      <c r="K51" s="101">
        <v>6</v>
      </c>
      <c r="L51" s="101">
        <v>0</v>
      </c>
      <c r="M51" s="101">
        <v>0</v>
      </c>
      <c r="N51" s="101">
        <v>0</v>
      </c>
      <c r="O51" s="101">
        <v>74</v>
      </c>
      <c r="P51" s="102" t="s">
        <v>124</v>
      </c>
    </row>
    <row r="52" spans="1:16" ht="12" customHeight="1" x14ac:dyDescent="0.2">
      <c r="A52" s="61" t="s">
        <v>533</v>
      </c>
      <c r="B52" s="101">
        <v>8614</v>
      </c>
      <c r="C52" s="101">
        <v>2123</v>
      </c>
      <c r="D52" s="101">
        <v>8781</v>
      </c>
      <c r="E52" s="101">
        <v>966</v>
      </c>
      <c r="F52" s="101">
        <v>52982</v>
      </c>
      <c r="G52" s="101">
        <v>25190</v>
      </c>
      <c r="H52" s="301">
        <v>70377</v>
      </c>
      <c r="I52" s="297">
        <v>7362</v>
      </c>
      <c r="J52" s="101">
        <v>1752</v>
      </c>
      <c r="K52" s="101">
        <v>13014</v>
      </c>
      <c r="L52" s="101">
        <v>2809</v>
      </c>
      <c r="M52" s="101">
        <v>81847</v>
      </c>
      <c r="N52" s="101">
        <v>4092</v>
      </c>
      <c r="O52" s="101">
        <v>102223</v>
      </c>
      <c r="P52" s="102" t="s">
        <v>127</v>
      </c>
    </row>
    <row r="53" spans="1:16" ht="12" customHeight="1" x14ac:dyDescent="0.2">
      <c r="A53" s="61" t="s">
        <v>535</v>
      </c>
      <c r="B53" s="101">
        <v>0</v>
      </c>
      <c r="C53" s="101">
        <v>0</v>
      </c>
      <c r="D53" s="101">
        <v>0</v>
      </c>
      <c r="E53" s="101">
        <v>0</v>
      </c>
      <c r="F53" s="101">
        <v>0</v>
      </c>
      <c r="G53" s="101">
        <v>0</v>
      </c>
      <c r="H53" s="301">
        <v>0</v>
      </c>
      <c r="I53" s="297">
        <v>5</v>
      </c>
      <c r="J53" s="101">
        <v>5</v>
      </c>
      <c r="K53" s="101">
        <v>0</v>
      </c>
      <c r="L53" s="101">
        <v>0</v>
      </c>
      <c r="M53" s="101">
        <v>0</v>
      </c>
      <c r="N53" s="101">
        <v>0</v>
      </c>
      <c r="O53" s="101">
        <v>5</v>
      </c>
      <c r="P53" s="102" t="s">
        <v>130</v>
      </c>
    </row>
    <row r="54" spans="1:16" ht="12" customHeight="1" x14ac:dyDescent="0.2">
      <c r="A54" s="61" t="s">
        <v>539</v>
      </c>
      <c r="B54" s="101">
        <v>208</v>
      </c>
      <c r="C54" s="101">
        <v>0</v>
      </c>
      <c r="D54" s="101">
        <v>13</v>
      </c>
      <c r="E54" s="101">
        <v>0</v>
      </c>
      <c r="F54" s="101">
        <v>0</v>
      </c>
      <c r="G54" s="101">
        <v>0</v>
      </c>
      <c r="H54" s="301">
        <v>221</v>
      </c>
      <c r="I54" s="297">
        <v>197</v>
      </c>
      <c r="J54" s="101">
        <v>0</v>
      </c>
      <c r="K54" s="101">
        <v>30</v>
      </c>
      <c r="L54" s="101">
        <v>0</v>
      </c>
      <c r="M54" s="101">
        <v>0</v>
      </c>
      <c r="N54" s="101">
        <v>0</v>
      </c>
      <c r="O54" s="101">
        <v>227</v>
      </c>
      <c r="P54" s="102" t="s">
        <v>137</v>
      </c>
    </row>
    <row r="55" spans="1:16" ht="12" customHeight="1" x14ac:dyDescent="0.2">
      <c r="A55" s="61" t="s">
        <v>540</v>
      </c>
      <c r="B55" s="101">
        <v>0</v>
      </c>
      <c r="C55" s="101">
        <v>0</v>
      </c>
      <c r="D55" s="101">
        <v>0</v>
      </c>
      <c r="E55" s="101">
        <v>0</v>
      </c>
      <c r="F55" s="101">
        <v>0</v>
      </c>
      <c r="G55" s="101">
        <v>0</v>
      </c>
      <c r="H55" s="301">
        <v>0</v>
      </c>
      <c r="I55" s="297">
        <v>0</v>
      </c>
      <c r="J55" s="101">
        <v>0</v>
      </c>
      <c r="K55" s="101">
        <v>5</v>
      </c>
      <c r="L55" s="101">
        <v>0</v>
      </c>
      <c r="M55" s="101">
        <v>0</v>
      </c>
      <c r="N55" s="101">
        <v>0</v>
      </c>
      <c r="O55" s="101">
        <v>5</v>
      </c>
      <c r="P55" s="102" t="s">
        <v>138</v>
      </c>
    </row>
    <row r="56" spans="1:16" ht="12" customHeight="1" x14ac:dyDescent="0.2">
      <c r="A56" s="61" t="s">
        <v>543</v>
      </c>
      <c r="B56" s="101">
        <v>23</v>
      </c>
      <c r="C56" s="101">
        <v>0</v>
      </c>
      <c r="D56" s="101">
        <v>15</v>
      </c>
      <c r="E56" s="101">
        <v>0</v>
      </c>
      <c r="F56" s="101">
        <v>0</v>
      </c>
      <c r="G56" s="101">
        <v>0</v>
      </c>
      <c r="H56" s="301">
        <v>38</v>
      </c>
      <c r="I56" s="297">
        <v>0</v>
      </c>
      <c r="J56" s="101">
        <v>0</v>
      </c>
      <c r="K56" s="101">
        <v>15</v>
      </c>
      <c r="L56" s="101">
        <v>0</v>
      </c>
      <c r="M56" s="101">
        <v>0</v>
      </c>
      <c r="N56" s="101">
        <v>0</v>
      </c>
      <c r="O56" s="101">
        <v>15</v>
      </c>
      <c r="P56" s="102" t="s">
        <v>143</v>
      </c>
    </row>
    <row r="57" spans="1:16" ht="12" customHeight="1" x14ac:dyDescent="0.2">
      <c r="A57" s="61" t="s">
        <v>544</v>
      </c>
      <c r="B57" s="101">
        <v>3712</v>
      </c>
      <c r="C57" s="101">
        <v>3000</v>
      </c>
      <c r="D57" s="101">
        <v>61</v>
      </c>
      <c r="E57" s="101">
        <v>45</v>
      </c>
      <c r="F57" s="101">
        <v>74068</v>
      </c>
      <c r="G57" s="101">
        <v>3700</v>
      </c>
      <c r="H57" s="301">
        <v>77841</v>
      </c>
      <c r="I57" s="297">
        <v>2596</v>
      </c>
      <c r="J57" s="101">
        <v>2079</v>
      </c>
      <c r="K57" s="101">
        <v>65</v>
      </c>
      <c r="L57" s="101">
        <v>45</v>
      </c>
      <c r="M57" s="101">
        <v>77237</v>
      </c>
      <c r="N57" s="101">
        <v>3862</v>
      </c>
      <c r="O57" s="101">
        <v>79898</v>
      </c>
      <c r="P57" s="102" t="s">
        <v>146</v>
      </c>
    </row>
    <row r="58" spans="1:16" ht="12" customHeight="1" x14ac:dyDescent="0.2">
      <c r="A58" s="61" t="s">
        <v>544</v>
      </c>
      <c r="B58" s="101">
        <v>3712</v>
      </c>
      <c r="C58" s="101">
        <v>3000</v>
      </c>
      <c r="D58" s="101">
        <v>61</v>
      </c>
      <c r="E58" s="101">
        <v>45</v>
      </c>
      <c r="F58" s="101">
        <v>41700</v>
      </c>
      <c r="G58" s="101">
        <v>2100</v>
      </c>
      <c r="H58" s="301">
        <v>45473</v>
      </c>
      <c r="I58" s="297">
        <v>2596</v>
      </c>
      <c r="J58" s="101">
        <v>2079</v>
      </c>
      <c r="K58" s="101">
        <v>65</v>
      </c>
      <c r="L58" s="101">
        <v>45</v>
      </c>
      <c r="M58" s="101">
        <v>41700</v>
      </c>
      <c r="N58" s="101">
        <v>2085</v>
      </c>
      <c r="O58" s="101">
        <v>44361</v>
      </c>
      <c r="P58" s="102" t="s">
        <v>146</v>
      </c>
    </row>
    <row r="59" spans="1:16" ht="12" customHeight="1" x14ac:dyDescent="0.2">
      <c r="A59" s="61" t="s">
        <v>850</v>
      </c>
      <c r="B59" s="101">
        <v>8</v>
      </c>
      <c r="C59" s="101">
        <v>8</v>
      </c>
      <c r="D59" s="101">
        <v>750</v>
      </c>
      <c r="E59" s="101">
        <v>284</v>
      </c>
      <c r="F59" s="101">
        <v>3588</v>
      </c>
      <c r="G59" s="101">
        <v>1190</v>
      </c>
      <c r="H59" s="301">
        <v>4346</v>
      </c>
      <c r="I59" s="297">
        <v>795</v>
      </c>
      <c r="J59" s="101">
        <v>349</v>
      </c>
      <c r="K59" s="101">
        <v>1251</v>
      </c>
      <c r="L59" s="101">
        <v>8</v>
      </c>
      <c r="M59" s="101">
        <v>2879</v>
      </c>
      <c r="N59" s="101">
        <v>359</v>
      </c>
      <c r="O59" s="101">
        <v>4925</v>
      </c>
      <c r="P59" s="102" t="s">
        <v>148</v>
      </c>
    </row>
    <row r="60" spans="1:16" ht="12" customHeight="1" x14ac:dyDescent="0.2">
      <c r="A60" s="61" t="s">
        <v>851</v>
      </c>
      <c r="B60" s="101">
        <v>482571</v>
      </c>
      <c r="C60" s="101">
        <v>187808</v>
      </c>
      <c r="D60" s="101">
        <v>1230</v>
      </c>
      <c r="E60" s="101">
        <v>61</v>
      </c>
      <c r="F60" s="101">
        <v>377864</v>
      </c>
      <c r="G60" s="101">
        <v>96288</v>
      </c>
      <c r="H60" s="301">
        <v>861665</v>
      </c>
      <c r="I60" s="297">
        <v>532303</v>
      </c>
      <c r="J60" s="101">
        <v>94666</v>
      </c>
      <c r="K60" s="101">
        <v>2628</v>
      </c>
      <c r="L60" s="101">
        <v>472</v>
      </c>
      <c r="M60" s="101">
        <v>515039</v>
      </c>
      <c r="N60" s="101">
        <v>110474</v>
      </c>
      <c r="O60" s="101">
        <v>1049970</v>
      </c>
      <c r="P60" s="102" t="s">
        <v>149</v>
      </c>
    </row>
    <row r="61" spans="1:16" ht="12" customHeight="1" x14ac:dyDescent="0.2">
      <c r="A61" s="61" t="s">
        <v>545</v>
      </c>
      <c r="B61" s="101">
        <v>5</v>
      </c>
      <c r="C61" s="101">
        <v>0</v>
      </c>
      <c r="D61" s="101">
        <v>0</v>
      </c>
      <c r="E61" s="101">
        <v>0</v>
      </c>
      <c r="F61" s="101">
        <v>0</v>
      </c>
      <c r="G61" s="101">
        <v>0</v>
      </c>
      <c r="H61" s="301">
        <v>5</v>
      </c>
      <c r="I61" s="297">
        <v>5</v>
      </c>
      <c r="J61" s="101">
        <v>0</v>
      </c>
      <c r="K61" s="101">
        <v>5</v>
      </c>
      <c r="L61" s="101">
        <v>0</v>
      </c>
      <c r="M61" s="101">
        <v>0</v>
      </c>
      <c r="N61" s="101">
        <v>0</v>
      </c>
      <c r="O61" s="101">
        <v>10</v>
      </c>
      <c r="P61" s="102" t="s">
        <v>151</v>
      </c>
    </row>
    <row r="62" spans="1:16" ht="12" customHeight="1" x14ac:dyDescent="0.2">
      <c r="A62" s="61" t="s">
        <v>546</v>
      </c>
      <c r="B62" s="101">
        <v>67</v>
      </c>
      <c r="C62" s="101">
        <v>0</v>
      </c>
      <c r="D62" s="101">
        <v>0</v>
      </c>
      <c r="E62" s="101">
        <v>0</v>
      </c>
      <c r="F62" s="101">
        <v>0</v>
      </c>
      <c r="G62" s="101">
        <v>0</v>
      </c>
      <c r="H62" s="301">
        <v>67</v>
      </c>
      <c r="I62" s="297">
        <v>76</v>
      </c>
      <c r="J62" s="101">
        <v>0</v>
      </c>
      <c r="K62" s="101">
        <v>0</v>
      </c>
      <c r="L62" s="101">
        <v>0</v>
      </c>
      <c r="M62" s="101">
        <v>0</v>
      </c>
      <c r="N62" s="101">
        <v>0</v>
      </c>
      <c r="O62" s="101">
        <v>76</v>
      </c>
      <c r="P62" s="102" t="s">
        <v>152</v>
      </c>
    </row>
    <row r="63" spans="1:16" ht="12" customHeight="1" x14ac:dyDescent="0.2">
      <c r="A63" s="61" t="s">
        <v>548</v>
      </c>
      <c r="B63" s="101">
        <v>14</v>
      </c>
      <c r="C63" s="101">
        <v>5</v>
      </c>
      <c r="D63" s="101">
        <v>0</v>
      </c>
      <c r="E63" s="101">
        <v>0</v>
      </c>
      <c r="F63" s="101">
        <v>0</v>
      </c>
      <c r="G63" s="101">
        <v>0</v>
      </c>
      <c r="H63" s="301">
        <v>14</v>
      </c>
      <c r="I63" s="297">
        <v>11</v>
      </c>
      <c r="J63" s="101">
        <v>0</v>
      </c>
      <c r="K63" s="101">
        <v>0</v>
      </c>
      <c r="L63" s="101">
        <v>0</v>
      </c>
      <c r="M63" s="101">
        <v>0</v>
      </c>
      <c r="N63" s="101">
        <v>0</v>
      </c>
      <c r="O63" s="101">
        <v>11</v>
      </c>
      <c r="P63" s="102" t="s">
        <v>154</v>
      </c>
    </row>
    <row r="64" spans="1:16" ht="12" customHeight="1" x14ac:dyDescent="0.2">
      <c r="A64" s="61" t="s">
        <v>549</v>
      </c>
      <c r="B64" s="101">
        <v>0</v>
      </c>
      <c r="C64" s="101">
        <v>0</v>
      </c>
      <c r="D64" s="101">
        <v>0</v>
      </c>
      <c r="E64" s="101">
        <v>0</v>
      </c>
      <c r="F64" s="101">
        <v>0</v>
      </c>
      <c r="G64" s="101">
        <v>0</v>
      </c>
      <c r="H64" s="301">
        <v>0</v>
      </c>
      <c r="I64" s="297">
        <v>0</v>
      </c>
      <c r="J64" s="101">
        <v>0</v>
      </c>
      <c r="K64" s="101">
        <v>5</v>
      </c>
      <c r="L64" s="101">
        <v>0</v>
      </c>
      <c r="M64" s="101">
        <v>0</v>
      </c>
      <c r="N64" s="101">
        <v>0</v>
      </c>
      <c r="O64" s="101">
        <v>5</v>
      </c>
      <c r="P64" s="102" t="s">
        <v>155</v>
      </c>
    </row>
    <row r="65" spans="1:16" ht="12" customHeight="1" x14ac:dyDescent="0.2">
      <c r="A65" s="61" t="s">
        <v>853</v>
      </c>
      <c r="B65" s="101">
        <v>0</v>
      </c>
      <c r="C65" s="101">
        <v>0</v>
      </c>
      <c r="D65" s="101">
        <v>0</v>
      </c>
      <c r="E65" s="101">
        <v>0</v>
      </c>
      <c r="F65" s="101">
        <v>0</v>
      </c>
      <c r="G65" s="101">
        <v>0</v>
      </c>
      <c r="H65" s="301">
        <v>0</v>
      </c>
      <c r="I65" s="297">
        <v>0</v>
      </c>
      <c r="J65" s="101">
        <v>0</v>
      </c>
      <c r="K65" s="101">
        <v>0</v>
      </c>
      <c r="L65" s="101">
        <v>0</v>
      </c>
      <c r="M65" s="101">
        <v>19</v>
      </c>
      <c r="N65" s="101">
        <v>0</v>
      </c>
      <c r="O65" s="101">
        <v>19</v>
      </c>
      <c r="P65" s="102" t="s">
        <v>159</v>
      </c>
    </row>
    <row r="66" spans="1:16" x14ac:dyDescent="0.2">
      <c r="A66" s="61" t="s">
        <v>855</v>
      </c>
      <c r="B66" s="101">
        <v>0</v>
      </c>
      <c r="C66" s="101">
        <v>0</v>
      </c>
      <c r="D66" s="101">
        <v>0</v>
      </c>
      <c r="E66" s="101">
        <v>0</v>
      </c>
      <c r="F66" s="101">
        <v>0</v>
      </c>
      <c r="G66" s="101">
        <v>0</v>
      </c>
      <c r="H66" s="301">
        <v>0</v>
      </c>
      <c r="I66" s="297">
        <v>0</v>
      </c>
      <c r="J66" s="101">
        <v>0</v>
      </c>
      <c r="K66" s="101">
        <v>0</v>
      </c>
      <c r="L66" s="101">
        <v>0</v>
      </c>
      <c r="M66" s="101">
        <v>14</v>
      </c>
      <c r="N66" s="101">
        <v>0</v>
      </c>
      <c r="O66" s="101">
        <v>14</v>
      </c>
      <c r="P66" s="102" t="s">
        <v>161</v>
      </c>
    </row>
    <row r="67" spans="1:16" x14ac:dyDescent="0.2">
      <c r="A67" s="61" t="s">
        <v>858</v>
      </c>
      <c r="B67" s="101">
        <v>0</v>
      </c>
      <c r="C67" s="101">
        <v>0</v>
      </c>
      <c r="D67" s="101">
        <v>0</v>
      </c>
      <c r="E67" s="101">
        <v>0</v>
      </c>
      <c r="F67" s="101">
        <v>0</v>
      </c>
      <c r="G67" s="101">
        <v>0</v>
      </c>
      <c r="H67" s="301">
        <v>0</v>
      </c>
      <c r="I67" s="297">
        <v>8</v>
      </c>
      <c r="J67" s="101">
        <v>8</v>
      </c>
      <c r="K67" s="101">
        <v>0</v>
      </c>
      <c r="L67" s="101">
        <v>0</v>
      </c>
      <c r="M67" s="101">
        <v>0</v>
      </c>
      <c r="N67" s="101">
        <v>0</v>
      </c>
      <c r="O67" s="101">
        <v>8</v>
      </c>
      <c r="P67" s="102" t="s">
        <v>168</v>
      </c>
    </row>
    <row r="68" spans="1:16" x14ac:dyDescent="0.2">
      <c r="A68" s="61" t="s">
        <v>557</v>
      </c>
      <c r="B68" s="101">
        <v>33960</v>
      </c>
      <c r="C68" s="101">
        <v>0</v>
      </c>
      <c r="D68" s="101">
        <v>35243</v>
      </c>
      <c r="E68" s="101">
        <v>0</v>
      </c>
      <c r="F68" s="101">
        <v>0</v>
      </c>
      <c r="G68" s="101">
        <v>0</v>
      </c>
      <c r="H68" s="301">
        <v>69203</v>
      </c>
      <c r="I68" s="297">
        <v>19065</v>
      </c>
      <c r="J68" s="101">
        <v>0</v>
      </c>
      <c r="K68" s="101">
        <v>75640</v>
      </c>
      <c r="L68" s="101">
        <v>0</v>
      </c>
      <c r="M68" s="101">
        <v>0</v>
      </c>
      <c r="N68" s="101">
        <v>0</v>
      </c>
      <c r="O68" s="101">
        <v>94705</v>
      </c>
      <c r="P68" s="102" t="s">
        <v>174</v>
      </c>
    </row>
    <row r="69" spans="1:16" x14ac:dyDescent="0.2">
      <c r="A69" s="61" t="s">
        <v>859</v>
      </c>
      <c r="B69" s="101">
        <v>215</v>
      </c>
      <c r="C69" s="101">
        <v>215</v>
      </c>
      <c r="D69" s="101">
        <v>8</v>
      </c>
      <c r="E69" s="101">
        <v>8</v>
      </c>
      <c r="F69" s="101">
        <v>0</v>
      </c>
      <c r="G69" s="101">
        <v>0</v>
      </c>
      <c r="H69" s="301">
        <v>223</v>
      </c>
      <c r="I69" s="297">
        <v>267</v>
      </c>
      <c r="J69" s="101">
        <v>267</v>
      </c>
      <c r="K69" s="101">
        <v>12</v>
      </c>
      <c r="L69" s="101">
        <v>12</v>
      </c>
      <c r="M69" s="101">
        <v>0</v>
      </c>
      <c r="N69" s="101">
        <v>0</v>
      </c>
      <c r="O69" s="101">
        <v>279</v>
      </c>
      <c r="P69" s="102" t="s">
        <v>177</v>
      </c>
    </row>
    <row r="70" spans="1:16" x14ac:dyDescent="0.2">
      <c r="A70" s="61" t="s">
        <v>558</v>
      </c>
      <c r="B70" s="101">
        <v>221</v>
      </c>
      <c r="C70" s="101">
        <v>0</v>
      </c>
      <c r="D70" s="101">
        <v>13</v>
      </c>
      <c r="E70" s="101">
        <v>0</v>
      </c>
      <c r="F70" s="101">
        <v>0</v>
      </c>
      <c r="G70" s="101">
        <v>0</v>
      </c>
      <c r="H70" s="301">
        <v>234</v>
      </c>
      <c r="I70" s="297">
        <v>92</v>
      </c>
      <c r="J70" s="101">
        <v>0</v>
      </c>
      <c r="K70" s="101">
        <v>28</v>
      </c>
      <c r="L70" s="101">
        <v>0</v>
      </c>
      <c r="M70" s="101">
        <v>0</v>
      </c>
      <c r="N70" s="101">
        <v>0</v>
      </c>
      <c r="O70" s="101">
        <v>120</v>
      </c>
      <c r="P70" s="102" t="s">
        <v>178</v>
      </c>
    </row>
    <row r="71" spans="1:16" x14ac:dyDescent="0.2">
      <c r="A71" s="61" t="s">
        <v>559</v>
      </c>
      <c r="B71" s="101">
        <v>49</v>
      </c>
      <c r="C71" s="101">
        <v>0</v>
      </c>
      <c r="D71" s="101">
        <v>15</v>
      </c>
      <c r="E71" s="101">
        <v>0</v>
      </c>
      <c r="F71" s="101">
        <v>0</v>
      </c>
      <c r="G71" s="101">
        <v>0</v>
      </c>
      <c r="H71" s="301">
        <v>64</v>
      </c>
      <c r="I71" s="297">
        <v>23</v>
      </c>
      <c r="J71" s="101">
        <v>0</v>
      </c>
      <c r="K71" s="101">
        <v>39</v>
      </c>
      <c r="L71" s="101">
        <v>0</v>
      </c>
      <c r="M71" s="101">
        <v>0</v>
      </c>
      <c r="N71" s="101">
        <v>0</v>
      </c>
      <c r="O71" s="101">
        <v>62</v>
      </c>
      <c r="P71" s="102" t="s">
        <v>179</v>
      </c>
    </row>
    <row r="72" spans="1:16" x14ac:dyDescent="0.2">
      <c r="A72" s="61" t="s">
        <v>861</v>
      </c>
      <c r="B72" s="101">
        <v>14297</v>
      </c>
      <c r="C72" s="101">
        <v>14297</v>
      </c>
      <c r="D72" s="101">
        <v>2040</v>
      </c>
      <c r="E72" s="101">
        <v>2040</v>
      </c>
      <c r="F72" s="101">
        <v>7664</v>
      </c>
      <c r="G72" s="101">
        <v>300</v>
      </c>
      <c r="H72" s="301">
        <v>24001</v>
      </c>
      <c r="I72" s="297">
        <v>16665</v>
      </c>
      <c r="J72" s="101">
        <v>16665</v>
      </c>
      <c r="K72" s="101">
        <v>2841</v>
      </c>
      <c r="L72" s="101">
        <v>2841</v>
      </c>
      <c r="M72" s="101">
        <v>4663</v>
      </c>
      <c r="N72" s="101">
        <v>1758</v>
      </c>
      <c r="O72" s="101">
        <v>24169</v>
      </c>
      <c r="P72" s="102" t="s">
        <v>186</v>
      </c>
    </row>
    <row r="73" spans="1:16" x14ac:dyDescent="0.2">
      <c r="A73" s="61" t="s">
        <v>566</v>
      </c>
      <c r="B73" s="101">
        <v>42</v>
      </c>
      <c r="C73" s="101">
        <v>0</v>
      </c>
      <c r="D73" s="101">
        <v>51</v>
      </c>
      <c r="E73" s="101">
        <v>0</v>
      </c>
      <c r="F73" s="101">
        <v>0</v>
      </c>
      <c r="G73" s="101">
        <v>0</v>
      </c>
      <c r="H73" s="301">
        <v>93</v>
      </c>
      <c r="I73" s="297">
        <v>41</v>
      </c>
      <c r="J73" s="101">
        <v>0</v>
      </c>
      <c r="K73" s="101">
        <v>61</v>
      </c>
      <c r="L73" s="101">
        <v>0</v>
      </c>
      <c r="M73" s="101">
        <v>0</v>
      </c>
      <c r="N73" s="101">
        <v>0</v>
      </c>
      <c r="O73" s="101">
        <v>102</v>
      </c>
      <c r="P73" s="102" t="s">
        <v>194</v>
      </c>
    </row>
    <row r="74" spans="1:16" x14ac:dyDescent="0.2">
      <c r="A74" s="61" t="s">
        <v>567</v>
      </c>
      <c r="B74" s="101">
        <v>104989</v>
      </c>
      <c r="C74" s="101">
        <v>0</v>
      </c>
      <c r="D74" s="101">
        <v>15706</v>
      </c>
      <c r="E74" s="101">
        <v>0</v>
      </c>
      <c r="F74" s="101">
        <v>0</v>
      </c>
      <c r="G74" s="101">
        <v>0</v>
      </c>
      <c r="H74" s="301">
        <v>120695</v>
      </c>
      <c r="I74" s="297">
        <v>129667</v>
      </c>
      <c r="J74" s="101">
        <v>0</v>
      </c>
      <c r="K74" s="101">
        <v>17292</v>
      </c>
      <c r="L74" s="101">
        <v>0</v>
      </c>
      <c r="M74" s="101">
        <v>0</v>
      </c>
      <c r="N74" s="101">
        <v>0</v>
      </c>
      <c r="O74" s="101">
        <v>146959</v>
      </c>
      <c r="P74" s="102" t="s">
        <v>196</v>
      </c>
    </row>
    <row r="75" spans="1:16" x14ac:dyDescent="0.2">
      <c r="A75" s="61" t="s">
        <v>568</v>
      </c>
      <c r="B75" s="101">
        <v>475</v>
      </c>
      <c r="C75" s="101">
        <v>300</v>
      </c>
      <c r="D75" s="101">
        <v>74</v>
      </c>
      <c r="E75" s="101">
        <v>13</v>
      </c>
      <c r="F75" s="101">
        <v>14908</v>
      </c>
      <c r="G75" s="101">
        <v>0</v>
      </c>
      <c r="H75" s="301">
        <v>15457</v>
      </c>
      <c r="I75" s="297">
        <v>636</v>
      </c>
      <c r="J75" s="101">
        <v>376</v>
      </c>
      <c r="K75" s="101">
        <v>225</v>
      </c>
      <c r="L75" s="101">
        <v>38</v>
      </c>
      <c r="M75" s="101">
        <v>14063</v>
      </c>
      <c r="N75" s="101">
        <v>818</v>
      </c>
      <c r="O75" s="101">
        <v>14924</v>
      </c>
      <c r="P75" s="102" t="s">
        <v>197</v>
      </c>
    </row>
    <row r="76" spans="1:16" ht="30.75" customHeight="1" x14ac:dyDescent="0.2">
      <c r="A76" s="51" t="s">
        <v>205</v>
      </c>
      <c r="B76" s="52">
        <v>793554</v>
      </c>
      <c r="C76" s="52">
        <v>314989</v>
      </c>
      <c r="D76" s="52">
        <v>92588</v>
      </c>
      <c r="E76" s="52">
        <v>25174</v>
      </c>
      <c r="F76" s="52">
        <v>3582088</v>
      </c>
      <c r="G76" s="52">
        <v>513586</v>
      </c>
      <c r="H76" s="52">
        <v>4468230</v>
      </c>
      <c r="I76" s="52">
        <v>853713</v>
      </c>
      <c r="J76" s="52">
        <v>197990</v>
      </c>
      <c r="K76" s="52">
        <v>171192</v>
      </c>
      <c r="L76" s="52">
        <v>33892</v>
      </c>
      <c r="M76" s="52">
        <v>3856327</v>
      </c>
      <c r="N76" s="52">
        <v>1068622</v>
      </c>
      <c r="O76" s="52">
        <v>4881232</v>
      </c>
      <c r="P76" s="52"/>
    </row>
    <row r="77" spans="1:16" x14ac:dyDescent="0.2">
      <c r="A77" s="17"/>
      <c r="B77" s="17"/>
      <c r="C77" s="17"/>
      <c r="D77" s="17"/>
      <c r="E77" s="17"/>
      <c r="F77" s="17"/>
      <c r="G77" s="17"/>
      <c r="H77" s="17"/>
      <c r="I77" s="17"/>
      <c r="J77" s="17"/>
      <c r="K77" s="17"/>
      <c r="L77" s="17"/>
      <c r="M77" s="17"/>
      <c r="N77" s="17"/>
      <c r="O77" s="17"/>
      <c r="P77" s="17"/>
    </row>
    <row r="78" spans="1:16" x14ac:dyDescent="0.2">
      <c r="A78" s="302" t="s">
        <v>221</v>
      </c>
      <c r="B78" s="41"/>
      <c r="C78" s="41"/>
      <c r="D78" s="41"/>
      <c r="E78" s="41"/>
      <c r="F78" s="41"/>
      <c r="G78" s="41"/>
      <c r="H78" s="41"/>
      <c r="I78" s="41"/>
      <c r="J78" s="41"/>
      <c r="K78" s="41"/>
      <c r="L78" s="41"/>
      <c r="M78" s="41"/>
      <c r="N78" s="41"/>
      <c r="O78" s="41"/>
      <c r="P78" s="41"/>
    </row>
    <row r="79" spans="1:16" ht="40.5" customHeight="1" x14ac:dyDescent="0.2">
      <c r="A79" s="407" t="s">
        <v>620</v>
      </c>
      <c r="B79" s="407"/>
      <c r="C79" s="407"/>
      <c r="D79" s="407"/>
      <c r="E79" s="407"/>
      <c r="F79" s="407"/>
      <c r="G79" s="407"/>
      <c r="H79" s="407"/>
      <c r="I79" s="407"/>
      <c r="J79" s="407"/>
      <c r="K79" s="407"/>
      <c r="L79" s="407"/>
      <c r="M79" s="407"/>
      <c r="N79" s="407"/>
      <c r="O79" s="407"/>
      <c r="P79" s="407"/>
    </row>
  </sheetData>
  <sortState xmlns:xlrd2="http://schemas.microsoft.com/office/spreadsheetml/2017/richdata2" ref="A9:P75">
    <sortCondition ref="A9:A75"/>
  </sortState>
  <mergeCells count="11">
    <mergeCell ref="A1:P1"/>
    <mergeCell ref="B6:H6"/>
    <mergeCell ref="I6:O6"/>
    <mergeCell ref="A79:P79"/>
    <mergeCell ref="M7:N7"/>
    <mergeCell ref="A4:P4"/>
    <mergeCell ref="B7:C7"/>
    <mergeCell ref="I7:J7"/>
    <mergeCell ref="D7:E7"/>
    <mergeCell ref="K7:L7"/>
    <mergeCell ref="F7:G7"/>
  </mergeCells>
  <conditionalFormatting sqref="A9:P75">
    <cfRule type="expression" dxfId="64" priority="8">
      <formula>MOD(ROW(),2)=0</formula>
    </cfRule>
  </conditionalFormatting>
  <hyperlinks>
    <hyperlink ref="B3" r:id="rId1" xr:uid="{4D932C6B-7FA0-469A-9883-386D9015E0A2}"/>
  </hyperlinks>
  <printOptions horizontalCentered="1" gridLines="1"/>
  <pageMargins left="0.7" right="0.7" top="0.75" bottom="0.75" header="0.3" footer="0.3"/>
  <pageSetup paperSize="9" scale="50" fitToHeight="0"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7" tint="0.79998168889431442"/>
    <pageSetUpPr fitToPage="1"/>
  </sheetPr>
  <dimension ref="A1:K112"/>
  <sheetViews>
    <sheetView zoomScaleNormal="100" workbookViewId="0">
      <selection activeCell="B4" sqref="B4"/>
    </sheetView>
  </sheetViews>
  <sheetFormatPr defaultRowHeight="12.75" x14ac:dyDescent="0.2"/>
  <cols>
    <col min="1" max="1" width="27.7109375" customWidth="1"/>
    <col min="2" max="2" width="59" style="7" customWidth="1"/>
    <col min="3" max="9" width="11.7109375" customWidth="1"/>
  </cols>
  <sheetData>
    <row r="1" spans="1:11" ht="41.25" customHeight="1" x14ac:dyDescent="0.2">
      <c r="A1" s="389" t="s">
        <v>621</v>
      </c>
      <c r="B1" s="389"/>
      <c r="C1" s="389"/>
      <c r="D1" s="389"/>
      <c r="E1" s="389"/>
      <c r="F1" s="389"/>
      <c r="G1" s="389"/>
      <c r="H1" s="389"/>
      <c r="I1" s="389"/>
      <c r="J1" s="94"/>
      <c r="K1" s="94"/>
    </row>
    <row r="2" spans="1:11" s="30" customFormat="1" x14ac:dyDescent="0.2">
      <c r="A2" s="189" t="s">
        <v>2</v>
      </c>
      <c r="B2" s="357"/>
      <c r="C2" s="357"/>
      <c r="D2" s="357"/>
      <c r="E2" s="357"/>
      <c r="F2" s="357"/>
      <c r="G2" s="357"/>
      <c r="H2" s="357"/>
      <c r="I2" s="357"/>
      <c r="J2" s="357"/>
    </row>
    <row r="3" spans="1:11" s="30" customFormat="1" x14ac:dyDescent="0.2">
      <c r="A3" s="144" t="s">
        <v>3</v>
      </c>
      <c r="B3" s="278" t="s">
        <v>1106</v>
      </c>
      <c r="C3" s="357"/>
      <c r="D3" s="357"/>
      <c r="E3" s="357"/>
      <c r="F3" s="357"/>
      <c r="G3" s="357"/>
      <c r="H3" s="357"/>
      <c r="I3" s="357"/>
      <c r="J3" s="50"/>
    </row>
    <row r="4" spans="1:11" x14ac:dyDescent="0.2">
      <c r="A4" s="224" t="s">
        <v>622</v>
      </c>
      <c r="B4" s="358"/>
      <c r="C4" s="20"/>
      <c r="D4" s="20"/>
      <c r="E4" s="20"/>
      <c r="F4" s="17"/>
      <c r="G4" s="225"/>
      <c r="H4" s="17"/>
      <c r="I4" s="17"/>
    </row>
    <row r="5" spans="1:11" x14ac:dyDescent="0.2">
      <c r="A5" s="224" t="s">
        <v>616</v>
      </c>
      <c r="B5" s="358"/>
      <c r="C5" s="20"/>
      <c r="D5" s="20"/>
      <c r="E5" s="20"/>
      <c r="F5" s="17"/>
      <c r="G5" s="225"/>
      <c r="H5" s="17"/>
      <c r="I5" s="17"/>
    </row>
    <row r="6" spans="1:11" x14ac:dyDescent="0.2">
      <c r="A6" s="25"/>
      <c r="B6" s="42"/>
      <c r="C6" s="17"/>
      <c r="D6" s="17"/>
      <c r="E6" s="17"/>
      <c r="F6" s="17"/>
      <c r="G6" s="17"/>
      <c r="H6" s="17"/>
      <c r="I6" s="17"/>
    </row>
    <row r="7" spans="1:11" ht="25.5" customHeight="1" x14ac:dyDescent="0.2">
      <c r="A7" s="97"/>
      <c r="B7" s="97"/>
      <c r="C7" s="414" t="s">
        <v>385</v>
      </c>
      <c r="D7" s="414"/>
      <c r="E7" s="414" t="s">
        <v>388</v>
      </c>
      <c r="F7" s="414"/>
      <c r="G7" s="414" t="s">
        <v>623</v>
      </c>
      <c r="H7" s="414"/>
      <c r="I7" s="97"/>
    </row>
    <row r="8" spans="1:11" ht="51" customHeight="1" x14ac:dyDescent="0.2">
      <c r="A8" s="98" t="s">
        <v>394</v>
      </c>
      <c r="B8" s="98" t="s">
        <v>624</v>
      </c>
      <c r="C8" s="103" t="s">
        <v>205</v>
      </c>
      <c r="D8" s="104" t="s">
        <v>395</v>
      </c>
      <c r="E8" s="103" t="s">
        <v>205</v>
      </c>
      <c r="F8" s="104" t="s">
        <v>395</v>
      </c>
      <c r="G8" s="103" t="s">
        <v>205</v>
      </c>
      <c r="H8" s="104" t="s">
        <v>395</v>
      </c>
      <c r="I8" s="98" t="s">
        <v>17</v>
      </c>
    </row>
    <row r="9" spans="1:11" ht="12.75" customHeight="1" x14ac:dyDescent="0.2">
      <c r="A9" s="60" t="s">
        <v>431</v>
      </c>
      <c r="B9" s="99" t="s">
        <v>626</v>
      </c>
      <c r="C9" s="99">
        <v>447093</v>
      </c>
      <c r="D9" s="99">
        <v>187392</v>
      </c>
      <c r="E9" s="99">
        <v>82595</v>
      </c>
      <c r="F9" s="99">
        <v>82595</v>
      </c>
      <c r="G9" s="226">
        <v>0.82</v>
      </c>
      <c r="H9" s="226">
        <v>0.56000000000000005</v>
      </c>
      <c r="I9" s="99" t="s">
        <v>18</v>
      </c>
    </row>
    <row r="10" spans="1:11" ht="12.75" customHeight="1" x14ac:dyDescent="0.2">
      <c r="A10" s="61" t="s">
        <v>478</v>
      </c>
      <c r="B10" s="111" t="s">
        <v>625</v>
      </c>
      <c r="C10" s="101">
        <v>153</v>
      </c>
      <c r="D10" s="101">
        <v>145</v>
      </c>
      <c r="E10" s="101">
        <v>10</v>
      </c>
      <c r="F10" s="101">
        <v>10</v>
      </c>
      <c r="G10" s="227">
        <v>0.93</v>
      </c>
      <c r="H10" s="227">
        <v>0.93</v>
      </c>
      <c r="I10" s="101" t="s">
        <v>19</v>
      </c>
    </row>
    <row r="11" spans="1:11" x14ac:dyDescent="0.2">
      <c r="A11" s="61" t="s">
        <v>813</v>
      </c>
      <c r="B11" s="111" t="s">
        <v>996</v>
      </c>
      <c r="C11" s="101">
        <v>19</v>
      </c>
      <c r="D11" s="101">
        <v>0</v>
      </c>
      <c r="E11" s="101">
        <v>19</v>
      </c>
      <c r="F11" s="101">
        <v>0</v>
      </c>
      <c r="G11" s="227">
        <v>0</v>
      </c>
      <c r="H11" s="227" t="s">
        <v>1036</v>
      </c>
      <c r="I11" s="101" t="s">
        <v>21</v>
      </c>
    </row>
    <row r="12" spans="1:11" x14ac:dyDescent="0.2">
      <c r="A12" s="61" t="s">
        <v>813</v>
      </c>
      <c r="B12" s="111" t="s">
        <v>995</v>
      </c>
      <c r="C12" s="101">
        <v>42</v>
      </c>
      <c r="D12" s="101">
        <v>0</v>
      </c>
      <c r="E12" s="101">
        <v>42</v>
      </c>
      <c r="F12" s="101">
        <v>0</v>
      </c>
      <c r="G12" s="227">
        <v>0</v>
      </c>
      <c r="H12" s="227" t="s">
        <v>1036</v>
      </c>
      <c r="I12" s="101" t="s">
        <v>21</v>
      </c>
    </row>
    <row r="13" spans="1:11" x14ac:dyDescent="0.2">
      <c r="A13" s="61" t="s">
        <v>815</v>
      </c>
      <c r="B13" s="111" t="s">
        <v>627</v>
      </c>
      <c r="C13" s="101">
        <v>443</v>
      </c>
      <c r="D13" s="101">
        <v>287</v>
      </c>
      <c r="E13" s="101">
        <v>448</v>
      </c>
      <c r="F13" s="101">
        <v>47</v>
      </c>
      <c r="G13" s="227">
        <v>-0.01</v>
      </c>
      <c r="H13" s="227">
        <v>0.84</v>
      </c>
      <c r="I13" s="101" t="s">
        <v>24</v>
      </c>
    </row>
    <row r="14" spans="1:11" x14ac:dyDescent="0.2">
      <c r="A14" s="61" t="s">
        <v>816</v>
      </c>
      <c r="B14" s="111" t="s">
        <v>625</v>
      </c>
      <c r="C14" s="101">
        <v>8</v>
      </c>
      <c r="D14" s="101">
        <v>8</v>
      </c>
      <c r="E14" s="101">
        <v>13</v>
      </c>
      <c r="F14" s="101">
        <v>13</v>
      </c>
      <c r="G14" s="227">
        <v>-0.63</v>
      </c>
      <c r="H14" s="227">
        <v>-0.63</v>
      </c>
      <c r="I14" s="101" t="s">
        <v>26</v>
      </c>
    </row>
    <row r="15" spans="1:11" x14ac:dyDescent="0.2">
      <c r="A15" s="61" t="s">
        <v>480</v>
      </c>
      <c r="B15" s="101" t="s">
        <v>628</v>
      </c>
      <c r="C15" s="101">
        <v>0</v>
      </c>
      <c r="D15" s="101">
        <v>0</v>
      </c>
      <c r="E15" s="101">
        <v>46</v>
      </c>
      <c r="F15" s="101">
        <v>0</v>
      </c>
      <c r="G15" s="227" t="s">
        <v>1036</v>
      </c>
      <c r="H15" s="227" t="s">
        <v>1036</v>
      </c>
      <c r="I15" s="101" t="s">
        <v>27</v>
      </c>
    </row>
    <row r="16" spans="1:11" x14ac:dyDescent="0.2">
      <c r="A16" s="61" t="s">
        <v>482</v>
      </c>
      <c r="B16" s="101" t="s">
        <v>631</v>
      </c>
      <c r="C16" s="101">
        <v>472000</v>
      </c>
      <c r="D16" s="101">
        <v>42580</v>
      </c>
      <c r="E16" s="101">
        <v>472000</v>
      </c>
      <c r="F16" s="101">
        <v>92179</v>
      </c>
      <c r="G16" s="227">
        <v>0</v>
      </c>
      <c r="H16" s="227">
        <v>-1.1599999999999999</v>
      </c>
      <c r="I16" s="101" t="s">
        <v>32</v>
      </c>
    </row>
    <row r="17" spans="1:9" x14ac:dyDescent="0.2">
      <c r="A17" s="61" t="s">
        <v>484</v>
      </c>
      <c r="B17" s="101" t="s">
        <v>628</v>
      </c>
      <c r="C17" s="101">
        <v>10659</v>
      </c>
      <c r="D17" s="101">
        <v>0</v>
      </c>
      <c r="E17" s="101">
        <v>940</v>
      </c>
      <c r="F17" s="101">
        <v>0</v>
      </c>
      <c r="G17" s="227">
        <v>0.91</v>
      </c>
      <c r="H17" s="227" t="s">
        <v>1036</v>
      </c>
      <c r="I17" s="101" t="s">
        <v>35</v>
      </c>
    </row>
    <row r="18" spans="1:9" x14ac:dyDescent="0.2">
      <c r="A18" s="61" t="s">
        <v>819</v>
      </c>
      <c r="B18" s="101" t="s">
        <v>632</v>
      </c>
      <c r="C18" s="101">
        <v>3390</v>
      </c>
      <c r="D18" s="101">
        <v>1695</v>
      </c>
      <c r="E18" s="101">
        <v>3390</v>
      </c>
      <c r="F18" s="101">
        <v>1695</v>
      </c>
      <c r="G18" s="227">
        <v>0</v>
      </c>
      <c r="H18" s="227">
        <v>0</v>
      </c>
      <c r="I18" s="101" t="s">
        <v>36</v>
      </c>
    </row>
    <row r="19" spans="1:9" x14ac:dyDescent="0.2">
      <c r="A19" s="61" t="s">
        <v>433</v>
      </c>
      <c r="B19" s="101" t="s">
        <v>633</v>
      </c>
      <c r="C19" s="101">
        <v>1907</v>
      </c>
      <c r="D19" s="101">
        <v>30</v>
      </c>
      <c r="E19" s="101">
        <v>610</v>
      </c>
      <c r="F19" s="101">
        <v>610</v>
      </c>
      <c r="G19" s="227">
        <v>0.68</v>
      </c>
      <c r="H19" s="227">
        <v>-19.329999999999998</v>
      </c>
      <c r="I19" s="101" t="s">
        <v>39</v>
      </c>
    </row>
    <row r="20" spans="1:9" ht="12.75" customHeight="1" x14ac:dyDescent="0.2">
      <c r="A20" s="61" t="s">
        <v>433</v>
      </c>
      <c r="B20" s="111" t="s">
        <v>634</v>
      </c>
      <c r="C20" s="101">
        <v>47000</v>
      </c>
      <c r="D20" s="101">
        <v>17</v>
      </c>
      <c r="E20" s="101">
        <v>479</v>
      </c>
      <c r="F20" s="101">
        <v>479</v>
      </c>
      <c r="G20" s="227">
        <v>0.99</v>
      </c>
      <c r="H20" s="227">
        <v>-27.18</v>
      </c>
      <c r="I20" s="101" t="s">
        <v>39</v>
      </c>
    </row>
    <row r="21" spans="1:9" x14ac:dyDescent="0.2">
      <c r="A21" s="61" t="s">
        <v>433</v>
      </c>
      <c r="B21" s="101" t="s">
        <v>625</v>
      </c>
      <c r="C21" s="101">
        <v>4820</v>
      </c>
      <c r="D21" s="101">
        <v>4820</v>
      </c>
      <c r="E21" s="101">
        <v>6556</v>
      </c>
      <c r="F21" s="101">
        <v>6556</v>
      </c>
      <c r="G21" s="227">
        <v>-0.36</v>
      </c>
      <c r="H21" s="227">
        <v>-0.36</v>
      </c>
      <c r="I21" s="101" t="s">
        <v>39</v>
      </c>
    </row>
    <row r="22" spans="1:9" x14ac:dyDescent="0.2">
      <c r="A22" s="61" t="s">
        <v>822</v>
      </c>
      <c r="B22" s="111" t="s">
        <v>632</v>
      </c>
      <c r="C22" s="101">
        <v>6</v>
      </c>
      <c r="D22" s="101">
        <v>6</v>
      </c>
      <c r="E22" s="101">
        <v>6</v>
      </c>
      <c r="F22" s="101">
        <v>6</v>
      </c>
      <c r="G22" s="227">
        <v>0</v>
      </c>
      <c r="H22" s="227">
        <v>0</v>
      </c>
      <c r="I22" s="101" t="s">
        <v>40</v>
      </c>
    </row>
    <row r="23" spans="1:9" x14ac:dyDescent="0.2">
      <c r="A23" s="61" t="s">
        <v>435</v>
      </c>
      <c r="B23" s="101" t="s">
        <v>629</v>
      </c>
      <c r="C23" s="101">
        <v>930</v>
      </c>
      <c r="D23" s="101">
        <v>930</v>
      </c>
      <c r="E23" s="101">
        <v>1003</v>
      </c>
      <c r="F23" s="101">
        <v>1003</v>
      </c>
      <c r="G23" s="227">
        <v>-0.08</v>
      </c>
      <c r="H23" s="227">
        <v>-0.08</v>
      </c>
      <c r="I23" s="101" t="s">
        <v>45</v>
      </c>
    </row>
    <row r="24" spans="1:9" x14ac:dyDescent="0.2">
      <c r="A24" s="61" t="s">
        <v>435</v>
      </c>
      <c r="B24" s="101" t="s">
        <v>630</v>
      </c>
      <c r="C24" s="101">
        <v>974</v>
      </c>
      <c r="D24" s="101">
        <v>974</v>
      </c>
      <c r="E24" s="101">
        <v>974</v>
      </c>
      <c r="F24" s="101">
        <v>974</v>
      </c>
      <c r="G24" s="227">
        <v>0</v>
      </c>
      <c r="H24" s="227">
        <v>0</v>
      </c>
      <c r="I24" s="101" t="s">
        <v>45</v>
      </c>
    </row>
    <row r="25" spans="1:9" x14ac:dyDescent="0.2">
      <c r="A25" s="61" t="s">
        <v>436</v>
      </c>
      <c r="B25" s="101" t="s">
        <v>629</v>
      </c>
      <c r="C25" s="101">
        <v>17</v>
      </c>
      <c r="D25" s="101">
        <v>15</v>
      </c>
      <c r="E25" s="101">
        <v>215</v>
      </c>
      <c r="F25" s="101">
        <v>215</v>
      </c>
      <c r="G25" s="227">
        <v>-11.65</v>
      </c>
      <c r="H25" s="227">
        <v>-13.33</v>
      </c>
      <c r="I25" s="101" t="s">
        <v>48</v>
      </c>
    </row>
    <row r="26" spans="1:9" x14ac:dyDescent="0.2">
      <c r="A26" s="61" t="s">
        <v>438</v>
      </c>
      <c r="B26" s="111" t="s">
        <v>635</v>
      </c>
      <c r="C26" s="101">
        <v>53016</v>
      </c>
      <c r="D26" s="101">
        <v>20500</v>
      </c>
      <c r="E26" s="101">
        <v>30422</v>
      </c>
      <c r="F26" s="101">
        <v>30422</v>
      </c>
      <c r="G26" s="227">
        <v>0.43</v>
      </c>
      <c r="H26" s="227">
        <v>-0.48</v>
      </c>
      <c r="I26" s="101" t="s">
        <v>52</v>
      </c>
    </row>
    <row r="27" spans="1:9" x14ac:dyDescent="0.2">
      <c r="A27" s="61" t="s">
        <v>438</v>
      </c>
      <c r="B27" s="101" t="s">
        <v>636</v>
      </c>
      <c r="C27" s="101">
        <v>69343</v>
      </c>
      <c r="D27" s="101">
        <v>22000</v>
      </c>
      <c r="E27" s="101">
        <v>69343</v>
      </c>
      <c r="F27" s="101">
        <v>69343</v>
      </c>
      <c r="G27" s="227">
        <v>0</v>
      </c>
      <c r="H27" s="227">
        <v>-2.15</v>
      </c>
      <c r="I27" s="101" t="s">
        <v>52</v>
      </c>
    </row>
    <row r="28" spans="1:9" x14ac:dyDescent="0.2">
      <c r="A28" s="61" t="s">
        <v>824</v>
      </c>
      <c r="B28" s="101" t="s">
        <v>632</v>
      </c>
      <c r="C28" s="101">
        <v>2073</v>
      </c>
      <c r="D28" s="101">
        <v>11</v>
      </c>
      <c r="E28" s="101">
        <v>1866</v>
      </c>
      <c r="F28" s="101">
        <v>0</v>
      </c>
      <c r="G28" s="227">
        <v>0.1</v>
      </c>
      <c r="H28" s="227">
        <v>1</v>
      </c>
      <c r="I28" s="101" t="s">
        <v>53</v>
      </c>
    </row>
    <row r="29" spans="1:9" x14ac:dyDescent="0.2">
      <c r="A29" s="61" t="s">
        <v>494</v>
      </c>
      <c r="B29" s="101" t="s">
        <v>631</v>
      </c>
      <c r="C29" s="101">
        <v>0</v>
      </c>
      <c r="D29" s="101">
        <v>0</v>
      </c>
      <c r="E29" s="101">
        <v>741889</v>
      </c>
      <c r="F29" s="101">
        <v>132254</v>
      </c>
      <c r="G29" s="227" t="s">
        <v>1036</v>
      </c>
      <c r="H29" s="227" t="s">
        <v>1036</v>
      </c>
      <c r="I29" s="101" t="s">
        <v>57</v>
      </c>
    </row>
    <row r="30" spans="1:9" ht="14.25" x14ac:dyDescent="0.2">
      <c r="A30" s="61" t="s">
        <v>1041</v>
      </c>
      <c r="B30" s="101" t="s">
        <v>632</v>
      </c>
      <c r="C30" s="101">
        <v>400000</v>
      </c>
      <c r="D30" s="101">
        <v>64301</v>
      </c>
      <c r="E30" s="101">
        <v>500000</v>
      </c>
      <c r="F30" s="101">
        <v>72619</v>
      </c>
      <c r="G30" s="227">
        <v>-0.25</v>
      </c>
      <c r="H30" s="227">
        <v>-0.13</v>
      </c>
      <c r="I30" s="101" t="s">
        <v>57</v>
      </c>
    </row>
    <row r="31" spans="1:9" x14ac:dyDescent="0.2">
      <c r="A31" s="61" t="s">
        <v>440</v>
      </c>
      <c r="B31" s="101" t="s">
        <v>629</v>
      </c>
      <c r="C31" s="101">
        <v>3317</v>
      </c>
      <c r="D31" s="101">
        <v>3317</v>
      </c>
      <c r="E31" s="101">
        <v>3388</v>
      </c>
      <c r="F31" s="101">
        <v>2643</v>
      </c>
      <c r="G31" s="227">
        <v>-0.02</v>
      </c>
      <c r="H31" s="227">
        <v>0.2</v>
      </c>
      <c r="I31" s="101" t="s">
        <v>60</v>
      </c>
    </row>
    <row r="32" spans="1:9" x14ac:dyDescent="0.2">
      <c r="A32" s="61" t="s">
        <v>440</v>
      </c>
      <c r="B32" s="101" t="s">
        <v>637</v>
      </c>
      <c r="C32" s="101">
        <v>8453</v>
      </c>
      <c r="D32" s="101">
        <v>12</v>
      </c>
      <c r="E32" s="101">
        <v>8532</v>
      </c>
      <c r="F32" s="101">
        <v>14</v>
      </c>
      <c r="G32" s="227">
        <v>-0.01</v>
      </c>
      <c r="H32" s="227">
        <v>-0.17</v>
      </c>
      <c r="I32" s="101" t="s">
        <v>60</v>
      </c>
    </row>
    <row r="33" spans="1:9" x14ac:dyDescent="0.2">
      <c r="A33" s="61" t="s">
        <v>495</v>
      </c>
      <c r="B33" s="101" t="s">
        <v>632</v>
      </c>
      <c r="C33" s="101">
        <v>69</v>
      </c>
      <c r="D33" s="101">
        <v>69</v>
      </c>
      <c r="E33" s="101">
        <v>0</v>
      </c>
      <c r="F33" s="101">
        <v>0</v>
      </c>
      <c r="G33" s="227">
        <v>1</v>
      </c>
      <c r="H33" s="227">
        <v>1</v>
      </c>
      <c r="I33" s="101" t="s">
        <v>61</v>
      </c>
    </row>
    <row r="34" spans="1:9" x14ac:dyDescent="0.2">
      <c r="A34" s="61" t="s">
        <v>441</v>
      </c>
      <c r="B34" s="101" t="s">
        <v>629</v>
      </c>
      <c r="C34" s="101">
        <v>65</v>
      </c>
      <c r="D34" s="101">
        <v>65</v>
      </c>
      <c r="E34" s="101">
        <v>50</v>
      </c>
      <c r="F34" s="101">
        <v>0</v>
      </c>
      <c r="G34" s="227">
        <v>0.23</v>
      </c>
      <c r="H34" s="227">
        <v>1</v>
      </c>
      <c r="I34" s="101" t="s">
        <v>62</v>
      </c>
    </row>
    <row r="35" spans="1:9" x14ac:dyDescent="0.2">
      <c r="A35" s="61" t="s">
        <v>496</v>
      </c>
      <c r="B35" s="101" t="s">
        <v>628</v>
      </c>
      <c r="C35" s="101">
        <v>8</v>
      </c>
      <c r="D35" s="101">
        <v>8</v>
      </c>
      <c r="E35" s="101">
        <v>5</v>
      </c>
      <c r="F35" s="101">
        <v>5</v>
      </c>
      <c r="G35" s="227">
        <v>0.38</v>
      </c>
      <c r="H35" s="227">
        <v>0.38</v>
      </c>
      <c r="I35" s="101" t="s">
        <v>63</v>
      </c>
    </row>
    <row r="36" spans="1:9" x14ac:dyDescent="0.2">
      <c r="A36" s="61" t="s">
        <v>496</v>
      </c>
      <c r="B36" s="101" t="s">
        <v>640</v>
      </c>
      <c r="C36" s="101">
        <v>3754</v>
      </c>
      <c r="D36" s="101">
        <v>1410</v>
      </c>
      <c r="E36" s="101">
        <v>2385</v>
      </c>
      <c r="F36" s="101">
        <v>2247</v>
      </c>
      <c r="G36" s="227">
        <v>0.36</v>
      </c>
      <c r="H36" s="227">
        <v>-0.59</v>
      </c>
      <c r="I36" s="101" t="s">
        <v>63</v>
      </c>
    </row>
    <row r="37" spans="1:9" x14ac:dyDescent="0.2">
      <c r="A37" s="61" t="s">
        <v>496</v>
      </c>
      <c r="B37" s="101" t="s">
        <v>625</v>
      </c>
      <c r="C37" s="101">
        <v>265</v>
      </c>
      <c r="D37" s="101">
        <v>265</v>
      </c>
      <c r="E37" s="101">
        <v>130</v>
      </c>
      <c r="F37" s="101">
        <v>130</v>
      </c>
      <c r="G37" s="227">
        <v>0.51</v>
      </c>
      <c r="H37" s="227">
        <v>0.51</v>
      </c>
      <c r="I37" s="101" t="s">
        <v>63</v>
      </c>
    </row>
    <row r="38" spans="1:9" x14ac:dyDescent="0.2">
      <c r="A38" s="61" t="s">
        <v>497</v>
      </c>
      <c r="B38" s="101" t="s">
        <v>627</v>
      </c>
      <c r="C38" s="101">
        <v>4000</v>
      </c>
      <c r="D38" s="101">
        <v>0</v>
      </c>
      <c r="E38" s="101">
        <v>4000</v>
      </c>
      <c r="F38" s="101">
        <v>0</v>
      </c>
      <c r="G38" s="227">
        <v>0</v>
      </c>
      <c r="H38" s="227" t="s">
        <v>1036</v>
      </c>
      <c r="I38" s="101" t="s">
        <v>66</v>
      </c>
    </row>
    <row r="39" spans="1:9" x14ac:dyDescent="0.2">
      <c r="A39" s="61" t="s">
        <v>498</v>
      </c>
      <c r="B39" s="111" t="s">
        <v>628</v>
      </c>
      <c r="C39" s="101">
        <v>1398</v>
      </c>
      <c r="D39" s="101">
        <v>0</v>
      </c>
      <c r="E39" s="101">
        <v>1502</v>
      </c>
      <c r="F39" s="101">
        <v>0</v>
      </c>
      <c r="G39" s="227">
        <v>-7.0000000000000007E-2</v>
      </c>
      <c r="H39" s="227" t="s">
        <v>1036</v>
      </c>
      <c r="I39" s="101" t="s">
        <v>67</v>
      </c>
    </row>
    <row r="40" spans="1:9" x14ac:dyDescent="0.2">
      <c r="A40" s="61" t="s">
        <v>829</v>
      </c>
      <c r="B40" s="111" t="s">
        <v>631</v>
      </c>
      <c r="C40" s="101">
        <v>0</v>
      </c>
      <c r="D40" s="101">
        <v>0</v>
      </c>
      <c r="E40" s="101">
        <v>1301</v>
      </c>
      <c r="F40" s="101">
        <v>1301</v>
      </c>
      <c r="G40" s="227" t="s">
        <v>1036</v>
      </c>
      <c r="H40" s="227" t="s">
        <v>1036</v>
      </c>
      <c r="I40" s="101" t="s">
        <v>70</v>
      </c>
    </row>
    <row r="41" spans="1:9" x14ac:dyDescent="0.2">
      <c r="A41" s="61" t="s">
        <v>443</v>
      </c>
      <c r="B41" s="111" t="s">
        <v>648</v>
      </c>
      <c r="C41" s="101">
        <v>6800</v>
      </c>
      <c r="D41" s="101">
        <v>3625</v>
      </c>
      <c r="E41" s="101">
        <v>1700</v>
      </c>
      <c r="F41" s="101">
        <v>1400</v>
      </c>
      <c r="G41" s="227">
        <v>0.75</v>
      </c>
      <c r="H41" s="227">
        <v>0.61</v>
      </c>
      <c r="I41" s="101" t="s">
        <v>75</v>
      </c>
    </row>
    <row r="42" spans="1:9" x14ac:dyDescent="0.2">
      <c r="A42" s="61" t="s">
        <v>502</v>
      </c>
      <c r="B42" s="111" t="s">
        <v>629</v>
      </c>
      <c r="C42" s="101">
        <v>17</v>
      </c>
      <c r="D42" s="101">
        <v>17</v>
      </c>
      <c r="E42" s="101">
        <v>17</v>
      </c>
      <c r="F42" s="101">
        <v>17</v>
      </c>
      <c r="G42" s="227">
        <v>0</v>
      </c>
      <c r="H42" s="227">
        <v>0</v>
      </c>
      <c r="I42" s="101" t="s">
        <v>76</v>
      </c>
    </row>
    <row r="43" spans="1:9" x14ac:dyDescent="0.2">
      <c r="A43" s="61" t="s">
        <v>444</v>
      </c>
      <c r="B43" s="101" t="s">
        <v>629</v>
      </c>
      <c r="C43" s="101">
        <v>392</v>
      </c>
      <c r="D43" s="101">
        <v>392</v>
      </c>
      <c r="E43" s="101">
        <v>454</v>
      </c>
      <c r="F43" s="101">
        <v>454</v>
      </c>
      <c r="G43" s="227">
        <v>-0.16</v>
      </c>
      <c r="H43" s="227">
        <v>-0.16</v>
      </c>
      <c r="I43" s="101" t="s">
        <v>79</v>
      </c>
    </row>
    <row r="44" spans="1:9" x14ac:dyDescent="0.2">
      <c r="A44" s="61" t="s">
        <v>506</v>
      </c>
      <c r="B44" s="101" t="s">
        <v>628</v>
      </c>
      <c r="C44" s="101">
        <v>1521</v>
      </c>
      <c r="D44" s="101">
        <v>0</v>
      </c>
      <c r="E44" s="101">
        <v>1606</v>
      </c>
      <c r="F44" s="101">
        <v>0</v>
      </c>
      <c r="G44" s="227">
        <v>-0.06</v>
      </c>
      <c r="H44" s="227" t="s">
        <v>1036</v>
      </c>
      <c r="I44" s="101" t="s">
        <v>82</v>
      </c>
    </row>
    <row r="45" spans="1:9" x14ac:dyDescent="0.2">
      <c r="A45" s="61" t="s">
        <v>508</v>
      </c>
      <c r="B45" s="101" t="s">
        <v>628</v>
      </c>
      <c r="C45" s="101">
        <v>4734</v>
      </c>
      <c r="D45" s="101">
        <v>0</v>
      </c>
      <c r="E45" s="101">
        <v>4705</v>
      </c>
      <c r="F45" s="101">
        <v>0</v>
      </c>
      <c r="G45" s="227">
        <v>0.01</v>
      </c>
      <c r="H45" s="227" t="s">
        <v>1036</v>
      </c>
      <c r="I45" s="101" t="s">
        <v>88</v>
      </c>
    </row>
    <row r="46" spans="1:9" x14ac:dyDescent="0.2">
      <c r="A46" s="61" t="s">
        <v>836</v>
      </c>
      <c r="B46" s="101" t="s">
        <v>625</v>
      </c>
      <c r="C46" s="101">
        <v>110600</v>
      </c>
      <c r="D46" s="101">
        <v>72412</v>
      </c>
      <c r="E46" s="101">
        <v>112749</v>
      </c>
      <c r="F46" s="101">
        <v>48542</v>
      </c>
      <c r="G46" s="227">
        <v>-0.02</v>
      </c>
      <c r="H46" s="227">
        <v>0.33</v>
      </c>
      <c r="I46" s="101" t="s">
        <v>90</v>
      </c>
    </row>
    <row r="47" spans="1:9" x14ac:dyDescent="0.2">
      <c r="A47" s="61" t="s">
        <v>446</v>
      </c>
      <c r="B47" s="101" t="s">
        <v>638</v>
      </c>
      <c r="C47" s="101">
        <v>5776</v>
      </c>
      <c r="D47" s="101">
        <v>4959</v>
      </c>
      <c r="E47" s="101">
        <v>2340</v>
      </c>
      <c r="F47" s="101">
        <v>2340</v>
      </c>
      <c r="G47" s="227">
        <v>0.59</v>
      </c>
      <c r="H47" s="227">
        <v>0.53</v>
      </c>
      <c r="I47" s="101" t="s">
        <v>95</v>
      </c>
    </row>
    <row r="48" spans="1:9" x14ac:dyDescent="0.2">
      <c r="A48" s="61" t="s">
        <v>446</v>
      </c>
      <c r="B48" s="101" t="s">
        <v>639</v>
      </c>
      <c r="C48" s="101">
        <v>224</v>
      </c>
      <c r="D48" s="101">
        <v>108</v>
      </c>
      <c r="E48" s="101">
        <v>120</v>
      </c>
      <c r="F48" s="101">
        <v>100</v>
      </c>
      <c r="G48" s="227">
        <v>0.46</v>
      </c>
      <c r="H48" s="227">
        <v>7.0000000000000007E-2</v>
      </c>
      <c r="I48" s="101" t="s">
        <v>95</v>
      </c>
    </row>
    <row r="49" spans="1:9" x14ac:dyDescent="0.2">
      <c r="A49" s="61" t="s">
        <v>446</v>
      </c>
      <c r="B49" s="111" t="s">
        <v>625</v>
      </c>
      <c r="C49" s="101">
        <v>0</v>
      </c>
      <c r="D49" s="101">
        <v>0</v>
      </c>
      <c r="E49" s="101">
        <v>480</v>
      </c>
      <c r="F49" s="101">
        <v>357</v>
      </c>
      <c r="G49" s="227" t="s">
        <v>1036</v>
      </c>
      <c r="H49" s="227" t="s">
        <v>1036</v>
      </c>
      <c r="I49" s="101" t="s">
        <v>95</v>
      </c>
    </row>
    <row r="50" spans="1:9" x14ac:dyDescent="0.2">
      <c r="A50" s="61" t="s">
        <v>513</v>
      </c>
      <c r="B50" s="101" t="s">
        <v>629</v>
      </c>
      <c r="C50" s="101">
        <v>150</v>
      </c>
      <c r="D50" s="101">
        <v>0</v>
      </c>
      <c r="E50" s="101">
        <v>170</v>
      </c>
      <c r="F50" s="101">
        <v>0</v>
      </c>
      <c r="G50" s="227">
        <v>-0.13</v>
      </c>
      <c r="H50" s="227" t="s">
        <v>1036</v>
      </c>
      <c r="I50" s="101" t="s">
        <v>99</v>
      </c>
    </row>
    <row r="51" spans="1:9" x14ac:dyDescent="0.2">
      <c r="A51" s="61" t="s">
        <v>447</v>
      </c>
      <c r="B51" s="101" t="s">
        <v>625</v>
      </c>
      <c r="C51" s="101">
        <v>10</v>
      </c>
      <c r="D51" s="101">
        <v>10</v>
      </c>
      <c r="E51" s="101">
        <v>5</v>
      </c>
      <c r="F51" s="101">
        <v>5</v>
      </c>
      <c r="G51" s="227">
        <v>0.5</v>
      </c>
      <c r="H51" s="227">
        <v>0.5</v>
      </c>
      <c r="I51" s="101" t="s">
        <v>101</v>
      </c>
    </row>
    <row r="52" spans="1:9" x14ac:dyDescent="0.2">
      <c r="A52" s="61" t="s">
        <v>515</v>
      </c>
      <c r="B52" s="101" t="s">
        <v>628</v>
      </c>
      <c r="C52" s="101">
        <v>99</v>
      </c>
      <c r="D52" s="101">
        <v>0</v>
      </c>
      <c r="E52" s="101">
        <v>99</v>
      </c>
      <c r="F52" s="101">
        <v>0</v>
      </c>
      <c r="G52" s="227">
        <v>0</v>
      </c>
      <c r="H52" s="227" t="s">
        <v>1036</v>
      </c>
      <c r="I52" s="101" t="s">
        <v>102</v>
      </c>
    </row>
    <row r="53" spans="1:9" x14ac:dyDescent="0.2">
      <c r="A53" s="61" t="s">
        <v>516</v>
      </c>
      <c r="B53" s="101" t="s">
        <v>632</v>
      </c>
      <c r="C53" s="101">
        <v>9974</v>
      </c>
      <c r="D53" s="101">
        <v>9402</v>
      </c>
      <c r="E53" s="101">
        <v>10003</v>
      </c>
      <c r="F53" s="101">
        <v>9388</v>
      </c>
      <c r="G53" s="227">
        <v>0</v>
      </c>
      <c r="H53" s="227">
        <v>0</v>
      </c>
      <c r="I53" s="101" t="s">
        <v>103</v>
      </c>
    </row>
    <row r="54" spans="1:9" x14ac:dyDescent="0.2">
      <c r="A54" s="61" t="s">
        <v>519</v>
      </c>
      <c r="B54" s="101" t="s">
        <v>625</v>
      </c>
      <c r="C54" s="101">
        <v>2117</v>
      </c>
      <c r="D54" s="101">
        <v>2117</v>
      </c>
      <c r="E54" s="101">
        <v>988</v>
      </c>
      <c r="F54" s="101">
        <v>988</v>
      </c>
      <c r="G54" s="227">
        <v>0.53</v>
      </c>
      <c r="H54" s="227">
        <v>0.53</v>
      </c>
      <c r="I54" s="101" t="s">
        <v>107</v>
      </c>
    </row>
    <row r="55" spans="1:9" x14ac:dyDescent="0.2">
      <c r="A55" s="61" t="s">
        <v>521</v>
      </c>
      <c r="B55" s="101" t="s">
        <v>631</v>
      </c>
      <c r="C55" s="101">
        <v>0</v>
      </c>
      <c r="D55" s="101">
        <v>0</v>
      </c>
      <c r="E55" s="101">
        <v>44000</v>
      </c>
      <c r="F55" s="101">
        <v>44000</v>
      </c>
      <c r="G55" s="227" t="s">
        <v>1036</v>
      </c>
      <c r="H55" s="227" t="s">
        <v>1036</v>
      </c>
      <c r="I55" s="101" t="s">
        <v>109</v>
      </c>
    </row>
    <row r="56" spans="1:9" x14ac:dyDescent="0.2">
      <c r="A56" s="61" t="s">
        <v>522</v>
      </c>
      <c r="B56" s="101" t="s">
        <v>632</v>
      </c>
      <c r="C56" s="101">
        <v>20</v>
      </c>
      <c r="D56" s="101">
        <v>20</v>
      </c>
      <c r="E56" s="101">
        <v>20</v>
      </c>
      <c r="F56" s="101">
        <v>20</v>
      </c>
      <c r="G56" s="227">
        <v>0</v>
      </c>
      <c r="H56" s="227">
        <v>0</v>
      </c>
      <c r="I56" s="101" t="s">
        <v>110</v>
      </c>
    </row>
    <row r="57" spans="1:9" x14ac:dyDescent="0.2">
      <c r="A57" s="61" t="s">
        <v>525</v>
      </c>
      <c r="B57" s="101" t="s">
        <v>641</v>
      </c>
      <c r="C57" s="101">
        <v>783</v>
      </c>
      <c r="D57" s="101">
        <v>783</v>
      </c>
      <c r="E57" s="101">
        <v>673</v>
      </c>
      <c r="F57" s="101">
        <v>673</v>
      </c>
      <c r="G57" s="227">
        <v>0.14000000000000001</v>
      </c>
      <c r="H57" s="227">
        <v>0.14000000000000001</v>
      </c>
      <c r="I57" s="101" t="s">
        <v>113</v>
      </c>
    </row>
    <row r="58" spans="1:9" x14ac:dyDescent="0.2">
      <c r="A58" s="61" t="s">
        <v>525</v>
      </c>
      <c r="B58" s="101" t="s">
        <v>625</v>
      </c>
      <c r="C58" s="101">
        <v>7086</v>
      </c>
      <c r="D58" s="101">
        <v>7086</v>
      </c>
      <c r="E58" s="101">
        <v>6476</v>
      </c>
      <c r="F58" s="101">
        <v>6476</v>
      </c>
      <c r="G58" s="227">
        <v>0.09</v>
      </c>
      <c r="H58" s="227">
        <v>0.09</v>
      </c>
      <c r="I58" s="101" t="s">
        <v>113</v>
      </c>
    </row>
    <row r="59" spans="1:9" x14ac:dyDescent="0.2">
      <c r="A59" s="61" t="s">
        <v>529</v>
      </c>
      <c r="B59" s="101" t="s">
        <v>628</v>
      </c>
      <c r="C59" s="101">
        <v>85</v>
      </c>
      <c r="D59" s="101">
        <v>0</v>
      </c>
      <c r="E59" s="101">
        <v>85</v>
      </c>
      <c r="F59" s="101">
        <v>0</v>
      </c>
      <c r="G59" s="227">
        <v>0</v>
      </c>
      <c r="H59" s="227" t="s">
        <v>1036</v>
      </c>
      <c r="I59" s="101" t="s">
        <v>119</v>
      </c>
    </row>
    <row r="60" spans="1:9" x14ac:dyDescent="0.2">
      <c r="A60" s="61" t="s">
        <v>843</v>
      </c>
      <c r="B60" s="101" t="s">
        <v>625</v>
      </c>
      <c r="C60" s="101">
        <v>239</v>
      </c>
      <c r="D60" s="101">
        <v>239</v>
      </c>
      <c r="E60" s="101">
        <v>244</v>
      </c>
      <c r="F60" s="101">
        <v>244</v>
      </c>
      <c r="G60" s="227">
        <v>-0.02</v>
      </c>
      <c r="H60" s="227">
        <v>-0.02</v>
      </c>
      <c r="I60" s="101" t="s">
        <v>121</v>
      </c>
    </row>
    <row r="61" spans="1:9" x14ac:dyDescent="0.2">
      <c r="A61" s="61" t="s">
        <v>531</v>
      </c>
      <c r="B61" s="101" t="s">
        <v>642</v>
      </c>
      <c r="C61" s="101">
        <v>55000</v>
      </c>
      <c r="D61" s="101">
        <v>0</v>
      </c>
      <c r="E61" s="101">
        <v>0</v>
      </c>
      <c r="F61" s="101">
        <v>0</v>
      </c>
      <c r="G61" s="227">
        <v>1</v>
      </c>
      <c r="H61" s="227" t="s">
        <v>1036</v>
      </c>
      <c r="I61" s="101" t="s">
        <v>122</v>
      </c>
    </row>
    <row r="62" spans="1:9" x14ac:dyDescent="0.2">
      <c r="A62" s="61" t="s">
        <v>533</v>
      </c>
      <c r="B62" s="101" t="s">
        <v>625</v>
      </c>
      <c r="C62" s="101">
        <v>140710</v>
      </c>
      <c r="D62" s="101">
        <v>49286</v>
      </c>
      <c r="E62" s="101">
        <v>73635</v>
      </c>
      <c r="F62" s="101">
        <v>40499</v>
      </c>
      <c r="G62" s="227">
        <v>0.48</v>
      </c>
      <c r="H62" s="227">
        <v>0.18</v>
      </c>
      <c r="I62" s="101" t="s">
        <v>127</v>
      </c>
    </row>
    <row r="63" spans="1:9" x14ac:dyDescent="0.2">
      <c r="A63" s="61" t="s">
        <v>534</v>
      </c>
      <c r="B63" s="101" t="s">
        <v>632</v>
      </c>
      <c r="C63" s="101">
        <v>10</v>
      </c>
      <c r="D63" s="101">
        <v>10</v>
      </c>
      <c r="E63" s="101">
        <v>8</v>
      </c>
      <c r="F63" s="101">
        <v>0</v>
      </c>
      <c r="G63" s="227">
        <v>0.2</v>
      </c>
      <c r="H63" s="227">
        <v>1</v>
      </c>
      <c r="I63" s="101" t="s">
        <v>129</v>
      </c>
    </row>
    <row r="64" spans="1:9" x14ac:dyDescent="0.2">
      <c r="A64" s="61" t="s">
        <v>535</v>
      </c>
      <c r="B64" s="101" t="s">
        <v>625</v>
      </c>
      <c r="C64" s="101">
        <v>11908</v>
      </c>
      <c r="D64" s="101">
        <v>52</v>
      </c>
      <c r="E64" s="101">
        <v>1094</v>
      </c>
      <c r="F64" s="101">
        <v>126</v>
      </c>
      <c r="G64" s="227">
        <v>0.91</v>
      </c>
      <c r="H64" s="227">
        <v>-1.42</v>
      </c>
      <c r="I64" s="101" t="s">
        <v>130</v>
      </c>
    </row>
    <row r="65" spans="1:9" x14ac:dyDescent="0.2">
      <c r="A65" s="61" t="s">
        <v>848</v>
      </c>
      <c r="B65" s="101" t="s">
        <v>625</v>
      </c>
      <c r="C65" s="101">
        <v>7</v>
      </c>
      <c r="D65" s="101">
        <v>7</v>
      </c>
      <c r="E65" s="101">
        <v>7</v>
      </c>
      <c r="F65" s="101">
        <v>7</v>
      </c>
      <c r="G65" s="227">
        <v>0</v>
      </c>
      <c r="H65" s="227">
        <v>0</v>
      </c>
      <c r="I65" s="101" t="s">
        <v>134</v>
      </c>
    </row>
    <row r="66" spans="1:9" x14ac:dyDescent="0.2">
      <c r="A66" s="61" t="s">
        <v>538</v>
      </c>
      <c r="B66" s="101" t="s">
        <v>629</v>
      </c>
      <c r="C66" s="101">
        <v>534</v>
      </c>
      <c r="D66" s="101">
        <v>534</v>
      </c>
      <c r="E66" s="101">
        <v>553</v>
      </c>
      <c r="F66" s="101">
        <v>531</v>
      </c>
      <c r="G66" s="227">
        <v>-0.04</v>
      </c>
      <c r="H66" s="227">
        <v>0.01</v>
      </c>
      <c r="I66" s="101" t="s">
        <v>136</v>
      </c>
    </row>
    <row r="67" spans="1:9" x14ac:dyDescent="0.2">
      <c r="A67" s="61" t="s">
        <v>538</v>
      </c>
      <c r="B67" s="101" t="s">
        <v>643</v>
      </c>
      <c r="C67" s="101">
        <v>5</v>
      </c>
      <c r="D67" s="101">
        <v>5</v>
      </c>
      <c r="E67" s="101">
        <v>7</v>
      </c>
      <c r="F67" s="101">
        <v>7</v>
      </c>
      <c r="G67" s="227">
        <v>-0.4</v>
      </c>
      <c r="H67" s="227">
        <v>-0.4</v>
      </c>
      <c r="I67" s="101" t="s">
        <v>136</v>
      </c>
    </row>
    <row r="68" spans="1:9" x14ac:dyDescent="0.2">
      <c r="A68" s="61" t="s">
        <v>541</v>
      </c>
      <c r="B68" s="101" t="s">
        <v>625</v>
      </c>
      <c r="C68" s="101">
        <v>510</v>
      </c>
      <c r="D68" s="101">
        <v>510</v>
      </c>
      <c r="E68" s="101">
        <v>563</v>
      </c>
      <c r="F68" s="101">
        <v>563</v>
      </c>
      <c r="G68" s="227">
        <v>-0.1</v>
      </c>
      <c r="H68" s="227">
        <v>-0.1</v>
      </c>
      <c r="I68" s="101" t="s">
        <v>139</v>
      </c>
    </row>
    <row r="69" spans="1:9" x14ac:dyDescent="0.2">
      <c r="A69" s="61" t="s">
        <v>452</v>
      </c>
      <c r="B69" s="101" t="s">
        <v>644</v>
      </c>
      <c r="C69" s="101">
        <v>2190</v>
      </c>
      <c r="D69" s="101">
        <v>0</v>
      </c>
      <c r="E69" s="101">
        <v>3803</v>
      </c>
      <c r="F69" s="101">
        <v>0</v>
      </c>
      <c r="G69" s="227">
        <v>-0.74</v>
      </c>
      <c r="H69" s="227" t="s">
        <v>1036</v>
      </c>
      <c r="I69" s="101" t="s">
        <v>140</v>
      </c>
    </row>
    <row r="70" spans="1:9" x14ac:dyDescent="0.2">
      <c r="A70" s="61" t="s">
        <v>452</v>
      </c>
      <c r="B70" s="101" t="s">
        <v>645</v>
      </c>
      <c r="C70" s="101">
        <v>29882</v>
      </c>
      <c r="D70" s="101">
        <v>29882</v>
      </c>
      <c r="E70" s="101">
        <v>34324</v>
      </c>
      <c r="F70" s="101">
        <v>34324</v>
      </c>
      <c r="G70" s="227">
        <v>-0.15</v>
      </c>
      <c r="H70" s="227">
        <v>-0.15</v>
      </c>
      <c r="I70" s="101" t="s">
        <v>140</v>
      </c>
    </row>
    <row r="71" spans="1:9" x14ac:dyDescent="0.2">
      <c r="A71" s="61" t="s">
        <v>454</v>
      </c>
      <c r="B71" s="101" t="s">
        <v>632</v>
      </c>
      <c r="C71" s="101">
        <v>56</v>
      </c>
      <c r="D71" s="101">
        <v>56</v>
      </c>
      <c r="E71" s="101">
        <v>62</v>
      </c>
      <c r="F71" s="101">
        <v>62</v>
      </c>
      <c r="G71" s="227">
        <v>-0.11</v>
      </c>
      <c r="H71" s="227">
        <v>-0.11</v>
      </c>
      <c r="I71" s="101" t="s">
        <v>145</v>
      </c>
    </row>
    <row r="72" spans="1:9" x14ac:dyDescent="0.2">
      <c r="A72" s="61" t="s">
        <v>851</v>
      </c>
      <c r="B72" s="101" t="s">
        <v>631</v>
      </c>
      <c r="C72" s="101">
        <v>274809</v>
      </c>
      <c r="D72" s="101">
        <v>0</v>
      </c>
      <c r="E72" s="101">
        <v>500353</v>
      </c>
      <c r="F72" s="101">
        <v>14532</v>
      </c>
      <c r="G72" s="227">
        <v>-0.82</v>
      </c>
      <c r="H72" s="227" t="s">
        <v>1036</v>
      </c>
      <c r="I72" s="101" t="s">
        <v>149</v>
      </c>
    </row>
    <row r="73" spans="1:9" x14ac:dyDescent="0.2">
      <c r="A73" s="61" t="s">
        <v>456</v>
      </c>
      <c r="B73" s="101" t="s">
        <v>646</v>
      </c>
      <c r="C73" s="101">
        <v>129666</v>
      </c>
      <c r="D73" s="101">
        <v>400</v>
      </c>
      <c r="E73" s="101">
        <v>129445</v>
      </c>
      <c r="F73" s="101">
        <v>221</v>
      </c>
      <c r="G73" s="227">
        <v>0</v>
      </c>
      <c r="H73" s="227">
        <v>0.45</v>
      </c>
      <c r="I73" s="101" t="s">
        <v>150</v>
      </c>
    </row>
    <row r="74" spans="1:9" x14ac:dyDescent="0.2">
      <c r="A74" s="61" t="s">
        <v>456</v>
      </c>
      <c r="B74" s="101" t="s">
        <v>647</v>
      </c>
      <c r="C74" s="101">
        <v>68</v>
      </c>
      <c r="D74" s="101">
        <v>0</v>
      </c>
      <c r="E74" s="101">
        <v>68</v>
      </c>
      <c r="F74" s="101">
        <v>0</v>
      </c>
      <c r="G74" s="227">
        <v>0</v>
      </c>
      <c r="H74" s="227" t="s">
        <v>1036</v>
      </c>
      <c r="I74" s="101" t="s">
        <v>150</v>
      </c>
    </row>
    <row r="75" spans="1:9" x14ac:dyDescent="0.2">
      <c r="A75" s="61" t="s">
        <v>546</v>
      </c>
      <c r="B75" s="101" t="s">
        <v>628</v>
      </c>
      <c r="C75" s="101">
        <v>14</v>
      </c>
      <c r="D75" s="101">
        <v>0</v>
      </c>
      <c r="E75" s="101">
        <v>14</v>
      </c>
      <c r="F75" s="101">
        <v>0</v>
      </c>
      <c r="G75" s="227">
        <v>0</v>
      </c>
      <c r="H75" s="227" t="s">
        <v>1036</v>
      </c>
      <c r="I75" s="101" t="s">
        <v>152</v>
      </c>
    </row>
    <row r="76" spans="1:9" x14ac:dyDescent="0.2">
      <c r="A76" s="61" t="s">
        <v>550</v>
      </c>
      <c r="B76" s="101" t="s">
        <v>628</v>
      </c>
      <c r="C76" s="101">
        <v>192</v>
      </c>
      <c r="D76" s="101">
        <v>0</v>
      </c>
      <c r="E76" s="101">
        <v>183</v>
      </c>
      <c r="F76" s="101">
        <v>0</v>
      </c>
      <c r="G76" s="227">
        <v>0.05</v>
      </c>
      <c r="H76" s="227" t="s">
        <v>1036</v>
      </c>
      <c r="I76" s="101" t="s">
        <v>156</v>
      </c>
    </row>
    <row r="77" spans="1:9" x14ac:dyDescent="0.2">
      <c r="A77" s="61" t="s">
        <v>852</v>
      </c>
      <c r="B77" s="101" t="s">
        <v>629</v>
      </c>
      <c r="C77" s="101">
        <v>5323</v>
      </c>
      <c r="D77" s="101">
        <v>5323</v>
      </c>
      <c r="E77" s="101">
        <v>5475</v>
      </c>
      <c r="F77" s="101">
        <v>5475</v>
      </c>
      <c r="G77" s="227">
        <v>-0.03</v>
      </c>
      <c r="H77" s="227">
        <v>-0.03</v>
      </c>
      <c r="I77" s="101" t="s">
        <v>158</v>
      </c>
    </row>
    <row r="78" spans="1:9" x14ac:dyDescent="0.2">
      <c r="A78" s="61" t="s">
        <v>852</v>
      </c>
      <c r="B78" s="101" t="s">
        <v>631</v>
      </c>
      <c r="C78" s="101">
        <v>0</v>
      </c>
      <c r="D78" s="101">
        <v>0</v>
      </c>
      <c r="E78" s="101">
        <v>8165</v>
      </c>
      <c r="F78" s="101">
        <v>8165</v>
      </c>
      <c r="G78" s="227" t="s">
        <v>1036</v>
      </c>
      <c r="H78" s="227" t="s">
        <v>1036</v>
      </c>
      <c r="I78" s="101" t="s">
        <v>158</v>
      </c>
    </row>
    <row r="79" spans="1:9" x14ac:dyDescent="0.2">
      <c r="A79" s="61" t="s">
        <v>457</v>
      </c>
      <c r="B79" s="101" t="s">
        <v>628</v>
      </c>
      <c r="C79" s="101">
        <v>0</v>
      </c>
      <c r="D79" s="101">
        <v>0</v>
      </c>
      <c r="E79" s="101">
        <v>5</v>
      </c>
      <c r="F79" s="101">
        <v>5</v>
      </c>
      <c r="G79" s="227" t="s">
        <v>1036</v>
      </c>
      <c r="H79" s="227" t="s">
        <v>1036</v>
      </c>
      <c r="I79" s="101" t="s">
        <v>165</v>
      </c>
    </row>
    <row r="80" spans="1:9" x14ac:dyDescent="0.2">
      <c r="A80" s="61" t="s">
        <v>457</v>
      </c>
      <c r="B80" s="101" t="s">
        <v>632</v>
      </c>
      <c r="C80" s="101">
        <v>5833</v>
      </c>
      <c r="D80" s="101">
        <v>5833</v>
      </c>
      <c r="E80" s="101">
        <v>6509</v>
      </c>
      <c r="F80" s="101">
        <v>6509</v>
      </c>
      <c r="G80" s="227">
        <v>-0.12</v>
      </c>
      <c r="H80" s="227">
        <v>-0.12</v>
      </c>
      <c r="I80" s="101" t="s">
        <v>165</v>
      </c>
    </row>
    <row r="81" spans="1:9" x14ac:dyDescent="0.2">
      <c r="A81" s="61" t="s">
        <v>555</v>
      </c>
      <c r="B81" s="111" t="s">
        <v>628</v>
      </c>
      <c r="C81" s="101">
        <v>6</v>
      </c>
      <c r="D81" s="101">
        <v>0</v>
      </c>
      <c r="E81" s="101">
        <v>5</v>
      </c>
      <c r="F81" s="101">
        <v>0</v>
      </c>
      <c r="G81" s="227">
        <v>0.17</v>
      </c>
      <c r="H81" s="227" t="s">
        <v>1036</v>
      </c>
      <c r="I81" s="101" t="s">
        <v>170</v>
      </c>
    </row>
    <row r="82" spans="1:9" x14ac:dyDescent="0.2">
      <c r="A82" s="61" t="s">
        <v>458</v>
      </c>
      <c r="B82" s="101" t="s">
        <v>629</v>
      </c>
      <c r="C82" s="101">
        <v>152</v>
      </c>
      <c r="D82" s="101">
        <v>152</v>
      </c>
      <c r="E82" s="101">
        <v>8</v>
      </c>
      <c r="F82" s="101">
        <v>8</v>
      </c>
      <c r="G82" s="227">
        <v>0.95</v>
      </c>
      <c r="H82" s="227">
        <v>0.95</v>
      </c>
      <c r="I82" s="101" t="s">
        <v>171</v>
      </c>
    </row>
    <row r="83" spans="1:9" x14ac:dyDescent="0.2">
      <c r="A83" s="61" t="s">
        <v>459</v>
      </c>
      <c r="B83" s="111" t="s">
        <v>631</v>
      </c>
      <c r="C83" s="101">
        <v>0</v>
      </c>
      <c r="D83" s="101">
        <v>0</v>
      </c>
      <c r="E83" s="101">
        <v>250000</v>
      </c>
      <c r="F83" s="101">
        <v>250000</v>
      </c>
      <c r="G83" s="227" t="s">
        <v>1036</v>
      </c>
      <c r="H83" s="227" t="s">
        <v>1036</v>
      </c>
      <c r="I83" s="101" t="s">
        <v>173</v>
      </c>
    </row>
    <row r="84" spans="1:9" x14ac:dyDescent="0.2">
      <c r="A84" s="61" t="s">
        <v>459</v>
      </c>
      <c r="B84" s="101" t="s">
        <v>649</v>
      </c>
      <c r="C84" s="101">
        <v>10000</v>
      </c>
      <c r="D84" s="101">
        <v>2257</v>
      </c>
      <c r="E84" s="101">
        <v>0</v>
      </c>
      <c r="F84" s="101">
        <v>0</v>
      </c>
      <c r="G84" s="227">
        <v>1</v>
      </c>
      <c r="H84" s="227">
        <v>1</v>
      </c>
      <c r="I84" s="101" t="s">
        <v>173</v>
      </c>
    </row>
    <row r="85" spans="1:9" x14ac:dyDescent="0.2">
      <c r="A85" s="61" t="s">
        <v>557</v>
      </c>
      <c r="B85" s="101" t="s">
        <v>628</v>
      </c>
      <c r="C85" s="101">
        <v>4246</v>
      </c>
      <c r="D85" s="101">
        <v>0</v>
      </c>
      <c r="E85" s="101">
        <v>5904</v>
      </c>
      <c r="F85" s="101">
        <v>0</v>
      </c>
      <c r="G85" s="227">
        <v>-0.39</v>
      </c>
      <c r="H85" s="227" t="s">
        <v>1036</v>
      </c>
      <c r="I85" s="101" t="s">
        <v>174</v>
      </c>
    </row>
    <row r="86" spans="1:9" x14ac:dyDescent="0.2">
      <c r="A86" s="61" t="s">
        <v>461</v>
      </c>
      <c r="B86" s="101" t="s">
        <v>625</v>
      </c>
      <c r="C86" s="101">
        <v>3691</v>
      </c>
      <c r="D86" s="101">
        <v>3691</v>
      </c>
      <c r="E86" s="101">
        <v>3698</v>
      </c>
      <c r="F86" s="101">
        <v>3698</v>
      </c>
      <c r="G86" s="227">
        <v>0</v>
      </c>
      <c r="H86" s="227">
        <v>0</v>
      </c>
      <c r="I86" s="101" t="s">
        <v>176</v>
      </c>
    </row>
    <row r="87" spans="1:9" x14ac:dyDescent="0.2">
      <c r="A87" s="61" t="s">
        <v>559</v>
      </c>
      <c r="B87" s="101" t="s">
        <v>628</v>
      </c>
      <c r="C87" s="101">
        <v>60</v>
      </c>
      <c r="D87" s="101">
        <v>0</v>
      </c>
      <c r="E87" s="101">
        <v>60</v>
      </c>
      <c r="F87" s="101">
        <v>0</v>
      </c>
      <c r="G87" s="227">
        <v>0</v>
      </c>
      <c r="H87" s="227" t="s">
        <v>1036</v>
      </c>
      <c r="I87" s="101" t="s">
        <v>179</v>
      </c>
    </row>
    <row r="88" spans="1:9" x14ac:dyDescent="0.2">
      <c r="A88" s="61" t="s">
        <v>462</v>
      </c>
      <c r="B88" s="101" t="s">
        <v>650</v>
      </c>
      <c r="C88" s="101">
        <v>30971</v>
      </c>
      <c r="D88" s="101">
        <v>30971</v>
      </c>
      <c r="E88" s="101">
        <v>30846</v>
      </c>
      <c r="F88" s="101">
        <v>30846</v>
      </c>
      <c r="G88" s="227">
        <v>0</v>
      </c>
      <c r="H88" s="227">
        <v>0</v>
      </c>
      <c r="I88" s="101" t="s">
        <v>180</v>
      </c>
    </row>
    <row r="89" spans="1:9" x14ac:dyDescent="0.2">
      <c r="A89" s="61" t="s">
        <v>561</v>
      </c>
      <c r="B89" s="101" t="s">
        <v>651</v>
      </c>
      <c r="C89" s="101">
        <v>119</v>
      </c>
      <c r="D89" s="101">
        <v>119</v>
      </c>
      <c r="E89" s="101">
        <v>146</v>
      </c>
      <c r="F89" s="101">
        <v>146</v>
      </c>
      <c r="G89" s="227">
        <v>-0.23</v>
      </c>
      <c r="H89" s="227">
        <v>-0.23</v>
      </c>
      <c r="I89" s="101" t="s">
        <v>182</v>
      </c>
    </row>
    <row r="90" spans="1:9" x14ac:dyDescent="0.2">
      <c r="A90" s="61" t="s">
        <v>861</v>
      </c>
      <c r="B90" s="101" t="s">
        <v>629</v>
      </c>
      <c r="C90" s="101">
        <v>290</v>
      </c>
      <c r="D90" s="101">
        <v>290</v>
      </c>
      <c r="E90" s="101">
        <v>393</v>
      </c>
      <c r="F90" s="101">
        <v>393</v>
      </c>
      <c r="G90" s="227">
        <v>-0.36</v>
      </c>
      <c r="H90" s="227">
        <v>-0.36</v>
      </c>
      <c r="I90" s="101" t="s">
        <v>186</v>
      </c>
    </row>
    <row r="91" spans="1:9" x14ac:dyDescent="0.2">
      <c r="A91" s="61" t="s">
        <v>862</v>
      </c>
      <c r="B91" s="101" t="s">
        <v>632</v>
      </c>
      <c r="C91" s="101">
        <v>17</v>
      </c>
      <c r="D91" s="101">
        <v>17</v>
      </c>
      <c r="E91" s="101">
        <v>54</v>
      </c>
      <c r="F91" s="101">
        <v>54</v>
      </c>
      <c r="G91" s="227">
        <v>-2.1800000000000002</v>
      </c>
      <c r="H91" s="227">
        <v>-2.1800000000000002</v>
      </c>
      <c r="I91" s="101" t="s">
        <v>187</v>
      </c>
    </row>
    <row r="92" spans="1:9" x14ac:dyDescent="0.2">
      <c r="A92" s="61" t="s">
        <v>864</v>
      </c>
      <c r="B92" s="101" t="s">
        <v>631</v>
      </c>
      <c r="C92" s="101">
        <v>2304506</v>
      </c>
      <c r="D92" s="101">
        <v>990938</v>
      </c>
      <c r="E92" s="101">
        <v>2351313</v>
      </c>
      <c r="F92" s="101">
        <v>775933</v>
      </c>
      <c r="G92" s="227">
        <v>-0.02</v>
      </c>
      <c r="H92" s="227">
        <v>0.22</v>
      </c>
      <c r="I92" s="101" t="s">
        <v>191</v>
      </c>
    </row>
    <row r="93" spans="1:9" ht="14.25" x14ac:dyDescent="0.2">
      <c r="A93" s="61" t="s">
        <v>1042</v>
      </c>
      <c r="B93" s="101" t="s">
        <v>632</v>
      </c>
      <c r="C93" s="101">
        <v>1680000</v>
      </c>
      <c r="D93" s="101">
        <v>145082</v>
      </c>
      <c r="E93" s="101">
        <v>1620000</v>
      </c>
      <c r="F93" s="101">
        <v>166937</v>
      </c>
      <c r="G93" s="227">
        <v>0.04</v>
      </c>
      <c r="H93" s="227">
        <v>-0.15</v>
      </c>
      <c r="I93" s="101" t="s">
        <v>192</v>
      </c>
    </row>
    <row r="94" spans="1:9" x14ac:dyDescent="0.2">
      <c r="A94" s="61" t="s">
        <v>565</v>
      </c>
      <c r="B94" s="101" t="s">
        <v>625</v>
      </c>
      <c r="C94" s="101">
        <v>130</v>
      </c>
      <c r="D94" s="101">
        <v>130</v>
      </c>
      <c r="E94" s="101">
        <v>127</v>
      </c>
      <c r="F94" s="101">
        <v>127</v>
      </c>
      <c r="G94" s="227">
        <v>0.02</v>
      </c>
      <c r="H94" s="227">
        <v>0.02</v>
      </c>
      <c r="I94" s="101" t="s">
        <v>193</v>
      </c>
    </row>
    <row r="95" spans="1:9" x14ac:dyDescent="0.2">
      <c r="A95" s="61" t="s">
        <v>566</v>
      </c>
      <c r="B95" s="101" t="s">
        <v>628</v>
      </c>
      <c r="C95" s="101">
        <v>158</v>
      </c>
      <c r="D95" s="101">
        <v>0</v>
      </c>
      <c r="E95" s="101">
        <v>209</v>
      </c>
      <c r="F95" s="101">
        <v>0</v>
      </c>
      <c r="G95" s="227">
        <v>-0.32</v>
      </c>
      <c r="H95" s="227" t="s">
        <v>1036</v>
      </c>
      <c r="I95" s="101" t="s">
        <v>194</v>
      </c>
    </row>
    <row r="96" spans="1:9" x14ac:dyDescent="0.2">
      <c r="A96" s="61" t="s">
        <v>865</v>
      </c>
      <c r="B96" s="111" t="s">
        <v>625</v>
      </c>
      <c r="C96" s="101">
        <v>23861</v>
      </c>
      <c r="D96" s="101">
        <v>23861</v>
      </c>
      <c r="E96" s="101">
        <v>23920</v>
      </c>
      <c r="F96" s="101">
        <v>23920</v>
      </c>
      <c r="G96" s="227">
        <v>0</v>
      </c>
      <c r="H96" s="227">
        <v>0</v>
      </c>
      <c r="I96" s="101" t="s">
        <v>195</v>
      </c>
    </row>
    <row r="97" spans="1:9" x14ac:dyDescent="0.2">
      <c r="A97" s="61" t="s">
        <v>570</v>
      </c>
      <c r="B97" s="101" t="s">
        <v>632</v>
      </c>
      <c r="C97" s="101">
        <v>494503</v>
      </c>
      <c r="D97" s="101">
        <v>494503</v>
      </c>
      <c r="E97" s="101">
        <v>1112517</v>
      </c>
      <c r="F97" s="101">
        <v>1112517</v>
      </c>
      <c r="G97" s="227">
        <v>-1.25</v>
      </c>
      <c r="H97" s="227">
        <v>-1.25</v>
      </c>
      <c r="I97" s="101" t="s">
        <v>200</v>
      </c>
    </row>
    <row r="98" spans="1:9" x14ac:dyDescent="0.2">
      <c r="A98" s="61" t="s">
        <v>464</v>
      </c>
      <c r="B98" s="101" t="s">
        <v>632</v>
      </c>
      <c r="C98" s="101">
        <v>15</v>
      </c>
      <c r="D98" s="101">
        <v>0</v>
      </c>
      <c r="E98" s="101">
        <v>15</v>
      </c>
      <c r="F98" s="101">
        <v>0</v>
      </c>
      <c r="G98" s="227">
        <v>0</v>
      </c>
      <c r="H98" s="227" t="s">
        <v>1036</v>
      </c>
      <c r="I98" s="101" t="s">
        <v>202</v>
      </c>
    </row>
    <row r="99" spans="1:9" x14ac:dyDescent="0.2">
      <c r="A99" s="61" t="s">
        <v>867</v>
      </c>
      <c r="B99" s="101" t="s">
        <v>652</v>
      </c>
      <c r="C99" s="101">
        <v>18232</v>
      </c>
      <c r="D99" s="101">
        <v>12342</v>
      </c>
      <c r="E99" s="101">
        <v>19030</v>
      </c>
      <c r="F99" s="101">
        <v>13140</v>
      </c>
      <c r="G99" s="227">
        <v>-0.04</v>
      </c>
      <c r="H99" s="227">
        <v>-0.06</v>
      </c>
      <c r="I99" s="101" t="s">
        <v>203</v>
      </c>
    </row>
    <row r="100" spans="1:9" x14ac:dyDescent="0.2">
      <c r="A100" s="61" t="s">
        <v>867</v>
      </c>
      <c r="B100" s="101" t="s">
        <v>637</v>
      </c>
      <c r="C100" s="101">
        <v>5043</v>
      </c>
      <c r="D100" s="101">
        <v>4129</v>
      </c>
      <c r="E100" s="101">
        <v>5173</v>
      </c>
      <c r="F100" s="101">
        <v>4259</v>
      </c>
      <c r="G100" s="227">
        <v>-0.03</v>
      </c>
      <c r="H100" s="227">
        <v>-0.03</v>
      </c>
      <c r="I100" s="101" t="s">
        <v>203</v>
      </c>
    </row>
    <row r="101" spans="1:9" x14ac:dyDescent="0.2">
      <c r="A101" s="61" t="s">
        <v>572</v>
      </c>
      <c r="B101" s="101" t="s">
        <v>629</v>
      </c>
      <c r="C101" s="101">
        <v>121</v>
      </c>
      <c r="D101" s="101">
        <v>121</v>
      </c>
      <c r="E101" s="101">
        <v>132</v>
      </c>
      <c r="F101" s="101">
        <v>132</v>
      </c>
      <c r="G101" s="227">
        <v>-0.09</v>
      </c>
      <c r="H101" s="227">
        <v>-0.09</v>
      </c>
      <c r="I101" s="101" t="s">
        <v>204</v>
      </c>
    </row>
    <row r="102" spans="1:9" x14ac:dyDescent="0.2">
      <c r="A102" s="61" t="s">
        <v>572</v>
      </c>
      <c r="B102" s="101" t="s">
        <v>625</v>
      </c>
      <c r="C102" s="101">
        <v>836</v>
      </c>
      <c r="D102" s="101">
        <v>836</v>
      </c>
      <c r="E102" s="101">
        <v>835</v>
      </c>
      <c r="F102" s="101">
        <v>835</v>
      </c>
      <c r="G102" s="227">
        <v>0</v>
      </c>
      <c r="H102" s="227">
        <v>0</v>
      </c>
      <c r="I102" s="101" t="s">
        <v>204</v>
      </c>
    </row>
    <row r="103" spans="1:9" ht="18" customHeight="1" x14ac:dyDescent="0.2">
      <c r="A103" s="105" t="s">
        <v>205</v>
      </c>
      <c r="B103" s="106"/>
      <c r="C103" s="106">
        <v>6919523</v>
      </c>
      <c r="D103" s="106">
        <v>2253364</v>
      </c>
      <c r="E103" s="106">
        <v>8309751</v>
      </c>
      <c r="F103" s="106">
        <v>3106335</v>
      </c>
      <c r="G103" s="106"/>
      <c r="H103" s="107"/>
      <c r="I103" s="107"/>
    </row>
    <row r="104" spans="1:9" x14ac:dyDescent="0.2">
      <c r="A104" s="17"/>
      <c r="B104" s="42"/>
      <c r="C104" s="17"/>
      <c r="D104" s="17"/>
      <c r="E104" s="17"/>
      <c r="F104" s="17"/>
      <c r="G104" s="17"/>
      <c r="H104" s="17"/>
      <c r="I104" s="17"/>
    </row>
    <row r="105" spans="1:9" x14ac:dyDescent="0.2">
      <c r="A105" s="38" t="s">
        <v>221</v>
      </c>
      <c r="B105" s="42"/>
      <c r="C105" s="17"/>
      <c r="D105" s="17"/>
      <c r="E105" s="17"/>
      <c r="F105" s="17"/>
      <c r="G105" s="17"/>
      <c r="H105" s="17"/>
      <c r="I105" s="303"/>
    </row>
    <row r="106" spans="1:9" ht="13.5" x14ac:dyDescent="0.2">
      <c r="A106" s="379" t="s">
        <v>653</v>
      </c>
      <c r="B106" s="379"/>
      <c r="C106" s="379"/>
      <c r="D106" s="379"/>
      <c r="E106" s="379"/>
      <c r="F106" s="379"/>
      <c r="G106" s="379"/>
      <c r="H106" s="379"/>
      <c r="I106" s="352"/>
    </row>
    <row r="107" spans="1:9" ht="13.5" x14ac:dyDescent="0.2">
      <c r="A107" s="379" t="s">
        <v>654</v>
      </c>
      <c r="B107" s="379"/>
      <c r="C107" s="379"/>
      <c r="D107" s="379"/>
      <c r="E107" s="379"/>
      <c r="F107" s="379"/>
      <c r="G107" s="379"/>
      <c r="H107" s="379"/>
      <c r="I107" s="17"/>
    </row>
    <row r="108" spans="1:9" x14ac:dyDescent="0.2">
      <c r="I108" s="10"/>
    </row>
    <row r="112" spans="1:9" x14ac:dyDescent="0.2">
      <c r="I112" s="10"/>
    </row>
  </sheetData>
  <autoFilter ref="A8:I103" xr:uid="{00000000-0001-0000-0800-000000000000}"/>
  <sortState xmlns:xlrd2="http://schemas.microsoft.com/office/spreadsheetml/2017/richdata2" ref="A9:I102">
    <sortCondition ref="A9:A102"/>
  </sortState>
  <mergeCells count="6">
    <mergeCell ref="A107:H107"/>
    <mergeCell ref="A1:I1"/>
    <mergeCell ref="C7:D7"/>
    <mergeCell ref="E7:F7"/>
    <mergeCell ref="G7:H7"/>
    <mergeCell ref="A106:H106"/>
  </mergeCells>
  <phoneticPr fontId="8" type="noConversion"/>
  <conditionalFormatting sqref="B9:I102">
    <cfRule type="expression" dxfId="63" priority="3">
      <formula>MOD(ROW(),2)=0</formula>
    </cfRule>
  </conditionalFormatting>
  <conditionalFormatting sqref="A9:A102">
    <cfRule type="expression" dxfId="62" priority="1">
      <formula>MOD(ROW(),2)=0</formula>
    </cfRule>
  </conditionalFormatting>
  <hyperlinks>
    <hyperlink ref="B3" r:id="rId1" xr:uid="{6F77FC79-2312-4E01-A5DF-5C4F05E228F3}"/>
  </hyperlinks>
  <printOptions horizontalCentered="1" gridLines="1"/>
  <pageMargins left="0.7" right="0.7" top="0.75" bottom="0.75" header="0.3" footer="0.3"/>
  <pageSetup paperSize="9" scale="39" fitToHeight="0"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7" tint="0.79998168889431442"/>
    <pageSetUpPr fitToPage="1"/>
  </sheetPr>
  <dimension ref="A1:J1098"/>
  <sheetViews>
    <sheetView zoomScaleNormal="100" workbookViewId="0">
      <selection activeCell="B3" sqref="B3"/>
    </sheetView>
  </sheetViews>
  <sheetFormatPr defaultRowHeight="12.75" x14ac:dyDescent="0.2"/>
  <cols>
    <col min="1" max="2" width="35.7109375" customWidth="1"/>
    <col min="3" max="7" width="12.7109375" customWidth="1"/>
    <col min="8" max="8" width="12.7109375" style="127" customWidth="1"/>
  </cols>
  <sheetData>
    <row r="1" spans="1:10" s="125" customFormat="1" ht="41.25" customHeight="1" x14ac:dyDescent="0.2">
      <c r="A1" s="228" t="s">
        <v>655</v>
      </c>
      <c r="B1" s="229"/>
      <c r="C1" s="229"/>
      <c r="D1" s="229"/>
      <c r="E1" s="229"/>
      <c r="F1" s="229"/>
      <c r="G1" s="229"/>
      <c r="H1" s="230"/>
    </row>
    <row r="2" spans="1:10" s="30" customFormat="1" x14ac:dyDescent="0.2">
      <c r="A2" s="189" t="s">
        <v>2</v>
      </c>
      <c r="B2" s="357"/>
      <c r="C2" s="357"/>
      <c r="D2" s="357"/>
      <c r="E2" s="357"/>
      <c r="F2" s="357"/>
      <c r="G2" s="357"/>
      <c r="H2" s="126"/>
    </row>
    <row r="3" spans="1:10" s="30" customFormat="1" x14ac:dyDescent="0.2">
      <c r="A3" s="144" t="s">
        <v>3</v>
      </c>
      <c r="B3" s="278" t="s">
        <v>1096</v>
      </c>
      <c r="C3" s="357"/>
      <c r="D3" s="357"/>
      <c r="E3" s="357"/>
      <c r="F3" s="357"/>
      <c r="G3" s="357"/>
      <c r="H3" s="126"/>
    </row>
    <row r="4" spans="1:10" s="6" customFormat="1" ht="54.75" customHeight="1" x14ac:dyDescent="0.2">
      <c r="A4" s="390" t="s">
        <v>991</v>
      </c>
      <c r="B4" s="390"/>
      <c r="C4" s="390"/>
      <c r="D4" s="390"/>
      <c r="E4" s="390"/>
      <c r="F4" s="390"/>
      <c r="G4" s="390"/>
      <c r="H4" s="390"/>
      <c r="I4" s="32"/>
      <c r="J4" s="32"/>
    </row>
    <row r="5" spans="1:10" s="6" customFormat="1" x14ac:dyDescent="0.2">
      <c r="A5" s="390" t="s">
        <v>656</v>
      </c>
      <c r="B5" s="390"/>
      <c r="C5" s="390"/>
      <c r="D5" s="390"/>
      <c r="E5" s="390"/>
      <c r="F5" s="390"/>
      <c r="G5" s="390"/>
      <c r="H5" s="390"/>
      <c r="I5" s="32"/>
      <c r="J5" s="32"/>
    </row>
    <row r="6" spans="1:10" x14ac:dyDescent="0.2">
      <c r="A6" s="391" t="s">
        <v>616</v>
      </c>
      <c r="B6" s="391"/>
      <c r="C6" s="391"/>
      <c r="D6" s="391"/>
      <c r="E6" s="391"/>
      <c r="F6" s="391"/>
      <c r="G6" s="391"/>
      <c r="H6" s="391"/>
    </row>
    <row r="7" spans="1:10" x14ac:dyDescent="0.2">
      <c r="A7" s="351"/>
      <c r="B7" s="351"/>
      <c r="C7" s="351"/>
      <c r="D7" s="351"/>
      <c r="E7" s="351"/>
      <c r="F7" s="351"/>
      <c r="G7" s="351"/>
      <c r="H7" s="351"/>
    </row>
    <row r="8" spans="1:10" ht="51" customHeight="1" x14ac:dyDescent="0.2">
      <c r="A8" s="128" t="s">
        <v>393</v>
      </c>
      <c r="B8" s="128" t="s">
        <v>394</v>
      </c>
      <c r="C8" s="129" t="s">
        <v>657</v>
      </c>
      <c r="D8" s="129" t="s">
        <v>658</v>
      </c>
      <c r="E8" s="129" t="s">
        <v>659</v>
      </c>
      <c r="F8" s="129" t="s">
        <v>660</v>
      </c>
      <c r="G8" s="129" t="s">
        <v>403</v>
      </c>
      <c r="H8" s="129" t="s">
        <v>404</v>
      </c>
    </row>
    <row r="9" spans="1:10" x14ac:dyDescent="0.2">
      <c r="A9" s="60" t="s">
        <v>431</v>
      </c>
      <c r="B9" s="99" t="s">
        <v>480</v>
      </c>
      <c r="C9" s="99" t="s">
        <v>661</v>
      </c>
      <c r="D9" s="99" t="s">
        <v>662</v>
      </c>
      <c r="E9" s="99" t="s">
        <v>663</v>
      </c>
      <c r="F9" s="99">
        <v>346</v>
      </c>
      <c r="G9" s="99" t="s">
        <v>18</v>
      </c>
      <c r="H9" s="108" t="s">
        <v>27</v>
      </c>
    </row>
    <row r="10" spans="1:10" x14ac:dyDescent="0.2">
      <c r="A10" s="61" t="s">
        <v>431</v>
      </c>
      <c r="B10" s="101" t="s">
        <v>481</v>
      </c>
      <c r="C10" s="101" t="s">
        <v>661</v>
      </c>
      <c r="D10" s="101" t="s">
        <v>662</v>
      </c>
      <c r="E10" s="101" t="s">
        <v>663</v>
      </c>
      <c r="F10" s="101">
        <v>3137</v>
      </c>
      <c r="G10" s="101" t="s">
        <v>18</v>
      </c>
      <c r="H10" s="109" t="s">
        <v>28</v>
      </c>
    </row>
    <row r="11" spans="1:10" x14ac:dyDescent="0.2">
      <c r="A11" s="61" t="s">
        <v>431</v>
      </c>
      <c r="B11" s="101" t="s">
        <v>432</v>
      </c>
      <c r="C11" s="101" t="s">
        <v>664</v>
      </c>
      <c r="D11" s="101" t="s">
        <v>662</v>
      </c>
      <c r="E11" s="101" t="s">
        <v>663</v>
      </c>
      <c r="F11" s="101">
        <v>470</v>
      </c>
      <c r="G11" s="101" t="s">
        <v>18</v>
      </c>
      <c r="H11" s="109" t="s">
        <v>29</v>
      </c>
    </row>
    <row r="12" spans="1:10" x14ac:dyDescent="0.2">
      <c r="A12" s="61" t="s">
        <v>431</v>
      </c>
      <c r="B12" s="101" t="s">
        <v>484</v>
      </c>
      <c r="C12" s="101" t="s">
        <v>661</v>
      </c>
      <c r="D12" s="101" t="s">
        <v>662</v>
      </c>
      <c r="E12" s="101" t="s">
        <v>663</v>
      </c>
      <c r="F12" s="101">
        <v>2308</v>
      </c>
      <c r="G12" s="101" t="s">
        <v>18</v>
      </c>
      <c r="H12" s="109" t="s">
        <v>35</v>
      </c>
    </row>
    <row r="13" spans="1:10" x14ac:dyDescent="0.2">
      <c r="A13" s="61" t="s">
        <v>431</v>
      </c>
      <c r="B13" s="101" t="s">
        <v>484</v>
      </c>
      <c r="C13" s="101" t="s">
        <v>661</v>
      </c>
      <c r="D13" s="101" t="s">
        <v>665</v>
      </c>
      <c r="E13" s="101" t="s">
        <v>663</v>
      </c>
      <c r="F13" s="101">
        <v>796</v>
      </c>
      <c r="G13" s="101" t="s">
        <v>18</v>
      </c>
      <c r="H13" s="109" t="s">
        <v>35</v>
      </c>
    </row>
    <row r="14" spans="1:10" x14ac:dyDescent="0.2">
      <c r="A14" s="61" t="s">
        <v>431</v>
      </c>
      <c r="B14" s="101" t="s">
        <v>488</v>
      </c>
      <c r="C14" s="101" t="s">
        <v>661</v>
      </c>
      <c r="D14" s="101" t="s">
        <v>666</v>
      </c>
      <c r="E14" s="101" t="s">
        <v>663</v>
      </c>
      <c r="F14" s="101">
        <v>1736</v>
      </c>
      <c r="G14" s="101" t="s">
        <v>18</v>
      </c>
      <c r="H14" s="109" t="s">
        <v>43</v>
      </c>
    </row>
    <row r="15" spans="1:10" x14ac:dyDescent="0.2">
      <c r="A15" s="61" t="s">
        <v>431</v>
      </c>
      <c r="B15" s="101" t="s">
        <v>491</v>
      </c>
      <c r="C15" s="101" t="s">
        <v>661</v>
      </c>
      <c r="D15" s="101" t="s">
        <v>662</v>
      </c>
      <c r="E15" s="101" t="s">
        <v>663</v>
      </c>
      <c r="F15" s="101">
        <v>190</v>
      </c>
      <c r="G15" s="101" t="s">
        <v>18</v>
      </c>
      <c r="H15" s="109" t="s">
        <v>49</v>
      </c>
    </row>
    <row r="16" spans="1:10" x14ac:dyDescent="0.2">
      <c r="A16" s="61" t="s">
        <v>431</v>
      </c>
      <c r="B16" s="101" t="s">
        <v>496</v>
      </c>
      <c r="C16" s="101" t="s">
        <v>661</v>
      </c>
      <c r="D16" s="101" t="s">
        <v>662</v>
      </c>
      <c r="E16" s="101" t="s">
        <v>663</v>
      </c>
      <c r="F16" s="101">
        <v>798</v>
      </c>
      <c r="G16" s="101" t="s">
        <v>18</v>
      </c>
      <c r="H16" s="109" t="s">
        <v>63</v>
      </c>
    </row>
    <row r="17" spans="1:8" x14ac:dyDescent="0.2">
      <c r="A17" s="61" t="s">
        <v>431</v>
      </c>
      <c r="B17" s="101" t="s">
        <v>505</v>
      </c>
      <c r="C17" s="101" t="s">
        <v>661</v>
      </c>
      <c r="D17" s="101" t="s">
        <v>662</v>
      </c>
      <c r="E17" s="101" t="s">
        <v>663</v>
      </c>
      <c r="F17" s="101">
        <v>144</v>
      </c>
      <c r="G17" s="101" t="s">
        <v>18</v>
      </c>
      <c r="H17" s="109" t="s">
        <v>81</v>
      </c>
    </row>
    <row r="18" spans="1:8" x14ac:dyDescent="0.2">
      <c r="A18" s="61" t="s">
        <v>431</v>
      </c>
      <c r="B18" s="101" t="s">
        <v>505</v>
      </c>
      <c r="C18" s="101" t="s">
        <v>661</v>
      </c>
      <c r="D18" s="101" t="s">
        <v>665</v>
      </c>
      <c r="E18" s="101" t="s">
        <v>663</v>
      </c>
      <c r="F18" s="101">
        <v>220</v>
      </c>
      <c r="G18" s="101" t="s">
        <v>18</v>
      </c>
      <c r="H18" s="109" t="s">
        <v>81</v>
      </c>
    </row>
    <row r="19" spans="1:8" x14ac:dyDescent="0.2">
      <c r="A19" s="61" t="s">
        <v>431</v>
      </c>
      <c r="B19" s="101" t="s">
        <v>506</v>
      </c>
      <c r="C19" s="101" t="s">
        <v>661</v>
      </c>
      <c r="D19" s="101" t="s">
        <v>667</v>
      </c>
      <c r="E19" s="101" t="s">
        <v>663</v>
      </c>
      <c r="F19" s="101">
        <v>2699</v>
      </c>
      <c r="G19" s="101" t="s">
        <v>18</v>
      </c>
      <c r="H19" s="109" t="s">
        <v>82</v>
      </c>
    </row>
    <row r="20" spans="1:8" x14ac:dyDescent="0.2">
      <c r="A20" s="61" t="s">
        <v>431</v>
      </c>
      <c r="B20" s="101" t="s">
        <v>506</v>
      </c>
      <c r="C20" s="101" t="s">
        <v>661</v>
      </c>
      <c r="D20" s="101" t="s">
        <v>662</v>
      </c>
      <c r="E20" s="101" t="s">
        <v>663</v>
      </c>
      <c r="F20" s="101">
        <v>10191</v>
      </c>
      <c r="G20" s="101" t="s">
        <v>18</v>
      </c>
      <c r="H20" s="109" t="s">
        <v>82</v>
      </c>
    </row>
    <row r="21" spans="1:8" x14ac:dyDescent="0.2">
      <c r="A21" s="61" t="s">
        <v>431</v>
      </c>
      <c r="B21" s="101" t="s">
        <v>506</v>
      </c>
      <c r="C21" s="101" t="s">
        <v>661</v>
      </c>
      <c r="D21" s="101" t="s">
        <v>665</v>
      </c>
      <c r="E21" s="101" t="s">
        <v>663</v>
      </c>
      <c r="F21" s="101">
        <v>173</v>
      </c>
      <c r="G21" s="101" t="s">
        <v>18</v>
      </c>
      <c r="H21" s="109" t="s">
        <v>82</v>
      </c>
    </row>
    <row r="22" spans="1:8" x14ac:dyDescent="0.2">
      <c r="A22" s="61" t="s">
        <v>431</v>
      </c>
      <c r="B22" s="101" t="s">
        <v>507</v>
      </c>
      <c r="C22" s="101" t="s">
        <v>661</v>
      </c>
      <c r="D22" s="101" t="s">
        <v>662</v>
      </c>
      <c r="E22" s="101" t="s">
        <v>663</v>
      </c>
      <c r="F22" s="101">
        <v>9901</v>
      </c>
      <c r="G22" s="101" t="s">
        <v>18</v>
      </c>
      <c r="H22" s="109" t="s">
        <v>86</v>
      </c>
    </row>
    <row r="23" spans="1:8" x14ac:dyDescent="0.2">
      <c r="A23" s="61" t="s">
        <v>431</v>
      </c>
      <c r="B23" s="101" t="s">
        <v>507</v>
      </c>
      <c r="C23" s="101" t="s">
        <v>661</v>
      </c>
      <c r="D23" s="101" t="s">
        <v>665</v>
      </c>
      <c r="E23" s="101" t="s">
        <v>663</v>
      </c>
      <c r="F23" s="101">
        <v>1410</v>
      </c>
      <c r="G23" s="101" t="s">
        <v>18</v>
      </c>
      <c r="H23" s="109" t="s">
        <v>86</v>
      </c>
    </row>
    <row r="24" spans="1:8" x14ac:dyDescent="0.2">
      <c r="A24" s="61" t="s">
        <v>431</v>
      </c>
      <c r="B24" s="101" t="s">
        <v>508</v>
      </c>
      <c r="C24" s="101" t="s">
        <v>661</v>
      </c>
      <c r="D24" s="101" t="s">
        <v>667</v>
      </c>
      <c r="E24" s="101" t="s">
        <v>663</v>
      </c>
      <c r="F24" s="101">
        <v>1757</v>
      </c>
      <c r="G24" s="101" t="s">
        <v>18</v>
      </c>
      <c r="H24" s="109" t="s">
        <v>88</v>
      </c>
    </row>
    <row r="25" spans="1:8" x14ac:dyDescent="0.2">
      <c r="A25" s="61" t="s">
        <v>431</v>
      </c>
      <c r="B25" s="101" t="s">
        <v>508</v>
      </c>
      <c r="C25" s="101" t="s">
        <v>661</v>
      </c>
      <c r="D25" s="101" t="s">
        <v>662</v>
      </c>
      <c r="E25" s="101" t="s">
        <v>663</v>
      </c>
      <c r="F25" s="101">
        <v>11100</v>
      </c>
      <c r="G25" s="101" t="s">
        <v>18</v>
      </c>
      <c r="H25" s="109" t="s">
        <v>88</v>
      </c>
    </row>
    <row r="26" spans="1:8" x14ac:dyDescent="0.2">
      <c r="A26" s="61" t="s">
        <v>431</v>
      </c>
      <c r="B26" s="101" t="s">
        <v>508</v>
      </c>
      <c r="C26" s="101" t="s">
        <v>661</v>
      </c>
      <c r="D26" s="101" t="s">
        <v>665</v>
      </c>
      <c r="E26" s="101" t="s">
        <v>663</v>
      </c>
      <c r="F26" s="101">
        <v>414</v>
      </c>
      <c r="G26" s="101" t="s">
        <v>18</v>
      </c>
      <c r="H26" s="109" t="s">
        <v>88</v>
      </c>
    </row>
    <row r="27" spans="1:8" x14ac:dyDescent="0.2">
      <c r="A27" s="61" t="s">
        <v>431</v>
      </c>
      <c r="B27" s="101" t="s">
        <v>512</v>
      </c>
      <c r="C27" s="101" t="s">
        <v>664</v>
      </c>
      <c r="D27" s="101" t="s">
        <v>667</v>
      </c>
      <c r="E27" s="101" t="s">
        <v>663</v>
      </c>
      <c r="F27" s="101">
        <v>370</v>
      </c>
      <c r="G27" s="101" t="s">
        <v>18</v>
      </c>
      <c r="H27" s="109" t="s">
        <v>98</v>
      </c>
    </row>
    <row r="28" spans="1:8" x14ac:dyDescent="0.2">
      <c r="A28" s="61" t="s">
        <v>431</v>
      </c>
      <c r="B28" s="101" t="s">
        <v>512</v>
      </c>
      <c r="C28" s="101" t="s">
        <v>664</v>
      </c>
      <c r="D28" s="101" t="s">
        <v>662</v>
      </c>
      <c r="E28" s="101" t="s">
        <v>663</v>
      </c>
      <c r="F28" s="101">
        <v>916</v>
      </c>
      <c r="G28" s="101" t="s">
        <v>18</v>
      </c>
      <c r="H28" s="109" t="s">
        <v>98</v>
      </c>
    </row>
    <row r="29" spans="1:8" x14ac:dyDescent="0.2">
      <c r="A29" s="61" t="s">
        <v>431</v>
      </c>
      <c r="B29" s="101" t="s">
        <v>517</v>
      </c>
      <c r="C29" s="101" t="s">
        <v>661</v>
      </c>
      <c r="D29" s="101" t="s">
        <v>662</v>
      </c>
      <c r="E29" s="101" t="s">
        <v>663</v>
      </c>
      <c r="F29" s="101">
        <v>638</v>
      </c>
      <c r="G29" s="101" t="s">
        <v>18</v>
      </c>
      <c r="H29" s="109" t="s">
        <v>104</v>
      </c>
    </row>
    <row r="30" spans="1:8" x14ac:dyDescent="0.2">
      <c r="A30" s="61" t="s">
        <v>431</v>
      </c>
      <c r="B30" s="101" t="s">
        <v>531</v>
      </c>
      <c r="C30" s="101" t="s">
        <v>664</v>
      </c>
      <c r="D30" s="101" t="s">
        <v>662</v>
      </c>
      <c r="E30" s="101" t="s">
        <v>663</v>
      </c>
      <c r="F30" s="101">
        <v>265</v>
      </c>
      <c r="G30" s="101" t="s">
        <v>18</v>
      </c>
      <c r="H30" s="109" t="s">
        <v>122</v>
      </c>
    </row>
    <row r="31" spans="1:8" x14ac:dyDescent="0.2">
      <c r="A31" s="61" t="s">
        <v>431</v>
      </c>
      <c r="B31" s="101" t="s">
        <v>539</v>
      </c>
      <c r="C31" s="101" t="s">
        <v>661</v>
      </c>
      <c r="D31" s="101" t="s">
        <v>662</v>
      </c>
      <c r="E31" s="101" t="s">
        <v>663</v>
      </c>
      <c r="F31" s="101">
        <v>389</v>
      </c>
      <c r="G31" s="101" t="s">
        <v>18</v>
      </c>
      <c r="H31" s="109" t="s">
        <v>137</v>
      </c>
    </row>
    <row r="32" spans="1:8" x14ac:dyDescent="0.2">
      <c r="A32" s="61" t="s">
        <v>431</v>
      </c>
      <c r="B32" s="101" t="s">
        <v>539</v>
      </c>
      <c r="C32" s="101" t="s">
        <v>661</v>
      </c>
      <c r="D32" s="101" t="s">
        <v>665</v>
      </c>
      <c r="E32" s="101" t="s">
        <v>663</v>
      </c>
      <c r="F32" s="101">
        <v>182</v>
      </c>
      <c r="G32" s="101" t="s">
        <v>18</v>
      </c>
      <c r="H32" s="109" t="s">
        <v>137</v>
      </c>
    </row>
    <row r="33" spans="1:8" x14ac:dyDescent="0.2">
      <c r="A33" s="61" t="s">
        <v>431</v>
      </c>
      <c r="B33" s="101" t="s">
        <v>454</v>
      </c>
      <c r="C33" s="101" t="s">
        <v>664</v>
      </c>
      <c r="D33" s="101" t="s">
        <v>662</v>
      </c>
      <c r="E33" s="101" t="s">
        <v>663</v>
      </c>
      <c r="F33" s="101">
        <v>1285</v>
      </c>
      <c r="G33" s="101" t="s">
        <v>18</v>
      </c>
      <c r="H33" s="109" t="s">
        <v>145</v>
      </c>
    </row>
    <row r="34" spans="1:8" x14ac:dyDescent="0.2">
      <c r="A34" s="61" t="s">
        <v>431</v>
      </c>
      <c r="B34" s="101" t="s">
        <v>545</v>
      </c>
      <c r="C34" s="101" t="s">
        <v>661</v>
      </c>
      <c r="D34" s="101" t="s">
        <v>662</v>
      </c>
      <c r="E34" s="101" t="s">
        <v>663</v>
      </c>
      <c r="F34" s="101">
        <v>119</v>
      </c>
      <c r="G34" s="101" t="s">
        <v>18</v>
      </c>
      <c r="H34" s="109" t="s">
        <v>151</v>
      </c>
    </row>
    <row r="35" spans="1:8" x14ac:dyDescent="0.2">
      <c r="A35" s="61" t="s">
        <v>431</v>
      </c>
      <c r="B35" s="101" t="s">
        <v>550</v>
      </c>
      <c r="C35" s="101" t="s">
        <v>661</v>
      </c>
      <c r="D35" s="101" t="s">
        <v>662</v>
      </c>
      <c r="E35" s="101" t="s">
        <v>663</v>
      </c>
      <c r="F35" s="101">
        <v>2381</v>
      </c>
      <c r="G35" s="101" t="s">
        <v>18</v>
      </c>
      <c r="H35" s="109" t="s">
        <v>156</v>
      </c>
    </row>
    <row r="36" spans="1:8" x14ac:dyDescent="0.2">
      <c r="A36" s="61" t="s">
        <v>431</v>
      </c>
      <c r="B36" s="101" t="s">
        <v>551</v>
      </c>
      <c r="C36" s="101" t="s">
        <v>661</v>
      </c>
      <c r="D36" s="101" t="s">
        <v>662</v>
      </c>
      <c r="E36" s="101" t="s">
        <v>663</v>
      </c>
      <c r="F36" s="101">
        <v>572</v>
      </c>
      <c r="G36" s="101" t="s">
        <v>18</v>
      </c>
      <c r="H36" s="109" t="s">
        <v>157</v>
      </c>
    </row>
    <row r="37" spans="1:8" x14ac:dyDescent="0.2">
      <c r="A37" s="61" t="s">
        <v>431</v>
      </c>
      <c r="B37" s="101" t="s">
        <v>555</v>
      </c>
      <c r="C37" s="101" t="s">
        <v>661</v>
      </c>
      <c r="D37" s="101" t="s">
        <v>662</v>
      </c>
      <c r="E37" s="101" t="s">
        <v>663</v>
      </c>
      <c r="F37" s="101">
        <v>742</v>
      </c>
      <c r="G37" s="101" t="s">
        <v>18</v>
      </c>
      <c r="H37" s="109" t="s">
        <v>170</v>
      </c>
    </row>
    <row r="38" spans="1:8" x14ac:dyDescent="0.2">
      <c r="A38" s="61" t="s">
        <v>431</v>
      </c>
      <c r="B38" s="101" t="s">
        <v>558</v>
      </c>
      <c r="C38" s="101" t="s">
        <v>661</v>
      </c>
      <c r="D38" s="101" t="s">
        <v>667</v>
      </c>
      <c r="E38" s="101" t="s">
        <v>663</v>
      </c>
      <c r="F38" s="101">
        <v>617</v>
      </c>
      <c r="G38" s="101" t="s">
        <v>18</v>
      </c>
      <c r="H38" s="109" t="s">
        <v>178</v>
      </c>
    </row>
    <row r="39" spans="1:8" x14ac:dyDescent="0.2">
      <c r="A39" s="61" t="s">
        <v>431</v>
      </c>
      <c r="B39" s="101" t="s">
        <v>558</v>
      </c>
      <c r="C39" s="101" t="s">
        <v>661</v>
      </c>
      <c r="D39" s="101" t="s">
        <v>662</v>
      </c>
      <c r="E39" s="101" t="s">
        <v>663</v>
      </c>
      <c r="F39" s="101">
        <v>441</v>
      </c>
      <c r="G39" s="101" t="s">
        <v>18</v>
      </c>
      <c r="H39" s="109" t="s">
        <v>178</v>
      </c>
    </row>
    <row r="40" spans="1:8" x14ac:dyDescent="0.2">
      <c r="A40" s="61" t="s">
        <v>431</v>
      </c>
      <c r="B40" s="101" t="s">
        <v>558</v>
      </c>
      <c r="C40" s="101" t="s">
        <v>661</v>
      </c>
      <c r="D40" s="101" t="s">
        <v>665</v>
      </c>
      <c r="E40" s="101" t="s">
        <v>663</v>
      </c>
      <c r="F40" s="101">
        <v>152</v>
      </c>
      <c r="G40" s="101" t="s">
        <v>18</v>
      </c>
      <c r="H40" s="109" t="s">
        <v>178</v>
      </c>
    </row>
    <row r="41" spans="1:8" x14ac:dyDescent="0.2">
      <c r="A41" s="61" t="s">
        <v>431</v>
      </c>
      <c r="B41" s="101" t="s">
        <v>559</v>
      </c>
      <c r="C41" s="101" t="s">
        <v>661</v>
      </c>
      <c r="D41" s="101" t="s">
        <v>662</v>
      </c>
      <c r="E41" s="101" t="s">
        <v>663</v>
      </c>
      <c r="F41" s="101">
        <v>1631</v>
      </c>
      <c r="G41" s="101" t="s">
        <v>18</v>
      </c>
      <c r="H41" s="109" t="s">
        <v>179</v>
      </c>
    </row>
    <row r="42" spans="1:8" x14ac:dyDescent="0.2">
      <c r="A42" s="61" t="s">
        <v>431</v>
      </c>
      <c r="B42" s="101" t="s">
        <v>560</v>
      </c>
      <c r="C42" s="101" t="s">
        <v>661</v>
      </c>
      <c r="D42" s="101" t="s">
        <v>662</v>
      </c>
      <c r="E42" s="101" t="s">
        <v>663</v>
      </c>
      <c r="F42" s="101">
        <v>1090</v>
      </c>
      <c r="G42" s="101" t="s">
        <v>18</v>
      </c>
      <c r="H42" s="109" t="s">
        <v>181</v>
      </c>
    </row>
    <row r="43" spans="1:8" x14ac:dyDescent="0.2">
      <c r="A43" s="61" t="s">
        <v>431</v>
      </c>
      <c r="B43" s="101" t="s">
        <v>562</v>
      </c>
      <c r="C43" s="101" t="s">
        <v>661</v>
      </c>
      <c r="D43" s="101" t="s">
        <v>662</v>
      </c>
      <c r="E43" s="101" t="s">
        <v>663</v>
      </c>
      <c r="F43" s="101">
        <v>22606</v>
      </c>
      <c r="G43" s="101" t="s">
        <v>18</v>
      </c>
      <c r="H43" s="109" t="s">
        <v>188</v>
      </c>
    </row>
    <row r="44" spans="1:8" x14ac:dyDescent="0.2">
      <c r="A44" s="61" t="s">
        <v>431</v>
      </c>
      <c r="B44" s="101" t="s">
        <v>564</v>
      </c>
      <c r="C44" s="101" t="s">
        <v>661</v>
      </c>
      <c r="D44" s="101" t="s">
        <v>662</v>
      </c>
      <c r="E44" s="101" t="s">
        <v>663</v>
      </c>
      <c r="F44" s="101">
        <v>134</v>
      </c>
      <c r="G44" s="101" t="s">
        <v>18</v>
      </c>
      <c r="H44" s="109" t="s">
        <v>192</v>
      </c>
    </row>
    <row r="45" spans="1:8" x14ac:dyDescent="0.2">
      <c r="A45" s="61" t="s">
        <v>431</v>
      </c>
      <c r="B45" s="101" t="s">
        <v>566</v>
      </c>
      <c r="C45" s="101" t="s">
        <v>661</v>
      </c>
      <c r="D45" s="101" t="s">
        <v>667</v>
      </c>
      <c r="E45" s="101" t="s">
        <v>668</v>
      </c>
      <c r="F45" s="101">
        <v>286</v>
      </c>
      <c r="G45" s="101" t="s">
        <v>18</v>
      </c>
      <c r="H45" s="109" t="s">
        <v>194</v>
      </c>
    </row>
    <row r="46" spans="1:8" x14ac:dyDescent="0.2">
      <c r="A46" s="61" t="s">
        <v>431</v>
      </c>
      <c r="B46" s="101" t="s">
        <v>566</v>
      </c>
      <c r="C46" s="101" t="s">
        <v>661</v>
      </c>
      <c r="D46" s="101" t="s">
        <v>662</v>
      </c>
      <c r="E46" s="101" t="s">
        <v>663</v>
      </c>
      <c r="F46" s="101">
        <v>1546</v>
      </c>
      <c r="G46" s="101" t="s">
        <v>18</v>
      </c>
      <c r="H46" s="109" t="s">
        <v>194</v>
      </c>
    </row>
    <row r="47" spans="1:8" x14ac:dyDescent="0.2">
      <c r="A47" s="61" t="s">
        <v>478</v>
      </c>
      <c r="B47" s="101" t="s">
        <v>484</v>
      </c>
      <c r="C47" s="101" t="s">
        <v>661</v>
      </c>
      <c r="D47" s="101" t="s">
        <v>662</v>
      </c>
      <c r="E47" s="101" t="s">
        <v>663</v>
      </c>
      <c r="F47" s="101">
        <v>270</v>
      </c>
      <c r="G47" s="101" t="s">
        <v>19</v>
      </c>
      <c r="H47" s="109" t="s">
        <v>35</v>
      </c>
    </row>
    <row r="48" spans="1:8" x14ac:dyDescent="0.2">
      <c r="A48" s="61" t="s">
        <v>478</v>
      </c>
      <c r="B48" s="101" t="s">
        <v>484</v>
      </c>
      <c r="C48" s="101" t="s">
        <v>661</v>
      </c>
      <c r="D48" s="101" t="s">
        <v>665</v>
      </c>
      <c r="E48" s="101" t="s">
        <v>663</v>
      </c>
      <c r="F48" s="101">
        <v>177</v>
      </c>
      <c r="G48" s="101" t="s">
        <v>19</v>
      </c>
      <c r="H48" s="109" t="s">
        <v>35</v>
      </c>
    </row>
    <row r="49" spans="1:8" x14ac:dyDescent="0.2">
      <c r="A49" s="61" t="s">
        <v>478</v>
      </c>
      <c r="B49" s="101" t="s">
        <v>506</v>
      </c>
      <c r="C49" s="101" t="s">
        <v>661</v>
      </c>
      <c r="D49" s="101" t="s">
        <v>667</v>
      </c>
      <c r="E49" s="101" t="s">
        <v>663</v>
      </c>
      <c r="F49" s="101">
        <v>2261</v>
      </c>
      <c r="G49" s="101" t="s">
        <v>19</v>
      </c>
      <c r="H49" s="109" t="s">
        <v>82</v>
      </c>
    </row>
    <row r="50" spans="1:8" x14ac:dyDescent="0.2">
      <c r="A50" s="61" t="s">
        <v>478</v>
      </c>
      <c r="B50" s="101" t="s">
        <v>506</v>
      </c>
      <c r="C50" s="101" t="s">
        <v>661</v>
      </c>
      <c r="D50" s="101" t="s">
        <v>662</v>
      </c>
      <c r="E50" s="101" t="s">
        <v>663</v>
      </c>
      <c r="F50" s="101">
        <v>2007</v>
      </c>
      <c r="G50" s="101" t="s">
        <v>19</v>
      </c>
      <c r="H50" s="109" t="s">
        <v>82</v>
      </c>
    </row>
    <row r="51" spans="1:8" x14ac:dyDescent="0.2">
      <c r="A51" s="61" t="s">
        <v>478</v>
      </c>
      <c r="B51" s="101" t="s">
        <v>506</v>
      </c>
      <c r="C51" s="101" t="s">
        <v>661</v>
      </c>
      <c r="D51" s="101" t="s">
        <v>665</v>
      </c>
      <c r="E51" s="101" t="s">
        <v>663</v>
      </c>
      <c r="F51" s="101">
        <v>807</v>
      </c>
      <c r="G51" s="101" t="s">
        <v>19</v>
      </c>
      <c r="H51" s="109" t="s">
        <v>82</v>
      </c>
    </row>
    <row r="52" spans="1:8" x14ac:dyDescent="0.2">
      <c r="A52" s="61" t="s">
        <v>478</v>
      </c>
      <c r="B52" s="101" t="s">
        <v>507</v>
      </c>
      <c r="C52" s="101" t="s">
        <v>661</v>
      </c>
      <c r="D52" s="101" t="s">
        <v>662</v>
      </c>
      <c r="E52" s="101" t="s">
        <v>663</v>
      </c>
      <c r="F52" s="101">
        <v>817</v>
      </c>
      <c r="G52" s="101" t="s">
        <v>19</v>
      </c>
      <c r="H52" s="109" t="s">
        <v>86</v>
      </c>
    </row>
    <row r="53" spans="1:8" x14ac:dyDescent="0.2">
      <c r="A53" s="61" t="s">
        <v>478</v>
      </c>
      <c r="B53" s="101" t="s">
        <v>507</v>
      </c>
      <c r="C53" s="101" t="s">
        <v>661</v>
      </c>
      <c r="D53" s="101" t="s">
        <v>665</v>
      </c>
      <c r="E53" s="101" t="s">
        <v>663</v>
      </c>
      <c r="F53" s="101">
        <v>403</v>
      </c>
      <c r="G53" s="101" t="s">
        <v>19</v>
      </c>
      <c r="H53" s="109" t="s">
        <v>86</v>
      </c>
    </row>
    <row r="54" spans="1:8" x14ac:dyDescent="0.2">
      <c r="A54" s="61" t="s">
        <v>478</v>
      </c>
      <c r="B54" s="101" t="s">
        <v>508</v>
      </c>
      <c r="C54" s="101" t="s">
        <v>661</v>
      </c>
      <c r="D54" s="101" t="s">
        <v>667</v>
      </c>
      <c r="E54" s="101" t="s">
        <v>663</v>
      </c>
      <c r="F54" s="101">
        <v>1229</v>
      </c>
      <c r="G54" s="101" t="s">
        <v>19</v>
      </c>
      <c r="H54" s="109" t="s">
        <v>88</v>
      </c>
    </row>
    <row r="55" spans="1:8" x14ac:dyDescent="0.2">
      <c r="A55" s="61" t="s">
        <v>478</v>
      </c>
      <c r="B55" s="101" t="s">
        <v>508</v>
      </c>
      <c r="C55" s="101" t="s">
        <v>661</v>
      </c>
      <c r="D55" s="101" t="s">
        <v>662</v>
      </c>
      <c r="E55" s="101" t="s">
        <v>663</v>
      </c>
      <c r="F55" s="101">
        <v>1020</v>
      </c>
      <c r="G55" s="101" t="s">
        <v>19</v>
      </c>
      <c r="H55" s="109" t="s">
        <v>88</v>
      </c>
    </row>
    <row r="56" spans="1:8" x14ac:dyDescent="0.2">
      <c r="A56" s="61" t="s">
        <v>478</v>
      </c>
      <c r="B56" s="101" t="s">
        <v>508</v>
      </c>
      <c r="C56" s="101" t="s">
        <v>661</v>
      </c>
      <c r="D56" s="101" t="s">
        <v>665</v>
      </c>
      <c r="E56" s="101" t="s">
        <v>663</v>
      </c>
      <c r="F56" s="101">
        <v>314</v>
      </c>
      <c r="G56" s="101" t="s">
        <v>19</v>
      </c>
      <c r="H56" s="109" t="s">
        <v>88</v>
      </c>
    </row>
    <row r="57" spans="1:8" x14ac:dyDescent="0.2">
      <c r="A57" s="61" t="s">
        <v>478</v>
      </c>
      <c r="B57" s="101" t="s">
        <v>515</v>
      </c>
      <c r="C57" s="101" t="s">
        <v>661</v>
      </c>
      <c r="D57" s="101" t="s">
        <v>667</v>
      </c>
      <c r="E57" s="101" t="s">
        <v>663</v>
      </c>
      <c r="F57" s="101">
        <v>150</v>
      </c>
      <c r="G57" s="101" t="s">
        <v>19</v>
      </c>
      <c r="H57" s="109" t="s">
        <v>102</v>
      </c>
    </row>
    <row r="58" spans="1:8" x14ac:dyDescent="0.2">
      <c r="A58" s="61" t="s">
        <v>478</v>
      </c>
      <c r="B58" s="101" t="s">
        <v>517</v>
      </c>
      <c r="C58" s="101" t="s">
        <v>661</v>
      </c>
      <c r="D58" s="101" t="s">
        <v>662</v>
      </c>
      <c r="E58" s="101" t="s">
        <v>663</v>
      </c>
      <c r="F58" s="101">
        <v>445</v>
      </c>
      <c r="G58" s="101" t="s">
        <v>19</v>
      </c>
      <c r="H58" s="109" t="s">
        <v>104</v>
      </c>
    </row>
    <row r="59" spans="1:8" x14ac:dyDescent="0.2">
      <c r="A59" s="61" t="s">
        <v>478</v>
      </c>
      <c r="B59" s="101" t="s">
        <v>558</v>
      </c>
      <c r="C59" s="101" t="s">
        <v>661</v>
      </c>
      <c r="D59" s="101" t="s">
        <v>667</v>
      </c>
      <c r="E59" s="101" t="s">
        <v>663</v>
      </c>
      <c r="F59" s="101">
        <v>312</v>
      </c>
      <c r="G59" s="101" t="s">
        <v>19</v>
      </c>
      <c r="H59" s="109" t="s">
        <v>178</v>
      </c>
    </row>
    <row r="60" spans="1:8" x14ac:dyDescent="0.2">
      <c r="A60" s="61" t="s">
        <v>478</v>
      </c>
      <c r="B60" s="101" t="s">
        <v>558</v>
      </c>
      <c r="C60" s="101" t="s">
        <v>661</v>
      </c>
      <c r="D60" s="101" t="s">
        <v>662</v>
      </c>
      <c r="E60" s="101" t="s">
        <v>663</v>
      </c>
      <c r="F60" s="101">
        <v>189</v>
      </c>
      <c r="G60" s="101" t="s">
        <v>19</v>
      </c>
      <c r="H60" s="109" t="s">
        <v>178</v>
      </c>
    </row>
    <row r="61" spans="1:8" x14ac:dyDescent="0.2">
      <c r="A61" s="61" t="s">
        <v>478</v>
      </c>
      <c r="B61" s="101" t="s">
        <v>566</v>
      </c>
      <c r="C61" s="101" t="s">
        <v>661</v>
      </c>
      <c r="D61" s="101" t="s">
        <v>667</v>
      </c>
      <c r="E61" s="101" t="s">
        <v>668</v>
      </c>
      <c r="F61" s="101">
        <v>315</v>
      </c>
      <c r="G61" s="101" t="s">
        <v>19</v>
      </c>
      <c r="H61" s="109" t="s">
        <v>194</v>
      </c>
    </row>
    <row r="62" spans="1:8" x14ac:dyDescent="0.2">
      <c r="A62" s="61" t="s">
        <v>478</v>
      </c>
      <c r="B62" s="101" t="s">
        <v>566</v>
      </c>
      <c r="C62" s="101" t="s">
        <v>661</v>
      </c>
      <c r="D62" s="101" t="s">
        <v>662</v>
      </c>
      <c r="E62" s="101" t="s">
        <v>663</v>
      </c>
      <c r="F62" s="101">
        <v>3071</v>
      </c>
      <c r="G62" s="101" t="s">
        <v>19</v>
      </c>
      <c r="H62" s="109" t="s">
        <v>194</v>
      </c>
    </row>
    <row r="63" spans="1:8" x14ac:dyDescent="0.2">
      <c r="A63" s="61" t="s">
        <v>478</v>
      </c>
      <c r="B63" s="101" t="s">
        <v>567</v>
      </c>
      <c r="C63" s="101" t="s">
        <v>661</v>
      </c>
      <c r="D63" s="101" t="s">
        <v>667</v>
      </c>
      <c r="E63" s="101" t="s">
        <v>663</v>
      </c>
      <c r="F63" s="101">
        <v>115</v>
      </c>
      <c r="G63" s="101" t="s">
        <v>19</v>
      </c>
      <c r="H63" s="109" t="s">
        <v>196</v>
      </c>
    </row>
    <row r="64" spans="1:8" x14ac:dyDescent="0.2">
      <c r="A64" s="61" t="s">
        <v>478</v>
      </c>
      <c r="B64" s="101" t="s">
        <v>567</v>
      </c>
      <c r="C64" s="101" t="s">
        <v>661</v>
      </c>
      <c r="D64" s="101" t="s">
        <v>662</v>
      </c>
      <c r="E64" s="101" t="s">
        <v>668</v>
      </c>
      <c r="F64" s="101">
        <v>233</v>
      </c>
      <c r="G64" s="101" t="s">
        <v>19</v>
      </c>
      <c r="H64" s="109" t="s">
        <v>196</v>
      </c>
    </row>
    <row r="65" spans="1:8" x14ac:dyDescent="0.2">
      <c r="A65" s="61" t="s">
        <v>812</v>
      </c>
      <c r="B65" s="101" t="s">
        <v>481</v>
      </c>
      <c r="C65" s="101" t="s">
        <v>661</v>
      </c>
      <c r="D65" s="101" t="s">
        <v>662</v>
      </c>
      <c r="E65" s="101" t="s">
        <v>663</v>
      </c>
      <c r="F65" s="101">
        <v>388</v>
      </c>
      <c r="G65" s="101" t="s">
        <v>20</v>
      </c>
      <c r="H65" s="109" t="s">
        <v>28</v>
      </c>
    </row>
    <row r="66" spans="1:8" x14ac:dyDescent="0.2">
      <c r="A66" s="61" t="s">
        <v>812</v>
      </c>
      <c r="B66" s="101" t="s">
        <v>491</v>
      </c>
      <c r="C66" s="101" t="s">
        <v>661</v>
      </c>
      <c r="D66" s="101" t="s">
        <v>662</v>
      </c>
      <c r="E66" s="101" t="s">
        <v>663</v>
      </c>
      <c r="F66" s="101">
        <v>177</v>
      </c>
      <c r="G66" s="101" t="s">
        <v>20</v>
      </c>
      <c r="H66" s="109" t="s">
        <v>49</v>
      </c>
    </row>
    <row r="67" spans="1:8" x14ac:dyDescent="0.2">
      <c r="A67" s="61" t="s">
        <v>812</v>
      </c>
      <c r="B67" s="101" t="s">
        <v>506</v>
      </c>
      <c r="C67" s="101" t="s">
        <v>661</v>
      </c>
      <c r="D67" s="101" t="s">
        <v>667</v>
      </c>
      <c r="E67" s="101" t="s">
        <v>663</v>
      </c>
      <c r="F67" s="101">
        <v>751</v>
      </c>
      <c r="G67" s="101" t="s">
        <v>20</v>
      </c>
      <c r="H67" s="109" t="s">
        <v>82</v>
      </c>
    </row>
    <row r="68" spans="1:8" x14ac:dyDescent="0.2">
      <c r="A68" s="61" t="s">
        <v>812</v>
      </c>
      <c r="B68" s="101" t="s">
        <v>506</v>
      </c>
      <c r="C68" s="101" t="s">
        <v>661</v>
      </c>
      <c r="D68" s="101" t="s">
        <v>662</v>
      </c>
      <c r="E68" s="101" t="s">
        <v>663</v>
      </c>
      <c r="F68" s="101">
        <v>1696</v>
      </c>
      <c r="G68" s="101" t="s">
        <v>20</v>
      </c>
      <c r="H68" s="109" t="s">
        <v>82</v>
      </c>
    </row>
    <row r="69" spans="1:8" x14ac:dyDescent="0.2">
      <c r="A69" s="61" t="s">
        <v>812</v>
      </c>
      <c r="B69" s="101" t="s">
        <v>506</v>
      </c>
      <c r="C69" s="101" t="s">
        <v>661</v>
      </c>
      <c r="D69" s="101" t="s">
        <v>665</v>
      </c>
      <c r="E69" s="101" t="s">
        <v>663</v>
      </c>
      <c r="F69" s="101">
        <v>227</v>
      </c>
      <c r="G69" s="101" t="s">
        <v>20</v>
      </c>
      <c r="H69" s="109" t="s">
        <v>82</v>
      </c>
    </row>
    <row r="70" spans="1:8" x14ac:dyDescent="0.2">
      <c r="A70" s="61" t="s">
        <v>812</v>
      </c>
      <c r="B70" s="101" t="s">
        <v>507</v>
      </c>
      <c r="C70" s="101" t="s">
        <v>661</v>
      </c>
      <c r="D70" s="101" t="s">
        <v>662</v>
      </c>
      <c r="E70" s="101" t="s">
        <v>663</v>
      </c>
      <c r="F70" s="101">
        <v>1205</v>
      </c>
      <c r="G70" s="101" t="s">
        <v>20</v>
      </c>
      <c r="H70" s="109" t="s">
        <v>86</v>
      </c>
    </row>
    <row r="71" spans="1:8" x14ac:dyDescent="0.2">
      <c r="A71" s="61" t="s">
        <v>812</v>
      </c>
      <c r="B71" s="101" t="s">
        <v>507</v>
      </c>
      <c r="C71" s="101" t="s">
        <v>661</v>
      </c>
      <c r="D71" s="101" t="s">
        <v>665</v>
      </c>
      <c r="E71" s="101" t="s">
        <v>663</v>
      </c>
      <c r="F71" s="101">
        <v>279</v>
      </c>
      <c r="G71" s="101" t="s">
        <v>20</v>
      </c>
      <c r="H71" s="109" t="s">
        <v>86</v>
      </c>
    </row>
    <row r="72" spans="1:8" x14ac:dyDescent="0.2">
      <c r="A72" s="61" t="s">
        <v>812</v>
      </c>
      <c r="B72" s="101" t="s">
        <v>508</v>
      </c>
      <c r="C72" s="101" t="s">
        <v>661</v>
      </c>
      <c r="D72" s="101" t="s">
        <v>667</v>
      </c>
      <c r="E72" s="101" t="s">
        <v>663</v>
      </c>
      <c r="F72" s="101">
        <v>177</v>
      </c>
      <c r="G72" s="101" t="s">
        <v>20</v>
      </c>
      <c r="H72" s="109" t="s">
        <v>88</v>
      </c>
    </row>
    <row r="73" spans="1:8" x14ac:dyDescent="0.2">
      <c r="A73" s="61" t="s">
        <v>812</v>
      </c>
      <c r="B73" s="101" t="s">
        <v>508</v>
      </c>
      <c r="C73" s="101" t="s">
        <v>661</v>
      </c>
      <c r="D73" s="101" t="s">
        <v>662</v>
      </c>
      <c r="E73" s="101" t="s">
        <v>663</v>
      </c>
      <c r="F73" s="101">
        <v>198</v>
      </c>
      <c r="G73" s="101" t="s">
        <v>20</v>
      </c>
      <c r="H73" s="109" t="s">
        <v>88</v>
      </c>
    </row>
    <row r="74" spans="1:8" x14ac:dyDescent="0.2">
      <c r="A74" s="61" t="s">
        <v>812</v>
      </c>
      <c r="B74" s="101" t="s">
        <v>517</v>
      </c>
      <c r="C74" s="101" t="s">
        <v>661</v>
      </c>
      <c r="D74" s="101" t="s">
        <v>662</v>
      </c>
      <c r="E74" s="101" t="s">
        <v>663</v>
      </c>
      <c r="F74" s="101">
        <v>109</v>
      </c>
      <c r="G74" s="101" t="s">
        <v>20</v>
      </c>
      <c r="H74" s="109" t="s">
        <v>104</v>
      </c>
    </row>
    <row r="75" spans="1:8" x14ac:dyDescent="0.2">
      <c r="A75" s="61" t="s">
        <v>812</v>
      </c>
      <c r="B75" s="101" t="s">
        <v>535</v>
      </c>
      <c r="C75" s="101" t="s">
        <v>661</v>
      </c>
      <c r="D75" s="101" t="s">
        <v>662</v>
      </c>
      <c r="E75" s="101" t="s">
        <v>663</v>
      </c>
      <c r="F75" s="101">
        <v>103</v>
      </c>
      <c r="G75" s="101" t="s">
        <v>20</v>
      </c>
      <c r="H75" s="109" t="s">
        <v>130</v>
      </c>
    </row>
    <row r="76" spans="1:8" x14ac:dyDescent="0.2">
      <c r="A76" s="61" t="s">
        <v>812</v>
      </c>
      <c r="B76" s="101" t="s">
        <v>539</v>
      </c>
      <c r="C76" s="101" t="s">
        <v>661</v>
      </c>
      <c r="D76" s="101" t="s">
        <v>662</v>
      </c>
      <c r="E76" s="101" t="s">
        <v>663</v>
      </c>
      <c r="F76" s="101">
        <v>994</v>
      </c>
      <c r="G76" s="101" t="s">
        <v>20</v>
      </c>
      <c r="H76" s="109" t="s">
        <v>137</v>
      </c>
    </row>
    <row r="77" spans="1:8" x14ac:dyDescent="0.2">
      <c r="A77" s="61" t="s">
        <v>812</v>
      </c>
      <c r="B77" s="101" t="s">
        <v>550</v>
      </c>
      <c r="C77" s="101" t="s">
        <v>661</v>
      </c>
      <c r="D77" s="101" t="s">
        <v>662</v>
      </c>
      <c r="E77" s="101" t="s">
        <v>663</v>
      </c>
      <c r="F77" s="101">
        <v>135</v>
      </c>
      <c r="G77" s="101" t="s">
        <v>20</v>
      </c>
      <c r="H77" s="109" t="s">
        <v>156</v>
      </c>
    </row>
    <row r="78" spans="1:8" x14ac:dyDescent="0.2">
      <c r="A78" s="61" t="s">
        <v>812</v>
      </c>
      <c r="B78" s="101" t="s">
        <v>555</v>
      </c>
      <c r="C78" s="101" t="s">
        <v>661</v>
      </c>
      <c r="D78" s="101" t="s">
        <v>662</v>
      </c>
      <c r="E78" s="101" t="s">
        <v>663</v>
      </c>
      <c r="F78" s="101">
        <v>277</v>
      </c>
      <c r="G78" s="101" t="s">
        <v>20</v>
      </c>
      <c r="H78" s="109" t="s">
        <v>170</v>
      </c>
    </row>
    <row r="79" spans="1:8" x14ac:dyDescent="0.2">
      <c r="A79" s="61" t="s">
        <v>812</v>
      </c>
      <c r="B79" s="101" t="s">
        <v>557</v>
      </c>
      <c r="C79" s="101" t="s">
        <v>661</v>
      </c>
      <c r="D79" s="101" t="s">
        <v>662</v>
      </c>
      <c r="E79" s="101" t="s">
        <v>663</v>
      </c>
      <c r="F79" s="101">
        <v>773</v>
      </c>
      <c r="G79" s="101" t="s">
        <v>20</v>
      </c>
      <c r="H79" s="109" t="s">
        <v>174</v>
      </c>
    </row>
    <row r="80" spans="1:8" x14ac:dyDescent="0.2">
      <c r="A80" s="61" t="s">
        <v>812</v>
      </c>
      <c r="B80" s="101" t="s">
        <v>559</v>
      </c>
      <c r="C80" s="101" t="s">
        <v>661</v>
      </c>
      <c r="D80" s="101" t="s">
        <v>662</v>
      </c>
      <c r="E80" s="101" t="s">
        <v>663</v>
      </c>
      <c r="F80" s="101">
        <v>934</v>
      </c>
      <c r="G80" s="101" t="s">
        <v>20</v>
      </c>
      <c r="H80" s="109" t="s">
        <v>179</v>
      </c>
    </row>
    <row r="81" spans="1:8" x14ac:dyDescent="0.2">
      <c r="A81" s="61" t="s">
        <v>812</v>
      </c>
      <c r="B81" s="101" t="s">
        <v>566</v>
      </c>
      <c r="C81" s="101" t="s">
        <v>661</v>
      </c>
      <c r="D81" s="101" t="s">
        <v>662</v>
      </c>
      <c r="E81" s="101" t="s">
        <v>663</v>
      </c>
      <c r="F81" s="101">
        <v>159</v>
      </c>
      <c r="G81" s="101" t="s">
        <v>20</v>
      </c>
      <c r="H81" s="109" t="s">
        <v>194</v>
      </c>
    </row>
    <row r="82" spans="1:8" x14ac:dyDescent="0.2">
      <c r="A82" s="61" t="s">
        <v>813</v>
      </c>
      <c r="B82" s="101" t="s">
        <v>486</v>
      </c>
      <c r="C82" s="101" t="s">
        <v>661</v>
      </c>
      <c r="D82" s="101" t="s">
        <v>662</v>
      </c>
      <c r="E82" s="101" t="s">
        <v>663</v>
      </c>
      <c r="F82" s="101">
        <v>207</v>
      </c>
      <c r="G82" s="101" t="s">
        <v>21</v>
      </c>
      <c r="H82" s="109" t="s">
        <v>41</v>
      </c>
    </row>
    <row r="83" spans="1:8" x14ac:dyDescent="0.2">
      <c r="A83" s="61" t="s">
        <v>813</v>
      </c>
      <c r="B83" s="101" t="s">
        <v>491</v>
      </c>
      <c r="C83" s="101" t="s">
        <v>661</v>
      </c>
      <c r="D83" s="101" t="s">
        <v>667</v>
      </c>
      <c r="E83" s="101" t="s">
        <v>663</v>
      </c>
      <c r="F83" s="101">
        <v>104</v>
      </c>
      <c r="G83" s="101" t="s">
        <v>21</v>
      </c>
      <c r="H83" s="109" t="s">
        <v>49</v>
      </c>
    </row>
    <row r="84" spans="1:8" x14ac:dyDescent="0.2">
      <c r="A84" s="61" t="s">
        <v>813</v>
      </c>
      <c r="B84" s="101" t="s">
        <v>491</v>
      </c>
      <c r="C84" s="101" t="s">
        <v>661</v>
      </c>
      <c r="D84" s="101" t="s">
        <v>662</v>
      </c>
      <c r="E84" s="101" t="s">
        <v>663</v>
      </c>
      <c r="F84" s="101">
        <v>201</v>
      </c>
      <c r="G84" s="101" t="s">
        <v>21</v>
      </c>
      <c r="H84" s="109" t="s">
        <v>49</v>
      </c>
    </row>
    <row r="85" spans="1:8" x14ac:dyDescent="0.2">
      <c r="A85" s="61" t="s">
        <v>813</v>
      </c>
      <c r="B85" s="101" t="s">
        <v>506</v>
      </c>
      <c r="C85" s="101" t="s">
        <v>661</v>
      </c>
      <c r="D85" s="101" t="s">
        <v>667</v>
      </c>
      <c r="E85" s="101" t="s">
        <v>663</v>
      </c>
      <c r="F85" s="101">
        <v>677</v>
      </c>
      <c r="G85" s="101" t="s">
        <v>21</v>
      </c>
      <c r="H85" s="109" t="s">
        <v>82</v>
      </c>
    </row>
    <row r="86" spans="1:8" x14ac:dyDescent="0.2">
      <c r="A86" s="61" t="s">
        <v>813</v>
      </c>
      <c r="B86" s="101" t="s">
        <v>506</v>
      </c>
      <c r="C86" s="101" t="s">
        <v>661</v>
      </c>
      <c r="D86" s="101" t="s">
        <v>662</v>
      </c>
      <c r="E86" s="101" t="s">
        <v>663</v>
      </c>
      <c r="F86" s="101">
        <v>1603</v>
      </c>
      <c r="G86" s="101" t="s">
        <v>21</v>
      </c>
      <c r="H86" s="109" t="s">
        <v>82</v>
      </c>
    </row>
    <row r="87" spans="1:8" x14ac:dyDescent="0.2">
      <c r="A87" s="61" t="s">
        <v>813</v>
      </c>
      <c r="B87" s="101" t="s">
        <v>507</v>
      </c>
      <c r="C87" s="101" t="s">
        <v>661</v>
      </c>
      <c r="D87" s="101" t="s">
        <v>662</v>
      </c>
      <c r="E87" s="101" t="s">
        <v>663</v>
      </c>
      <c r="F87" s="101">
        <v>207</v>
      </c>
      <c r="G87" s="101" t="s">
        <v>21</v>
      </c>
      <c r="H87" s="109" t="s">
        <v>86</v>
      </c>
    </row>
    <row r="88" spans="1:8" x14ac:dyDescent="0.2">
      <c r="A88" s="61" t="s">
        <v>813</v>
      </c>
      <c r="B88" s="101" t="s">
        <v>546</v>
      </c>
      <c r="C88" s="101" t="s">
        <v>661</v>
      </c>
      <c r="D88" s="101" t="s">
        <v>662</v>
      </c>
      <c r="E88" s="101" t="s">
        <v>663</v>
      </c>
      <c r="F88" s="101">
        <v>117</v>
      </c>
      <c r="G88" s="101" t="s">
        <v>21</v>
      </c>
      <c r="H88" s="109" t="s">
        <v>152</v>
      </c>
    </row>
    <row r="89" spans="1:8" x14ac:dyDescent="0.2">
      <c r="A89" s="61" t="s">
        <v>813</v>
      </c>
      <c r="B89" s="101" t="s">
        <v>567</v>
      </c>
      <c r="C89" s="101" t="s">
        <v>661</v>
      </c>
      <c r="D89" s="101" t="s">
        <v>667</v>
      </c>
      <c r="E89" s="101" t="s">
        <v>663</v>
      </c>
      <c r="F89" s="101">
        <v>139</v>
      </c>
      <c r="G89" s="101" t="s">
        <v>21</v>
      </c>
      <c r="H89" s="109" t="s">
        <v>196</v>
      </c>
    </row>
    <row r="90" spans="1:8" x14ac:dyDescent="0.2">
      <c r="A90" s="61" t="s">
        <v>813</v>
      </c>
      <c r="B90" s="101" t="s">
        <v>567</v>
      </c>
      <c r="C90" s="101" t="s">
        <v>661</v>
      </c>
      <c r="D90" s="101" t="s">
        <v>662</v>
      </c>
      <c r="E90" s="101" t="s">
        <v>668</v>
      </c>
      <c r="F90" s="101">
        <v>147</v>
      </c>
      <c r="G90" s="101" t="s">
        <v>21</v>
      </c>
      <c r="H90" s="109" t="s">
        <v>196</v>
      </c>
    </row>
    <row r="91" spans="1:8" x14ac:dyDescent="0.2">
      <c r="A91" s="61" t="s">
        <v>813</v>
      </c>
      <c r="B91" s="101" t="s">
        <v>567</v>
      </c>
      <c r="C91" s="101" t="s">
        <v>661</v>
      </c>
      <c r="D91" s="101" t="s">
        <v>662</v>
      </c>
      <c r="E91" s="101" t="s">
        <v>663</v>
      </c>
      <c r="F91" s="101">
        <v>273</v>
      </c>
      <c r="G91" s="101" t="s">
        <v>21</v>
      </c>
      <c r="H91" s="109" t="s">
        <v>196</v>
      </c>
    </row>
    <row r="92" spans="1:8" x14ac:dyDescent="0.2">
      <c r="A92" s="61" t="s">
        <v>815</v>
      </c>
      <c r="B92" s="101" t="s">
        <v>557</v>
      </c>
      <c r="C92" s="101" t="s">
        <v>661</v>
      </c>
      <c r="D92" s="101" t="s">
        <v>662</v>
      </c>
      <c r="E92" s="101" t="s">
        <v>663</v>
      </c>
      <c r="F92" s="101">
        <v>411</v>
      </c>
      <c r="G92" s="101" t="s">
        <v>24</v>
      </c>
      <c r="H92" s="109" t="s">
        <v>174</v>
      </c>
    </row>
    <row r="93" spans="1:8" x14ac:dyDescent="0.2">
      <c r="A93" s="61" t="s">
        <v>479</v>
      </c>
      <c r="B93" s="101" t="s">
        <v>506</v>
      </c>
      <c r="C93" s="101" t="s">
        <v>661</v>
      </c>
      <c r="D93" s="101" t="s">
        <v>667</v>
      </c>
      <c r="E93" s="101" t="s">
        <v>663</v>
      </c>
      <c r="F93" s="101">
        <v>1075</v>
      </c>
      <c r="G93" s="101" t="s">
        <v>25</v>
      </c>
      <c r="H93" s="109" t="s">
        <v>82</v>
      </c>
    </row>
    <row r="94" spans="1:8" x14ac:dyDescent="0.2">
      <c r="A94" s="61" t="s">
        <v>479</v>
      </c>
      <c r="B94" s="101" t="s">
        <v>506</v>
      </c>
      <c r="C94" s="101" t="s">
        <v>661</v>
      </c>
      <c r="D94" s="101" t="s">
        <v>662</v>
      </c>
      <c r="E94" s="101" t="s">
        <v>663</v>
      </c>
      <c r="F94" s="101">
        <v>929</v>
      </c>
      <c r="G94" s="101" t="s">
        <v>25</v>
      </c>
      <c r="H94" s="109" t="s">
        <v>82</v>
      </c>
    </row>
    <row r="95" spans="1:8" x14ac:dyDescent="0.2">
      <c r="A95" s="61" t="s">
        <v>479</v>
      </c>
      <c r="B95" s="101" t="s">
        <v>506</v>
      </c>
      <c r="C95" s="101" t="s">
        <v>661</v>
      </c>
      <c r="D95" s="101" t="s">
        <v>665</v>
      </c>
      <c r="E95" s="101" t="s">
        <v>663</v>
      </c>
      <c r="F95" s="101">
        <v>196</v>
      </c>
      <c r="G95" s="101" t="s">
        <v>25</v>
      </c>
      <c r="H95" s="109" t="s">
        <v>82</v>
      </c>
    </row>
    <row r="96" spans="1:8" x14ac:dyDescent="0.2">
      <c r="A96" s="61" t="s">
        <v>479</v>
      </c>
      <c r="B96" s="101" t="s">
        <v>507</v>
      </c>
      <c r="C96" s="101" t="s">
        <v>661</v>
      </c>
      <c r="D96" s="101" t="s">
        <v>662</v>
      </c>
      <c r="E96" s="101" t="s">
        <v>663</v>
      </c>
      <c r="F96" s="101">
        <v>354</v>
      </c>
      <c r="G96" s="101" t="s">
        <v>25</v>
      </c>
      <c r="H96" s="109" t="s">
        <v>86</v>
      </c>
    </row>
    <row r="97" spans="1:8" x14ac:dyDescent="0.2">
      <c r="A97" s="61" t="s">
        <v>479</v>
      </c>
      <c r="B97" s="101" t="s">
        <v>507</v>
      </c>
      <c r="C97" s="101" t="s">
        <v>661</v>
      </c>
      <c r="D97" s="101" t="s">
        <v>665</v>
      </c>
      <c r="E97" s="101" t="s">
        <v>663</v>
      </c>
      <c r="F97" s="101">
        <v>213</v>
      </c>
      <c r="G97" s="101" t="s">
        <v>25</v>
      </c>
      <c r="H97" s="109" t="s">
        <v>86</v>
      </c>
    </row>
    <row r="98" spans="1:8" x14ac:dyDescent="0.2">
      <c r="A98" s="61" t="s">
        <v>479</v>
      </c>
      <c r="B98" s="101" t="s">
        <v>558</v>
      </c>
      <c r="C98" s="101" t="s">
        <v>661</v>
      </c>
      <c r="D98" s="101" t="s">
        <v>667</v>
      </c>
      <c r="E98" s="101" t="s">
        <v>663</v>
      </c>
      <c r="F98" s="101">
        <v>100</v>
      </c>
      <c r="G98" s="101" t="s">
        <v>25</v>
      </c>
      <c r="H98" s="109" t="s">
        <v>178</v>
      </c>
    </row>
    <row r="99" spans="1:8" x14ac:dyDescent="0.2">
      <c r="A99" s="61" t="s">
        <v>479</v>
      </c>
      <c r="B99" s="101" t="s">
        <v>567</v>
      </c>
      <c r="C99" s="101" t="s">
        <v>661</v>
      </c>
      <c r="D99" s="101" t="s">
        <v>667</v>
      </c>
      <c r="E99" s="101" t="s">
        <v>663</v>
      </c>
      <c r="F99" s="101">
        <v>124</v>
      </c>
      <c r="G99" s="101" t="s">
        <v>25</v>
      </c>
      <c r="H99" s="109" t="s">
        <v>196</v>
      </c>
    </row>
    <row r="100" spans="1:8" x14ac:dyDescent="0.2">
      <c r="A100" s="61" t="s">
        <v>479</v>
      </c>
      <c r="B100" s="101" t="s">
        <v>567</v>
      </c>
      <c r="C100" s="101" t="s">
        <v>661</v>
      </c>
      <c r="D100" s="101" t="s">
        <v>662</v>
      </c>
      <c r="E100" s="101" t="s">
        <v>668</v>
      </c>
      <c r="F100" s="101">
        <v>393</v>
      </c>
      <c r="G100" s="101" t="s">
        <v>25</v>
      </c>
      <c r="H100" s="109" t="s">
        <v>196</v>
      </c>
    </row>
    <row r="101" spans="1:8" x14ac:dyDescent="0.2">
      <c r="A101" s="61" t="s">
        <v>479</v>
      </c>
      <c r="B101" s="101" t="s">
        <v>567</v>
      </c>
      <c r="C101" s="101" t="s">
        <v>661</v>
      </c>
      <c r="D101" s="101" t="s">
        <v>662</v>
      </c>
      <c r="E101" s="101" t="s">
        <v>663</v>
      </c>
      <c r="F101" s="101">
        <v>221</v>
      </c>
      <c r="G101" s="101" t="s">
        <v>25</v>
      </c>
      <c r="H101" s="109" t="s">
        <v>196</v>
      </c>
    </row>
    <row r="102" spans="1:8" x14ac:dyDescent="0.2">
      <c r="A102" s="61" t="s">
        <v>432</v>
      </c>
      <c r="B102" s="101" t="s">
        <v>506</v>
      </c>
      <c r="C102" s="101" t="s">
        <v>661</v>
      </c>
      <c r="D102" s="101" t="s">
        <v>667</v>
      </c>
      <c r="E102" s="101" t="s">
        <v>663</v>
      </c>
      <c r="F102" s="101">
        <v>250</v>
      </c>
      <c r="G102" s="101" t="s">
        <v>29</v>
      </c>
      <c r="H102" s="109" t="s">
        <v>82</v>
      </c>
    </row>
    <row r="103" spans="1:8" x14ac:dyDescent="0.2">
      <c r="A103" s="61" t="s">
        <v>432</v>
      </c>
      <c r="B103" s="101" t="s">
        <v>506</v>
      </c>
      <c r="C103" s="101" t="s">
        <v>661</v>
      </c>
      <c r="D103" s="101" t="s">
        <v>662</v>
      </c>
      <c r="E103" s="101" t="s">
        <v>663</v>
      </c>
      <c r="F103" s="101">
        <v>308</v>
      </c>
      <c r="G103" s="101" t="s">
        <v>29</v>
      </c>
      <c r="H103" s="109" t="s">
        <v>82</v>
      </c>
    </row>
    <row r="104" spans="1:8" x14ac:dyDescent="0.2">
      <c r="A104" s="61" t="s">
        <v>432</v>
      </c>
      <c r="B104" s="101" t="s">
        <v>507</v>
      </c>
      <c r="C104" s="101" t="s">
        <v>661</v>
      </c>
      <c r="D104" s="101" t="s">
        <v>662</v>
      </c>
      <c r="E104" s="101" t="s">
        <v>663</v>
      </c>
      <c r="F104" s="101">
        <v>435</v>
      </c>
      <c r="G104" s="101" t="s">
        <v>29</v>
      </c>
      <c r="H104" s="109" t="s">
        <v>86</v>
      </c>
    </row>
    <row r="105" spans="1:8" x14ac:dyDescent="0.2">
      <c r="A105" s="61" t="s">
        <v>432</v>
      </c>
      <c r="B105" s="101" t="s">
        <v>507</v>
      </c>
      <c r="C105" s="101" t="s">
        <v>661</v>
      </c>
      <c r="D105" s="101" t="s">
        <v>665</v>
      </c>
      <c r="E105" s="101" t="s">
        <v>663</v>
      </c>
      <c r="F105" s="101">
        <v>313</v>
      </c>
      <c r="G105" s="101" t="s">
        <v>29</v>
      </c>
      <c r="H105" s="109" t="s">
        <v>86</v>
      </c>
    </row>
    <row r="106" spans="1:8" x14ac:dyDescent="0.2">
      <c r="A106" s="61" t="s">
        <v>432</v>
      </c>
      <c r="B106" s="101" t="s">
        <v>539</v>
      </c>
      <c r="C106" s="101" t="s">
        <v>661</v>
      </c>
      <c r="D106" s="101" t="s">
        <v>662</v>
      </c>
      <c r="E106" s="101" t="s">
        <v>663</v>
      </c>
      <c r="F106" s="101">
        <v>115</v>
      </c>
      <c r="G106" s="101" t="s">
        <v>29</v>
      </c>
      <c r="H106" s="109" t="s">
        <v>137</v>
      </c>
    </row>
    <row r="107" spans="1:8" x14ac:dyDescent="0.2">
      <c r="A107" s="61" t="s">
        <v>432</v>
      </c>
      <c r="B107" s="101" t="s">
        <v>558</v>
      </c>
      <c r="C107" s="101" t="s">
        <v>661</v>
      </c>
      <c r="D107" s="101" t="s">
        <v>667</v>
      </c>
      <c r="E107" s="101" t="s">
        <v>663</v>
      </c>
      <c r="F107" s="101">
        <v>276</v>
      </c>
      <c r="G107" s="101" t="s">
        <v>29</v>
      </c>
      <c r="H107" s="109" t="s">
        <v>178</v>
      </c>
    </row>
    <row r="108" spans="1:8" x14ac:dyDescent="0.2">
      <c r="A108" s="61" t="s">
        <v>432</v>
      </c>
      <c r="B108" s="101" t="s">
        <v>558</v>
      </c>
      <c r="C108" s="101" t="s">
        <v>661</v>
      </c>
      <c r="D108" s="101" t="s">
        <v>662</v>
      </c>
      <c r="E108" s="101" t="s">
        <v>663</v>
      </c>
      <c r="F108" s="101">
        <v>123</v>
      </c>
      <c r="G108" s="101" t="s">
        <v>29</v>
      </c>
      <c r="H108" s="109" t="s">
        <v>178</v>
      </c>
    </row>
    <row r="109" spans="1:8" x14ac:dyDescent="0.2">
      <c r="A109" s="61" t="s">
        <v>432</v>
      </c>
      <c r="B109" s="101" t="s">
        <v>567</v>
      </c>
      <c r="C109" s="101" t="s">
        <v>661</v>
      </c>
      <c r="D109" s="101" t="s">
        <v>662</v>
      </c>
      <c r="E109" s="101" t="s">
        <v>668</v>
      </c>
      <c r="F109" s="101">
        <v>123</v>
      </c>
      <c r="G109" s="101" t="s">
        <v>29</v>
      </c>
      <c r="H109" s="109" t="s">
        <v>196</v>
      </c>
    </row>
    <row r="110" spans="1:8" x14ac:dyDescent="0.2">
      <c r="A110" s="61" t="s">
        <v>817</v>
      </c>
      <c r="B110" s="101" t="s">
        <v>491</v>
      </c>
      <c r="C110" s="101" t="s">
        <v>661</v>
      </c>
      <c r="D110" s="101" t="s">
        <v>662</v>
      </c>
      <c r="E110" s="101" t="s">
        <v>663</v>
      </c>
      <c r="F110" s="101">
        <v>264</v>
      </c>
      <c r="G110" s="101" t="s">
        <v>30</v>
      </c>
      <c r="H110" s="109" t="s">
        <v>49</v>
      </c>
    </row>
    <row r="111" spans="1:8" x14ac:dyDescent="0.2">
      <c r="A111" s="61" t="s">
        <v>482</v>
      </c>
      <c r="B111" s="101" t="s">
        <v>480</v>
      </c>
      <c r="C111" s="101" t="s">
        <v>661</v>
      </c>
      <c r="D111" s="101" t="s">
        <v>667</v>
      </c>
      <c r="E111" s="101" t="s">
        <v>663</v>
      </c>
      <c r="F111" s="101">
        <v>328</v>
      </c>
      <c r="G111" s="101" t="s">
        <v>32</v>
      </c>
      <c r="H111" s="109" t="s">
        <v>27</v>
      </c>
    </row>
    <row r="112" spans="1:8" x14ac:dyDescent="0.2">
      <c r="A112" s="61" t="s">
        <v>482</v>
      </c>
      <c r="B112" s="101" t="s">
        <v>480</v>
      </c>
      <c r="C112" s="101" t="s">
        <v>661</v>
      </c>
      <c r="D112" s="101" t="s">
        <v>662</v>
      </c>
      <c r="E112" s="101" t="s">
        <v>663</v>
      </c>
      <c r="F112" s="101">
        <v>336</v>
      </c>
      <c r="G112" s="101" t="s">
        <v>32</v>
      </c>
      <c r="H112" s="109" t="s">
        <v>27</v>
      </c>
    </row>
    <row r="113" spans="1:8" x14ac:dyDescent="0.2">
      <c r="A113" s="61" t="s">
        <v>482</v>
      </c>
      <c r="B113" s="101" t="s">
        <v>481</v>
      </c>
      <c r="C113" s="101" t="s">
        <v>661</v>
      </c>
      <c r="D113" s="101" t="s">
        <v>662</v>
      </c>
      <c r="E113" s="101" t="s">
        <v>663</v>
      </c>
      <c r="F113" s="101">
        <v>228</v>
      </c>
      <c r="G113" s="101" t="s">
        <v>32</v>
      </c>
      <c r="H113" s="109" t="s">
        <v>28</v>
      </c>
    </row>
    <row r="114" spans="1:8" x14ac:dyDescent="0.2">
      <c r="A114" s="61" t="s">
        <v>482</v>
      </c>
      <c r="B114" s="101" t="s">
        <v>486</v>
      </c>
      <c r="C114" s="101" t="s">
        <v>661</v>
      </c>
      <c r="D114" s="101" t="s">
        <v>662</v>
      </c>
      <c r="E114" s="101" t="s">
        <v>663</v>
      </c>
      <c r="F114" s="101">
        <v>240</v>
      </c>
      <c r="G114" s="101" t="s">
        <v>32</v>
      </c>
      <c r="H114" s="109" t="s">
        <v>41</v>
      </c>
    </row>
    <row r="115" spans="1:8" x14ac:dyDescent="0.2">
      <c r="A115" s="61" t="s">
        <v>482</v>
      </c>
      <c r="B115" s="101" t="s">
        <v>491</v>
      </c>
      <c r="C115" s="101" t="s">
        <v>661</v>
      </c>
      <c r="D115" s="101" t="s">
        <v>662</v>
      </c>
      <c r="E115" s="101" t="s">
        <v>663</v>
      </c>
      <c r="F115" s="101">
        <v>194</v>
      </c>
      <c r="G115" s="101" t="s">
        <v>32</v>
      </c>
      <c r="H115" s="109" t="s">
        <v>49</v>
      </c>
    </row>
    <row r="116" spans="1:8" x14ac:dyDescent="0.2">
      <c r="A116" s="61" t="s">
        <v>482</v>
      </c>
      <c r="B116" s="101" t="s">
        <v>497</v>
      </c>
      <c r="C116" s="101" t="s">
        <v>661</v>
      </c>
      <c r="D116" s="101" t="s">
        <v>662</v>
      </c>
      <c r="E116" s="101" t="s">
        <v>663</v>
      </c>
      <c r="F116" s="101">
        <v>566</v>
      </c>
      <c r="G116" s="101" t="s">
        <v>32</v>
      </c>
      <c r="H116" s="109" t="s">
        <v>66</v>
      </c>
    </row>
    <row r="117" spans="1:8" x14ac:dyDescent="0.2">
      <c r="A117" s="61" t="s">
        <v>482</v>
      </c>
      <c r="B117" s="101" t="s">
        <v>506</v>
      </c>
      <c r="C117" s="101" t="s">
        <v>661</v>
      </c>
      <c r="D117" s="101" t="s">
        <v>667</v>
      </c>
      <c r="E117" s="101" t="s">
        <v>663</v>
      </c>
      <c r="F117" s="101">
        <v>3874</v>
      </c>
      <c r="G117" s="101" t="s">
        <v>32</v>
      </c>
      <c r="H117" s="109" t="s">
        <v>82</v>
      </c>
    </row>
    <row r="118" spans="1:8" x14ac:dyDescent="0.2">
      <c r="A118" s="61" t="s">
        <v>482</v>
      </c>
      <c r="B118" s="101" t="s">
        <v>506</v>
      </c>
      <c r="C118" s="101" t="s">
        <v>661</v>
      </c>
      <c r="D118" s="101" t="s">
        <v>662</v>
      </c>
      <c r="E118" s="101" t="s">
        <v>663</v>
      </c>
      <c r="F118" s="101">
        <v>5100</v>
      </c>
      <c r="G118" s="101" t="s">
        <v>32</v>
      </c>
      <c r="H118" s="109" t="s">
        <v>82</v>
      </c>
    </row>
    <row r="119" spans="1:8" x14ac:dyDescent="0.2">
      <c r="A119" s="61" t="s">
        <v>482</v>
      </c>
      <c r="B119" s="101" t="s">
        <v>506</v>
      </c>
      <c r="C119" s="101" t="s">
        <v>661</v>
      </c>
      <c r="D119" s="101" t="s">
        <v>665</v>
      </c>
      <c r="E119" s="101" t="s">
        <v>663</v>
      </c>
      <c r="F119" s="101">
        <v>342</v>
      </c>
      <c r="G119" s="101" t="s">
        <v>32</v>
      </c>
      <c r="H119" s="109" t="s">
        <v>82</v>
      </c>
    </row>
    <row r="120" spans="1:8" x14ac:dyDescent="0.2">
      <c r="A120" s="61" t="s">
        <v>482</v>
      </c>
      <c r="B120" s="101" t="s">
        <v>507</v>
      </c>
      <c r="C120" s="101" t="s">
        <v>661</v>
      </c>
      <c r="D120" s="101" t="s">
        <v>662</v>
      </c>
      <c r="E120" s="101" t="s">
        <v>663</v>
      </c>
      <c r="F120" s="101">
        <v>140</v>
      </c>
      <c r="G120" s="101" t="s">
        <v>32</v>
      </c>
      <c r="H120" s="109" t="s">
        <v>86</v>
      </c>
    </row>
    <row r="121" spans="1:8" x14ac:dyDescent="0.2">
      <c r="A121" s="61" t="s">
        <v>482</v>
      </c>
      <c r="B121" s="101" t="s">
        <v>508</v>
      </c>
      <c r="C121" s="101" t="s">
        <v>661</v>
      </c>
      <c r="D121" s="101" t="s">
        <v>667</v>
      </c>
      <c r="E121" s="101" t="s">
        <v>663</v>
      </c>
      <c r="F121" s="101">
        <v>745</v>
      </c>
      <c r="G121" s="101" t="s">
        <v>32</v>
      </c>
      <c r="H121" s="109" t="s">
        <v>88</v>
      </c>
    </row>
    <row r="122" spans="1:8" x14ac:dyDescent="0.2">
      <c r="A122" s="61" t="s">
        <v>482</v>
      </c>
      <c r="B122" s="101" t="s">
        <v>508</v>
      </c>
      <c r="C122" s="101" t="s">
        <v>661</v>
      </c>
      <c r="D122" s="101" t="s">
        <v>662</v>
      </c>
      <c r="E122" s="101" t="s">
        <v>663</v>
      </c>
      <c r="F122" s="101">
        <v>1625</v>
      </c>
      <c r="G122" s="101" t="s">
        <v>32</v>
      </c>
      <c r="H122" s="109" t="s">
        <v>88</v>
      </c>
    </row>
    <row r="123" spans="1:8" x14ac:dyDescent="0.2">
      <c r="A123" s="61" t="s">
        <v>482</v>
      </c>
      <c r="B123" s="101" t="s">
        <v>508</v>
      </c>
      <c r="C123" s="101" t="s">
        <v>661</v>
      </c>
      <c r="D123" s="101" t="s">
        <v>665</v>
      </c>
      <c r="E123" s="101" t="s">
        <v>663</v>
      </c>
      <c r="F123" s="101">
        <v>120</v>
      </c>
      <c r="G123" s="101" t="s">
        <v>32</v>
      </c>
      <c r="H123" s="109" t="s">
        <v>88</v>
      </c>
    </row>
    <row r="124" spans="1:8" x14ac:dyDescent="0.2">
      <c r="A124" s="61" t="s">
        <v>482</v>
      </c>
      <c r="B124" s="101" t="s">
        <v>517</v>
      </c>
      <c r="C124" s="101" t="s">
        <v>661</v>
      </c>
      <c r="D124" s="101" t="s">
        <v>667</v>
      </c>
      <c r="E124" s="101" t="s">
        <v>663</v>
      </c>
      <c r="F124" s="101">
        <v>454</v>
      </c>
      <c r="G124" s="101" t="s">
        <v>32</v>
      </c>
      <c r="H124" s="109" t="s">
        <v>104</v>
      </c>
    </row>
    <row r="125" spans="1:8" x14ac:dyDescent="0.2">
      <c r="A125" s="61" t="s">
        <v>482</v>
      </c>
      <c r="B125" s="101" t="s">
        <v>517</v>
      </c>
      <c r="C125" s="101" t="s">
        <v>661</v>
      </c>
      <c r="D125" s="101" t="s">
        <v>662</v>
      </c>
      <c r="E125" s="101" t="s">
        <v>663</v>
      </c>
      <c r="F125" s="101">
        <v>2273</v>
      </c>
      <c r="G125" s="101" t="s">
        <v>32</v>
      </c>
      <c r="H125" s="109" t="s">
        <v>104</v>
      </c>
    </row>
    <row r="126" spans="1:8" x14ac:dyDescent="0.2">
      <c r="A126" s="61" t="s">
        <v>482</v>
      </c>
      <c r="B126" s="101" t="s">
        <v>532</v>
      </c>
      <c r="C126" s="101" t="s">
        <v>661</v>
      </c>
      <c r="D126" s="101" t="s">
        <v>662</v>
      </c>
      <c r="E126" s="101" t="s">
        <v>663</v>
      </c>
      <c r="F126" s="101">
        <v>260</v>
      </c>
      <c r="G126" s="101" t="s">
        <v>32</v>
      </c>
      <c r="H126" s="109" t="s">
        <v>124</v>
      </c>
    </row>
    <row r="127" spans="1:8" x14ac:dyDescent="0.2">
      <c r="A127" s="61" t="s">
        <v>482</v>
      </c>
      <c r="B127" s="101" t="s">
        <v>548</v>
      </c>
      <c r="C127" s="101" t="s">
        <v>661</v>
      </c>
      <c r="D127" s="101" t="s">
        <v>662</v>
      </c>
      <c r="E127" s="101" t="s">
        <v>663</v>
      </c>
      <c r="F127" s="101">
        <v>435</v>
      </c>
      <c r="G127" s="101" t="s">
        <v>32</v>
      </c>
      <c r="H127" s="109" t="s">
        <v>154</v>
      </c>
    </row>
    <row r="128" spans="1:8" x14ac:dyDescent="0.2">
      <c r="A128" s="61" t="s">
        <v>482</v>
      </c>
      <c r="B128" s="101" t="s">
        <v>550</v>
      </c>
      <c r="C128" s="101" t="s">
        <v>661</v>
      </c>
      <c r="D128" s="101" t="s">
        <v>662</v>
      </c>
      <c r="E128" s="101" t="s">
        <v>663</v>
      </c>
      <c r="F128" s="101">
        <v>137</v>
      </c>
      <c r="G128" s="101" t="s">
        <v>32</v>
      </c>
      <c r="H128" s="109" t="s">
        <v>156</v>
      </c>
    </row>
    <row r="129" spans="1:8" x14ac:dyDescent="0.2">
      <c r="A129" s="61" t="s">
        <v>482</v>
      </c>
      <c r="B129" s="101" t="s">
        <v>555</v>
      </c>
      <c r="C129" s="101" t="s">
        <v>661</v>
      </c>
      <c r="D129" s="101" t="s">
        <v>662</v>
      </c>
      <c r="E129" s="101" t="s">
        <v>663</v>
      </c>
      <c r="F129" s="101">
        <v>150</v>
      </c>
      <c r="G129" s="101" t="s">
        <v>32</v>
      </c>
      <c r="H129" s="109" t="s">
        <v>170</v>
      </c>
    </row>
    <row r="130" spans="1:8" x14ac:dyDescent="0.2">
      <c r="A130" s="61" t="s">
        <v>482</v>
      </c>
      <c r="B130" s="101" t="s">
        <v>556</v>
      </c>
      <c r="C130" s="101" t="s">
        <v>661</v>
      </c>
      <c r="D130" s="101" t="s">
        <v>667</v>
      </c>
      <c r="E130" s="101" t="s">
        <v>663</v>
      </c>
      <c r="F130" s="101">
        <v>207</v>
      </c>
      <c r="G130" s="101" t="s">
        <v>32</v>
      </c>
      <c r="H130" s="109" t="s">
        <v>172</v>
      </c>
    </row>
    <row r="131" spans="1:8" x14ac:dyDescent="0.2">
      <c r="A131" s="61" t="s">
        <v>482</v>
      </c>
      <c r="B131" s="101" t="s">
        <v>556</v>
      </c>
      <c r="C131" s="101" t="s">
        <v>661</v>
      </c>
      <c r="D131" s="101" t="s">
        <v>662</v>
      </c>
      <c r="E131" s="101" t="s">
        <v>663</v>
      </c>
      <c r="F131" s="101">
        <v>116</v>
      </c>
      <c r="G131" s="101" t="s">
        <v>32</v>
      </c>
      <c r="H131" s="109" t="s">
        <v>172</v>
      </c>
    </row>
    <row r="132" spans="1:8" x14ac:dyDescent="0.2">
      <c r="A132" s="61" t="s">
        <v>482</v>
      </c>
      <c r="B132" s="101" t="s">
        <v>557</v>
      </c>
      <c r="C132" s="101" t="s">
        <v>661</v>
      </c>
      <c r="D132" s="101" t="s">
        <v>662</v>
      </c>
      <c r="E132" s="101" t="s">
        <v>663</v>
      </c>
      <c r="F132" s="101">
        <v>180</v>
      </c>
      <c r="G132" s="101" t="s">
        <v>32</v>
      </c>
      <c r="H132" s="109" t="s">
        <v>174</v>
      </c>
    </row>
    <row r="133" spans="1:8" x14ac:dyDescent="0.2">
      <c r="A133" s="61" t="s">
        <v>482</v>
      </c>
      <c r="B133" s="101" t="s">
        <v>558</v>
      </c>
      <c r="C133" s="101" t="s">
        <v>661</v>
      </c>
      <c r="D133" s="101" t="s">
        <v>667</v>
      </c>
      <c r="E133" s="101" t="s">
        <v>663</v>
      </c>
      <c r="F133" s="101">
        <v>193</v>
      </c>
      <c r="G133" s="101" t="s">
        <v>32</v>
      </c>
      <c r="H133" s="109" t="s">
        <v>178</v>
      </c>
    </row>
    <row r="134" spans="1:8" x14ac:dyDescent="0.2">
      <c r="A134" s="61" t="s">
        <v>482</v>
      </c>
      <c r="B134" s="101" t="s">
        <v>558</v>
      </c>
      <c r="C134" s="101" t="s">
        <v>661</v>
      </c>
      <c r="D134" s="101" t="s">
        <v>662</v>
      </c>
      <c r="E134" s="101" t="s">
        <v>663</v>
      </c>
      <c r="F134" s="101">
        <v>117</v>
      </c>
      <c r="G134" s="101" t="s">
        <v>32</v>
      </c>
      <c r="H134" s="109" t="s">
        <v>178</v>
      </c>
    </row>
    <row r="135" spans="1:8" x14ac:dyDescent="0.2">
      <c r="A135" s="61" t="s">
        <v>482</v>
      </c>
      <c r="B135" s="101" t="s">
        <v>566</v>
      </c>
      <c r="C135" s="101" t="s">
        <v>661</v>
      </c>
      <c r="D135" s="101" t="s">
        <v>667</v>
      </c>
      <c r="E135" s="101" t="s">
        <v>668</v>
      </c>
      <c r="F135" s="101">
        <v>256</v>
      </c>
      <c r="G135" s="101" t="s">
        <v>32</v>
      </c>
      <c r="H135" s="109" t="s">
        <v>194</v>
      </c>
    </row>
    <row r="136" spans="1:8" x14ac:dyDescent="0.2">
      <c r="A136" s="61" t="s">
        <v>482</v>
      </c>
      <c r="B136" s="101" t="s">
        <v>566</v>
      </c>
      <c r="C136" s="101" t="s">
        <v>661</v>
      </c>
      <c r="D136" s="101" t="s">
        <v>662</v>
      </c>
      <c r="E136" s="101" t="s">
        <v>663</v>
      </c>
      <c r="F136" s="101">
        <v>876</v>
      </c>
      <c r="G136" s="101" t="s">
        <v>32</v>
      </c>
      <c r="H136" s="109" t="s">
        <v>194</v>
      </c>
    </row>
    <row r="137" spans="1:8" x14ac:dyDescent="0.2">
      <c r="A137" s="61" t="s">
        <v>482</v>
      </c>
      <c r="B137" s="101" t="s">
        <v>567</v>
      </c>
      <c r="C137" s="101" t="s">
        <v>661</v>
      </c>
      <c r="D137" s="101" t="s">
        <v>667</v>
      </c>
      <c r="E137" s="101" t="s">
        <v>663</v>
      </c>
      <c r="F137" s="101">
        <v>257</v>
      </c>
      <c r="G137" s="101" t="s">
        <v>32</v>
      </c>
      <c r="H137" s="109" t="s">
        <v>196</v>
      </c>
    </row>
    <row r="138" spans="1:8" x14ac:dyDescent="0.2">
      <c r="A138" s="61" t="s">
        <v>482</v>
      </c>
      <c r="B138" s="101" t="s">
        <v>567</v>
      </c>
      <c r="C138" s="101" t="s">
        <v>661</v>
      </c>
      <c r="D138" s="101" t="s">
        <v>662</v>
      </c>
      <c r="E138" s="101" t="s">
        <v>668</v>
      </c>
      <c r="F138" s="101">
        <v>379</v>
      </c>
      <c r="G138" s="101" t="s">
        <v>32</v>
      </c>
      <c r="H138" s="109" t="s">
        <v>196</v>
      </c>
    </row>
    <row r="139" spans="1:8" x14ac:dyDescent="0.2">
      <c r="A139" s="61" t="s">
        <v>482</v>
      </c>
      <c r="B139" s="101" t="s">
        <v>567</v>
      </c>
      <c r="C139" s="101" t="s">
        <v>661</v>
      </c>
      <c r="D139" s="101" t="s">
        <v>662</v>
      </c>
      <c r="E139" s="101" t="s">
        <v>663</v>
      </c>
      <c r="F139" s="101">
        <v>704</v>
      </c>
      <c r="G139" s="101" t="s">
        <v>32</v>
      </c>
      <c r="H139" s="109" t="s">
        <v>196</v>
      </c>
    </row>
    <row r="140" spans="1:8" x14ac:dyDescent="0.2">
      <c r="A140" s="61" t="s">
        <v>483</v>
      </c>
      <c r="B140" s="101" t="s">
        <v>507</v>
      </c>
      <c r="C140" s="101" t="s">
        <v>661</v>
      </c>
      <c r="D140" s="101" t="s">
        <v>662</v>
      </c>
      <c r="E140" s="101" t="s">
        <v>663</v>
      </c>
      <c r="F140" s="101">
        <v>142</v>
      </c>
      <c r="G140" s="101" t="s">
        <v>34</v>
      </c>
      <c r="H140" s="109" t="s">
        <v>86</v>
      </c>
    </row>
    <row r="141" spans="1:8" x14ac:dyDescent="0.2">
      <c r="A141" s="61" t="s">
        <v>483</v>
      </c>
      <c r="B141" s="101" t="s">
        <v>516</v>
      </c>
      <c r="C141" s="101" t="s">
        <v>661</v>
      </c>
      <c r="D141" s="101" t="s">
        <v>662</v>
      </c>
      <c r="E141" s="101" t="s">
        <v>663</v>
      </c>
      <c r="F141" s="101">
        <v>165</v>
      </c>
      <c r="G141" s="101" t="s">
        <v>34</v>
      </c>
      <c r="H141" s="109" t="s">
        <v>103</v>
      </c>
    </row>
    <row r="142" spans="1:8" x14ac:dyDescent="0.2">
      <c r="A142" s="61" t="s">
        <v>483</v>
      </c>
      <c r="B142" s="101" t="s">
        <v>545</v>
      </c>
      <c r="C142" s="101" t="s">
        <v>661</v>
      </c>
      <c r="D142" s="101" t="s">
        <v>662</v>
      </c>
      <c r="E142" s="101" t="s">
        <v>663</v>
      </c>
      <c r="F142" s="101">
        <v>387</v>
      </c>
      <c r="G142" s="101" t="s">
        <v>34</v>
      </c>
      <c r="H142" s="109" t="s">
        <v>151</v>
      </c>
    </row>
    <row r="143" spans="1:8" x14ac:dyDescent="0.2">
      <c r="A143" s="61" t="s">
        <v>483</v>
      </c>
      <c r="B143" s="101" t="s">
        <v>567</v>
      </c>
      <c r="C143" s="101" t="s">
        <v>661</v>
      </c>
      <c r="D143" s="101" t="s">
        <v>667</v>
      </c>
      <c r="E143" s="101" t="s">
        <v>663</v>
      </c>
      <c r="F143" s="101">
        <v>115</v>
      </c>
      <c r="G143" s="101" t="s">
        <v>34</v>
      </c>
      <c r="H143" s="109" t="s">
        <v>196</v>
      </c>
    </row>
    <row r="144" spans="1:8" x14ac:dyDescent="0.2">
      <c r="A144" s="61" t="s">
        <v>483</v>
      </c>
      <c r="B144" s="101" t="s">
        <v>567</v>
      </c>
      <c r="C144" s="101" t="s">
        <v>661</v>
      </c>
      <c r="D144" s="101" t="s">
        <v>662</v>
      </c>
      <c r="E144" s="101" t="s">
        <v>668</v>
      </c>
      <c r="F144" s="101">
        <v>259</v>
      </c>
      <c r="G144" s="101" t="s">
        <v>34</v>
      </c>
      <c r="H144" s="109" t="s">
        <v>196</v>
      </c>
    </row>
    <row r="145" spans="1:8" x14ac:dyDescent="0.2">
      <c r="A145" s="61" t="s">
        <v>820</v>
      </c>
      <c r="B145" s="101" t="s">
        <v>506</v>
      </c>
      <c r="C145" s="101" t="s">
        <v>661</v>
      </c>
      <c r="D145" s="101" t="s">
        <v>662</v>
      </c>
      <c r="E145" s="101" t="s">
        <v>663</v>
      </c>
      <c r="F145" s="101">
        <v>157</v>
      </c>
      <c r="G145" s="101" t="s">
        <v>37</v>
      </c>
      <c r="H145" s="109" t="s">
        <v>82</v>
      </c>
    </row>
    <row r="146" spans="1:8" x14ac:dyDescent="0.2">
      <c r="A146" s="61" t="s">
        <v>821</v>
      </c>
      <c r="B146" s="101" t="s">
        <v>557</v>
      </c>
      <c r="C146" s="101" t="s">
        <v>661</v>
      </c>
      <c r="D146" s="101" t="s">
        <v>662</v>
      </c>
      <c r="E146" s="101" t="s">
        <v>663</v>
      </c>
      <c r="F146" s="101">
        <v>122</v>
      </c>
      <c r="G146" s="101" t="s">
        <v>38</v>
      </c>
      <c r="H146" s="109" t="s">
        <v>174</v>
      </c>
    </row>
    <row r="147" spans="1:8" x14ac:dyDescent="0.2">
      <c r="A147" s="61" t="s">
        <v>433</v>
      </c>
      <c r="B147" s="101" t="s">
        <v>506</v>
      </c>
      <c r="C147" s="101" t="s">
        <v>661</v>
      </c>
      <c r="D147" s="101" t="s">
        <v>667</v>
      </c>
      <c r="E147" s="101" t="s">
        <v>663</v>
      </c>
      <c r="F147" s="101">
        <v>196</v>
      </c>
      <c r="G147" s="101" t="s">
        <v>39</v>
      </c>
      <c r="H147" s="109" t="s">
        <v>82</v>
      </c>
    </row>
    <row r="148" spans="1:8" x14ac:dyDescent="0.2">
      <c r="A148" s="61" t="s">
        <v>433</v>
      </c>
      <c r="B148" s="101" t="s">
        <v>506</v>
      </c>
      <c r="C148" s="101" t="s">
        <v>661</v>
      </c>
      <c r="D148" s="101" t="s">
        <v>662</v>
      </c>
      <c r="E148" s="101" t="s">
        <v>663</v>
      </c>
      <c r="F148" s="101">
        <v>657</v>
      </c>
      <c r="G148" s="101" t="s">
        <v>39</v>
      </c>
      <c r="H148" s="109" t="s">
        <v>82</v>
      </c>
    </row>
    <row r="149" spans="1:8" x14ac:dyDescent="0.2">
      <c r="A149" s="61" t="s">
        <v>433</v>
      </c>
      <c r="B149" s="101" t="s">
        <v>507</v>
      </c>
      <c r="C149" s="101" t="s">
        <v>661</v>
      </c>
      <c r="D149" s="101" t="s">
        <v>662</v>
      </c>
      <c r="E149" s="101" t="s">
        <v>663</v>
      </c>
      <c r="F149" s="101">
        <v>177</v>
      </c>
      <c r="G149" s="101" t="s">
        <v>39</v>
      </c>
      <c r="H149" s="109" t="s">
        <v>86</v>
      </c>
    </row>
    <row r="150" spans="1:8" x14ac:dyDescent="0.2">
      <c r="A150" s="61" t="s">
        <v>433</v>
      </c>
      <c r="B150" s="101" t="s">
        <v>507</v>
      </c>
      <c r="C150" s="101" t="s">
        <v>661</v>
      </c>
      <c r="D150" s="101" t="s">
        <v>665</v>
      </c>
      <c r="E150" s="101" t="s">
        <v>663</v>
      </c>
      <c r="F150" s="101">
        <v>224</v>
      </c>
      <c r="G150" s="101" t="s">
        <v>39</v>
      </c>
      <c r="H150" s="109" t="s">
        <v>86</v>
      </c>
    </row>
    <row r="151" spans="1:8" x14ac:dyDescent="0.2">
      <c r="A151" s="61" t="s">
        <v>486</v>
      </c>
      <c r="B151" s="101" t="s">
        <v>484</v>
      </c>
      <c r="C151" s="101" t="s">
        <v>661</v>
      </c>
      <c r="D151" s="101" t="s">
        <v>662</v>
      </c>
      <c r="E151" s="101" t="s">
        <v>663</v>
      </c>
      <c r="F151" s="101">
        <v>429</v>
      </c>
      <c r="G151" s="101" t="s">
        <v>41</v>
      </c>
      <c r="H151" s="109" t="s">
        <v>35</v>
      </c>
    </row>
    <row r="152" spans="1:8" x14ac:dyDescent="0.2">
      <c r="A152" s="61" t="s">
        <v>486</v>
      </c>
      <c r="B152" s="101" t="s">
        <v>491</v>
      </c>
      <c r="C152" s="101" t="s">
        <v>661</v>
      </c>
      <c r="D152" s="101" t="s">
        <v>662</v>
      </c>
      <c r="E152" s="101" t="s">
        <v>663</v>
      </c>
      <c r="F152" s="101">
        <v>131</v>
      </c>
      <c r="G152" s="101" t="s">
        <v>41</v>
      </c>
      <c r="H152" s="109" t="s">
        <v>49</v>
      </c>
    </row>
    <row r="153" spans="1:8" x14ac:dyDescent="0.2">
      <c r="A153" s="61" t="s">
        <v>486</v>
      </c>
      <c r="B153" s="101" t="s">
        <v>517</v>
      </c>
      <c r="C153" s="101" t="s">
        <v>661</v>
      </c>
      <c r="D153" s="101" t="s">
        <v>662</v>
      </c>
      <c r="E153" s="101" t="s">
        <v>663</v>
      </c>
      <c r="F153" s="101">
        <v>206</v>
      </c>
      <c r="G153" s="101" t="s">
        <v>41</v>
      </c>
      <c r="H153" s="109" t="s">
        <v>104</v>
      </c>
    </row>
    <row r="154" spans="1:8" x14ac:dyDescent="0.2">
      <c r="A154" s="61" t="s">
        <v>486</v>
      </c>
      <c r="B154" s="101" t="s">
        <v>533</v>
      </c>
      <c r="C154" s="101" t="s">
        <v>661</v>
      </c>
      <c r="D154" s="101" t="s">
        <v>662</v>
      </c>
      <c r="E154" s="101" t="s">
        <v>663</v>
      </c>
      <c r="F154" s="101">
        <v>372</v>
      </c>
      <c r="G154" s="101" t="s">
        <v>41</v>
      </c>
      <c r="H154" s="109" t="s">
        <v>127</v>
      </c>
    </row>
    <row r="155" spans="1:8" x14ac:dyDescent="0.2">
      <c r="A155" s="61" t="s">
        <v>486</v>
      </c>
      <c r="B155" s="101" t="s">
        <v>557</v>
      </c>
      <c r="C155" s="101" t="s">
        <v>661</v>
      </c>
      <c r="D155" s="101" t="s">
        <v>662</v>
      </c>
      <c r="E155" s="101" t="s">
        <v>663</v>
      </c>
      <c r="F155" s="101">
        <v>801</v>
      </c>
      <c r="G155" s="101" t="s">
        <v>41</v>
      </c>
      <c r="H155" s="109" t="s">
        <v>174</v>
      </c>
    </row>
    <row r="156" spans="1:8" x14ac:dyDescent="0.2">
      <c r="A156" s="61" t="s">
        <v>486</v>
      </c>
      <c r="B156" s="101" t="s">
        <v>566</v>
      </c>
      <c r="C156" s="101" t="s">
        <v>661</v>
      </c>
      <c r="D156" s="101" t="s">
        <v>662</v>
      </c>
      <c r="E156" s="101" t="s">
        <v>663</v>
      </c>
      <c r="F156" s="101">
        <v>205</v>
      </c>
      <c r="G156" s="101" t="s">
        <v>41</v>
      </c>
      <c r="H156" s="109" t="s">
        <v>194</v>
      </c>
    </row>
    <row r="157" spans="1:8" x14ac:dyDescent="0.2">
      <c r="A157" s="61" t="s">
        <v>486</v>
      </c>
      <c r="B157" s="101" t="s">
        <v>567</v>
      </c>
      <c r="C157" s="101" t="s">
        <v>661</v>
      </c>
      <c r="D157" s="101" t="s">
        <v>667</v>
      </c>
      <c r="E157" s="101" t="s">
        <v>663</v>
      </c>
      <c r="F157" s="101">
        <v>393</v>
      </c>
      <c r="G157" s="101" t="s">
        <v>41</v>
      </c>
      <c r="H157" s="109" t="s">
        <v>196</v>
      </c>
    </row>
    <row r="158" spans="1:8" x14ac:dyDescent="0.2">
      <c r="A158" s="61" t="s">
        <v>486</v>
      </c>
      <c r="B158" s="101" t="s">
        <v>567</v>
      </c>
      <c r="C158" s="101" t="s">
        <v>661</v>
      </c>
      <c r="D158" s="101" t="s">
        <v>662</v>
      </c>
      <c r="E158" s="101" t="s">
        <v>668</v>
      </c>
      <c r="F158" s="101">
        <v>1161</v>
      </c>
      <c r="G158" s="101" t="s">
        <v>41</v>
      </c>
      <c r="H158" s="109" t="s">
        <v>196</v>
      </c>
    </row>
    <row r="159" spans="1:8" x14ac:dyDescent="0.2">
      <c r="A159" s="61" t="s">
        <v>486</v>
      </c>
      <c r="B159" s="101" t="s">
        <v>567</v>
      </c>
      <c r="C159" s="101" t="s">
        <v>661</v>
      </c>
      <c r="D159" s="101" t="s">
        <v>662</v>
      </c>
      <c r="E159" s="101" t="s">
        <v>663</v>
      </c>
      <c r="F159" s="101">
        <v>3432</v>
      </c>
      <c r="G159" s="101" t="s">
        <v>41</v>
      </c>
      <c r="H159" s="109" t="s">
        <v>196</v>
      </c>
    </row>
    <row r="160" spans="1:8" x14ac:dyDescent="0.2">
      <c r="A160" s="61" t="s">
        <v>434</v>
      </c>
      <c r="B160" s="101" t="s">
        <v>506</v>
      </c>
      <c r="C160" s="101" t="s">
        <v>661</v>
      </c>
      <c r="D160" s="101" t="s">
        <v>662</v>
      </c>
      <c r="E160" s="101" t="s">
        <v>663</v>
      </c>
      <c r="F160" s="101">
        <v>206</v>
      </c>
      <c r="G160" s="101" t="s">
        <v>44</v>
      </c>
      <c r="H160" s="109" t="s">
        <v>82</v>
      </c>
    </row>
    <row r="161" spans="1:8" x14ac:dyDescent="0.2">
      <c r="A161" s="61" t="s">
        <v>434</v>
      </c>
      <c r="B161" s="101" t="s">
        <v>567</v>
      </c>
      <c r="C161" s="101" t="s">
        <v>661</v>
      </c>
      <c r="D161" s="101" t="s">
        <v>662</v>
      </c>
      <c r="E161" s="101" t="s">
        <v>668</v>
      </c>
      <c r="F161" s="101">
        <v>117</v>
      </c>
      <c r="G161" s="101" t="s">
        <v>44</v>
      </c>
      <c r="H161" s="109" t="s">
        <v>196</v>
      </c>
    </row>
    <row r="162" spans="1:8" x14ac:dyDescent="0.2">
      <c r="A162" s="61" t="s">
        <v>435</v>
      </c>
      <c r="B162" s="101" t="s">
        <v>484</v>
      </c>
      <c r="C162" s="101" t="s">
        <v>661</v>
      </c>
      <c r="D162" s="101" t="s">
        <v>662</v>
      </c>
      <c r="E162" s="101" t="s">
        <v>663</v>
      </c>
      <c r="F162" s="101">
        <v>320</v>
      </c>
      <c r="G162" s="101" t="s">
        <v>45</v>
      </c>
      <c r="H162" s="109" t="s">
        <v>35</v>
      </c>
    </row>
    <row r="163" spans="1:8" x14ac:dyDescent="0.2">
      <c r="A163" s="61" t="s">
        <v>435</v>
      </c>
      <c r="B163" s="101" t="s">
        <v>491</v>
      </c>
      <c r="C163" s="101" t="s">
        <v>661</v>
      </c>
      <c r="D163" s="101" t="s">
        <v>662</v>
      </c>
      <c r="E163" s="101" t="s">
        <v>663</v>
      </c>
      <c r="F163" s="101">
        <v>115</v>
      </c>
      <c r="G163" s="101" t="s">
        <v>45</v>
      </c>
      <c r="H163" s="109" t="s">
        <v>49</v>
      </c>
    </row>
    <row r="164" spans="1:8" x14ac:dyDescent="0.2">
      <c r="A164" s="61" t="s">
        <v>435</v>
      </c>
      <c r="B164" s="101" t="s">
        <v>506</v>
      </c>
      <c r="C164" s="101" t="s">
        <v>661</v>
      </c>
      <c r="D164" s="101" t="s">
        <v>667</v>
      </c>
      <c r="E164" s="101" t="s">
        <v>663</v>
      </c>
      <c r="F164" s="101">
        <v>178</v>
      </c>
      <c r="G164" s="101" t="s">
        <v>45</v>
      </c>
      <c r="H164" s="109" t="s">
        <v>82</v>
      </c>
    </row>
    <row r="165" spans="1:8" x14ac:dyDescent="0.2">
      <c r="A165" s="61" t="s">
        <v>435</v>
      </c>
      <c r="B165" s="101" t="s">
        <v>506</v>
      </c>
      <c r="C165" s="101" t="s">
        <v>661</v>
      </c>
      <c r="D165" s="101" t="s">
        <v>662</v>
      </c>
      <c r="E165" s="101" t="s">
        <v>663</v>
      </c>
      <c r="F165" s="101">
        <v>266</v>
      </c>
      <c r="G165" s="101" t="s">
        <v>45</v>
      </c>
      <c r="H165" s="109" t="s">
        <v>82</v>
      </c>
    </row>
    <row r="166" spans="1:8" x14ac:dyDescent="0.2">
      <c r="A166" s="61" t="s">
        <v>435</v>
      </c>
      <c r="B166" s="101" t="s">
        <v>521</v>
      </c>
      <c r="C166" s="101" t="s">
        <v>661</v>
      </c>
      <c r="D166" s="101" t="s">
        <v>662</v>
      </c>
      <c r="E166" s="101" t="s">
        <v>663</v>
      </c>
      <c r="F166" s="101">
        <v>1559</v>
      </c>
      <c r="G166" s="101" t="s">
        <v>45</v>
      </c>
      <c r="H166" s="109" t="s">
        <v>109</v>
      </c>
    </row>
    <row r="167" spans="1:8" x14ac:dyDescent="0.2">
      <c r="A167" s="61" t="s">
        <v>435</v>
      </c>
      <c r="B167" s="101" t="s">
        <v>843</v>
      </c>
      <c r="C167" s="101" t="s">
        <v>661</v>
      </c>
      <c r="D167" s="101" t="s">
        <v>662</v>
      </c>
      <c r="E167" s="101" t="s">
        <v>663</v>
      </c>
      <c r="F167" s="101">
        <v>844</v>
      </c>
      <c r="G167" s="101" t="s">
        <v>45</v>
      </c>
      <c r="H167" s="109" t="s">
        <v>121</v>
      </c>
    </row>
    <row r="168" spans="1:8" x14ac:dyDescent="0.2">
      <c r="A168" s="61" t="s">
        <v>435</v>
      </c>
      <c r="B168" s="101" t="s">
        <v>450</v>
      </c>
      <c r="C168" s="101" t="s">
        <v>661</v>
      </c>
      <c r="D168" s="101" t="s">
        <v>662</v>
      </c>
      <c r="E168" s="101" t="s">
        <v>663</v>
      </c>
      <c r="F168" s="101">
        <v>393</v>
      </c>
      <c r="G168" s="101" t="s">
        <v>45</v>
      </c>
      <c r="H168" s="109" t="s">
        <v>132</v>
      </c>
    </row>
    <row r="169" spans="1:8" x14ac:dyDescent="0.2">
      <c r="A169" s="61" t="s">
        <v>435</v>
      </c>
      <c r="B169" s="101" t="s">
        <v>556</v>
      </c>
      <c r="C169" s="101" t="s">
        <v>661</v>
      </c>
      <c r="D169" s="101" t="s">
        <v>662</v>
      </c>
      <c r="E169" s="101" t="s">
        <v>663</v>
      </c>
      <c r="F169" s="101">
        <v>229</v>
      </c>
      <c r="G169" s="101" t="s">
        <v>45</v>
      </c>
      <c r="H169" s="109" t="s">
        <v>172</v>
      </c>
    </row>
    <row r="170" spans="1:8" x14ac:dyDescent="0.2">
      <c r="A170" s="61" t="s">
        <v>435</v>
      </c>
      <c r="B170" s="101" t="s">
        <v>864</v>
      </c>
      <c r="C170" s="101" t="s">
        <v>661</v>
      </c>
      <c r="D170" s="101" t="s">
        <v>662</v>
      </c>
      <c r="E170" s="101" t="s">
        <v>663</v>
      </c>
      <c r="F170" s="101">
        <v>3726</v>
      </c>
      <c r="G170" s="101" t="s">
        <v>45</v>
      </c>
      <c r="H170" s="109" t="s">
        <v>191</v>
      </c>
    </row>
    <row r="171" spans="1:8" x14ac:dyDescent="0.2">
      <c r="A171" s="61" t="s">
        <v>435</v>
      </c>
      <c r="B171" s="101" t="s">
        <v>867</v>
      </c>
      <c r="C171" s="101" t="s">
        <v>661</v>
      </c>
      <c r="D171" s="101" t="s">
        <v>662</v>
      </c>
      <c r="E171" s="101" t="s">
        <v>663</v>
      </c>
      <c r="F171" s="101">
        <v>1348</v>
      </c>
      <c r="G171" s="101" t="s">
        <v>45</v>
      </c>
      <c r="H171" s="109" t="s">
        <v>203</v>
      </c>
    </row>
    <row r="172" spans="1:8" x14ac:dyDescent="0.2">
      <c r="A172" s="61" t="s">
        <v>490</v>
      </c>
      <c r="B172" s="101" t="s">
        <v>480</v>
      </c>
      <c r="C172" s="101" t="s">
        <v>661</v>
      </c>
      <c r="D172" s="101" t="s">
        <v>662</v>
      </c>
      <c r="E172" s="101" t="s">
        <v>663</v>
      </c>
      <c r="F172" s="101">
        <v>126</v>
      </c>
      <c r="G172" s="101" t="s">
        <v>47</v>
      </c>
      <c r="H172" s="109" t="s">
        <v>27</v>
      </c>
    </row>
    <row r="173" spans="1:8" x14ac:dyDescent="0.2">
      <c r="A173" s="61" t="s">
        <v>436</v>
      </c>
      <c r="B173" s="101" t="s">
        <v>812</v>
      </c>
      <c r="C173" s="101" t="s">
        <v>664</v>
      </c>
      <c r="D173" s="101" t="s">
        <v>662</v>
      </c>
      <c r="E173" s="101" t="s">
        <v>663</v>
      </c>
      <c r="F173" s="101">
        <v>162</v>
      </c>
      <c r="G173" s="101" t="s">
        <v>48</v>
      </c>
      <c r="H173" s="109" t="s">
        <v>20</v>
      </c>
    </row>
    <row r="174" spans="1:8" x14ac:dyDescent="0.2">
      <c r="A174" s="61" t="s">
        <v>436</v>
      </c>
      <c r="B174" s="101" t="s">
        <v>484</v>
      </c>
      <c r="C174" s="101" t="s">
        <v>661</v>
      </c>
      <c r="D174" s="101" t="s">
        <v>662</v>
      </c>
      <c r="E174" s="101" t="s">
        <v>663</v>
      </c>
      <c r="F174" s="101">
        <v>272</v>
      </c>
      <c r="G174" s="101" t="s">
        <v>48</v>
      </c>
      <c r="H174" s="109" t="s">
        <v>35</v>
      </c>
    </row>
    <row r="175" spans="1:8" x14ac:dyDescent="0.2">
      <c r="A175" s="61" t="s">
        <v>436</v>
      </c>
      <c r="B175" s="101" t="s">
        <v>491</v>
      </c>
      <c r="C175" s="101" t="s">
        <v>661</v>
      </c>
      <c r="D175" s="101" t="s">
        <v>662</v>
      </c>
      <c r="E175" s="101" t="s">
        <v>663</v>
      </c>
      <c r="F175" s="101">
        <v>121</v>
      </c>
      <c r="G175" s="101" t="s">
        <v>48</v>
      </c>
      <c r="H175" s="109" t="s">
        <v>49</v>
      </c>
    </row>
    <row r="176" spans="1:8" x14ac:dyDescent="0.2">
      <c r="A176" s="61" t="s">
        <v>436</v>
      </c>
      <c r="B176" s="101" t="s">
        <v>492</v>
      </c>
      <c r="C176" s="101" t="s">
        <v>664</v>
      </c>
      <c r="D176" s="101" t="s">
        <v>662</v>
      </c>
      <c r="E176" s="101" t="s">
        <v>663</v>
      </c>
      <c r="F176" s="101">
        <v>168</v>
      </c>
      <c r="G176" s="101" t="s">
        <v>48</v>
      </c>
      <c r="H176" s="109" t="s">
        <v>56</v>
      </c>
    </row>
    <row r="177" spans="1:8" x14ac:dyDescent="0.2">
      <c r="A177" s="61" t="s">
        <v>436</v>
      </c>
      <c r="B177" s="101" t="s">
        <v>497</v>
      </c>
      <c r="C177" s="101" t="s">
        <v>661</v>
      </c>
      <c r="D177" s="101" t="s">
        <v>662</v>
      </c>
      <c r="E177" s="101" t="s">
        <v>663</v>
      </c>
      <c r="F177" s="101">
        <v>628</v>
      </c>
      <c r="G177" s="101" t="s">
        <v>48</v>
      </c>
      <c r="H177" s="109" t="s">
        <v>66</v>
      </c>
    </row>
    <row r="178" spans="1:8" x14ac:dyDescent="0.2">
      <c r="A178" s="61" t="s">
        <v>436</v>
      </c>
      <c r="B178" s="101" t="s">
        <v>506</v>
      </c>
      <c r="C178" s="101" t="s">
        <v>661</v>
      </c>
      <c r="D178" s="101" t="s">
        <v>667</v>
      </c>
      <c r="E178" s="101" t="s">
        <v>663</v>
      </c>
      <c r="F178" s="101">
        <v>451</v>
      </c>
      <c r="G178" s="101" t="s">
        <v>48</v>
      </c>
      <c r="H178" s="109" t="s">
        <v>82</v>
      </c>
    </row>
    <row r="179" spans="1:8" x14ac:dyDescent="0.2">
      <c r="A179" s="61" t="s">
        <v>436</v>
      </c>
      <c r="B179" s="101" t="s">
        <v>506</v>
      </c>
      <c r="C179" s="101" t="s">
        <v>661</v>
      </c>
      <c r="D179" s="101" t="s">
        <v>662</v>
      </c>
      <c r="E179" s="101" t="s">
        <v>663</v>
      </c>
      <c r="F179" s="101">
        <v>965</v>
      </c>
      <c r="G179" s="101" t="s">
        <v>48</v>
      </c>
      <c r="H179" s="109" t="s">
        <v>82</v>
      </c>
    </row>
    <row r="180" spans="1:8" x14ac:dyDescent="0.2">
      <c r="A180" s="61" t="s">
        <v>436</v>
      </c>
      <c r="B180" s="101" t="s">
        <v>507</v>
      </c>
      <c r="C180" s="101" t="s">
        <v>661</v>
      </c>
      <c r="D180" s="101" t="s">
        <v>662</v>
      </c>
      <c r="E180" s="101" t="s">
        <v>663</v>
      </c>
      <c r="F180" s="101">
        <v>477</v>
      </c>
      <c r="G180" s="101" t="s">
        <v>48</v>
      </c>
      <c r="H180" s="109" t="s">
        <v>86</v>
      </c>
    </row>
    <row r="181" spans="1:8" x14ac:dyDescent="0.2">
      <c r="A181" s="61" t="s">
        <v>436</v>
      </c>
      <c r="B181" s="101" t="s">
        <v>508</v>
      </c>
      <c r="C181" s="101" t="s">
        <v>661</v>
      </c>
      <c r="D181" s="101" t="s">
        <v>667</v>
      </c>
      <c r="E181" s="101" t="s">
        <v>663</v>
      </c>
      <c r="F181" s="101">
        <v>171</v>
      </c>
      <c r="G181" s="101" t="s">
        <v>48</v>
      </c>
      <c r="H181" s="109" t="s">
        <v>88</v>
      </c>
    </row>
    <row r="182" spans="1:8" x14ac:dyDescent="0.2">
      <c r="A182" s="61" t="s">
        <v>436</v>
      </c>
      <c r="B182" s="101" t="s">
        <v>508</v>
      </c>
      <c r="C182" s="101" t="s">
        <v>661</v>
      </c>
      <c r="D182" s="101" t="s">
        <v>662</v>
      </c>
      <c r="E182" s="101" t="s">
        <v>663</v>
      </c>
      <c r="F182" s="101">
        <v>395</v>
      </c>
      <c r="G182" s="101" t="s">
        <v>48</v>
      </c>
      <c r="H182" s="109" t="s">
        <v>88</v>
      </c>
    </row>
    <row r="183" spans="1:8" x14ac:dyDescent="0.2">
      <c r="A183" s="61" t="s">
        <v>436</v>
      </c>
      <c r="B183" s="101" t="s">
        <v>517</v>
      </c>
      <c r="C183" s="101" t="s">
        <v>661</v>
      </c>
      <c r="D183" s="101" t="s">
        <v>662</v>
      </c>
      <c r="E183" s="101" t="s">
        <v>663</v>
      </c>
      <c r="F183" s="101">
        <v>186</v>
      </c>
      <c r="G183" s="101" t="s">
        <v>48</v>
      </c>
      <c r="H183" s="109" t="s">
        <v>104</v>
      </c>
    </row>
    <row r="184" spans="1:8" x14ac:dyDescent="0.2">
      <c r="A184" s="61" t="s">
        <v>436</v>
      </c>
      <c r="B184" s="101" t="s">
        <v>847</v>
      </c>
      <c r="C184" s="101" t="s">
        <v>664</v>
      </c>
      <c r="D184" s="101" t="s">
        <v>662</v>
      </c>
      <c r="E184" s="101" t="s">
        <v>663</v>
      </c>
      <c r="F184" s="101">
        <v>453</v>
      </c>
      <c r="G184" s="101" t="s">
        <v>48</v>
      </c>
      <c r="H184" s="109" t="s">
        <v>131</v>
      </c>
    </row>
    <row r="185" spans="1:8" x14ac:dyDescent="0.2">
      <c r="A185" s="61" t="s">
        <v>436</v>
      </c>
      <c r="B185" s="101" t="s">
        <v>453</v>
      </c>
      <c r="C185" s="101" t="s">
        <v>661</v>
      </c>
      <c r="D185" s="101" t="s">
        <v>662</v>
      </c>
      <c r="E185" s="101" t="s">
        <v>663</v>
      </c>
      <c r="F185" s="101">
        <v>243</v>
      </c>
      <c r="G185" s="101" t="s">
        <v>48</v>
      </c>
      <c r="H185" s="109" t="s">
        <v>141</v>
      </c>
    </row>
    <row r="186" spans="1:8" x14ac:dyDescent="0.2">
      <c r="A186" s="61" t="s">
        <v>436</v>
      </c>
      <c r="B186" s="101" t="s">
        <v>558</v>
      </c>
      <c r="C186" s="101" t="s">
        <v>661</v>
      </c>
      <c r="D186" s="101" t="s">
        <v>667</v>
      </c>
      <c r="E186" s="101" t="s">
        <v>663</v>
      </c>
      <c r="F186" s="101">
        <v>124</v>
      </c>
      <c r="G186" s="101" t="s">
        <v>48</v>
      </c>
      <c r="H186" s="109" t="s">
        <v>178</v>
      </c>
    </row>
    <row r="187" spans="1:8" x14ac:dyDescent="0.2">
      <c r="A187" s="61" t="s">
        <v>436</v>
      </c>
      <c r="B187" s="101" t="s">
        <v>558</v>
      </c>
      <c r="C187" s="101" t="s">
        <v>661</v>
      </c>
      <c r="D187" s="101" t="s">
        <v>662</v>
      </c>
      <c r="E187" s="101" t="s">
        <v>663</v>
      </c>
      <c r="F187" s="101">
        <v>124</v>
      </c>
      <c r="G187" s="101" t="s">
        <v>48</v>
      </c>
      <c r="H187" s="109" t="s">
        <v>178</v>
      </c>
    </row>
    <row r="188" spans="1:8" x14ac:dyDescent="0.2">
      <c r="A188" s="61" t="s">
        <v>436</v>
      </c>
      <c r="B188" s="101" t="s">
        <v>862</v>
      </c>
      <c r="C188" s="101" t="s">
        <v>664</v>
      </c>
      <c r="D188" s="101" t="s">
        <v>662</v>
      </c>
      <c r="E188" s="101" t="s">
        <v>663</v>
      </c>
      <c r="F188" s="101">
        <v>168</v>
      </c>
      <c r="G188" s="101" t="s">
        <v>48</v>
      </c>
      <c r="H188" s="109" t="s">
        <v>187</v>
      </c>
    </row>
    <row r="189" spans="1:8" x14ac:dyDescent="0.2">
      <c r="A189" s="61" t="s">
        <v>436</v>
      </c>
      <c r="B189" s="101" t="s">
        <v>566</v>
      </c>
      <c r="C189" s="101" t="s">
        <v>661</v>
      </c>
      <c r="D189" s="101" t="s">
        <v>662</v>
      </c>
      <c r="E189" s="101" t="s">
        <v>663</v>
      </c>
      <c r="F189" s="101">
        <v>129</v>
      </c>
      <c r="G189" s="101" t="s">
        <v>48</v>
      </c>
      <c r="H189" s="109" t="s">
        <v>194</v>
      </c>
    </row>
    <row r="190" spans="1:8" x14ac:dyDescent="0.2">
      <c r="A190" s="61" t="s">
        <v>436</v>
      </c>
      <c r="B190" s="101" t="s">
        <v>567</v>
      </c>
      <c r="C190" s="101" t="s">
        <v>661</v>
      </c>
      <c r="D190" s="101" t="s">
        <v>667</v>
      </c>
      <c r="E190" s="101" t="s">
        <v>663</v>
      </c>
      <c r="F190" s="101">
        <v>131</v>
      </c>
      <c r="G190" s="101" t="s">
        <v>48</v>
      </c>
      <c r="H190" s="109" t="s">
        <v>196</v>
      </c>
    </row>
    <row r="191" spans="1:8" x14ac:dyDescent="0.2">
      <c r="A191" s="61" t="s">
        <v>436</v>
      </c>
      <c r="B191" s="101" t="s">
        <v>567</v>
      </c>
      <c r="C191" s="101" t="s">
        <v>661</v>
      </c>
      <c r="D191" s="101" t="s">
        <v>662</v>
      </c>
      <c r="E191" s="101" t="s">
        <v>668</v>
      </c>
      <c r="F191" s="101">
        <v>350</v>
      </c>
      <c r="G191" s="101" t="s">
        <v>48</v>
      </c>
      <c r="H191" s="109" t="s">
        <v>196</v>
      </c>
    </row>
    <row r="192" spans="1:8" x14ac:dyDescent="0.2">
      <c r="A192" s="61" t="s">
        <v>436</v>
      </c>
      <c r="B192" s="101" t="s">
        <v>567</v>
      </c>
      <c r="C192" s="101" t="s">
        <v>661</v>
      </c>
      <c r="D192" s="101" t="s">
        <v>662</v>
      </c>
      <c r="E192" s="101" t="s">
        <v>663</v>
      </c>
      <c r="F192" s="101">
        <v>1358</v>
      </c>
      <c r="G192" s="101" t="s">
        <v>48</v>
      </c>
      <c r="H192" s="109" t="s">
        <v>196</v>
      </c>
    </row>
    <row r="193" spans="1:8" x14ac:dyDescent="0.2">
      <c r="A193" s="61" t="s">
        <v>437</v>
      </c>
      <c r="B193" s="101" t="s">
        <v>436</v>
      </c>
      <c r="C193" s="101" t="s">
        <v>664</v>
      </c>
      <c r="D193" s="101" t="s">
        <v>662</v>
      </c>
      <c r="E193" s="101" t="s">
        <v>663</v>
      </c>
      <c r="F193" s="101">
        <v>1083</v>
      </c>
      <c r="G193" s="101" t="s">
        <v>51</v>
      </c>
      <c r="H193" s="109" t="s">
        <v>48</v>
      </c>
    </row>
    <row r="194" spans="1:8" x14ac:dyDescent="0.2">
      <c r="A194" s="61" t="s">
        <v>437</v>
      </c>
      <c r="B194" s="101" t="s">
        <v>438</v>
      </c>
      <c r="C194" s="101" t="s">
        <v>661</v>
      </c>
      <c r="D194" s="101" t="s">
        <v>662</v>
      </c>
      <c r="E194" s="101" t="s">
        <v>663</v>
      </c>
      <c r="F194" s="101">
        <v>855</v>
      </c>
      <c r="G194" s="101" t="s">
        <v>51</v>
      </c>
      <c r="H194" s="109" t="s">
        <v>52</v>
      </c>
    </row>
    <row r="195" spans="1:8" x14ac:dyDescent="0.2">
      <c r="A195" s="61" t="s">
        <v>437</v>
      </c>
      <c r="B195" s="101" t="s">
        <v>440</v>
      </c>
      <c r="C195" s="101" t="s">
        <v>661</v>
      </c>
      <c r="D195" s="101" t="s">
        <v>662</v>
      </c>
      <c r="E195" s="101" t="s">
        <v>663</v>
      </c>
      <c r="F195" s="101">
        <v>195</v>
      </c>
      <c r="G195" s="101" t="s">
        <v>51</v>
      </c>
      <c r="H195" s="109" t="s">
        <v>60</v>
      </c>
    </row>
    <row r="196" spans="1:8" x14ac:dyDescent="0.2">
      <c r="A196" s="61" t="s">
        <v>437</v>
      </c>
      <c r="B196" s="101" t="s">
        <v>506</v>
      </c>
      <c r="C196" s="101" t="s">
        <v>661</v>
      </c>
      <c r="D196" s="101" t="s">
        <v>667</v>
      </c>
      <c r="E196" s="101" t="s">
        <v>663</v>
      </c>
      <c r="F196" s="101">
        <v>186</v>
      </c>
      <c r="G196" s="101" t="s">
        <v>51</v>
      </c>
      <c r="H196" s="109" t="s">
        <v>82</v>
      </c>
    </row>
    <row r="197" spans="1:8" x14ac:dyDescent="0.2">
      <c r="A197" s="61" t="s">
        <v>437</v>
      </c>
      <c r="B197" s="101" t="s">
        <v>506</v>
      </c>
      <c r="C197" s="101" t="s">
        <v>661</v>
      </c>
      <c r="D197" s="101" t="s">
        <v>662</v>
      </c>
      <c r="E197" s="101" t="s">
        <v>663</v>
      </c>
      <c r="F197" s="101">
        <v>347</v>
      </c>
      <c r="G197" s="101" t="s">
        <v>51</v>
      </c>
      <c r="H197" s="109" t="s">
        <v>82</v>
      </c>
    </row>
    <row r="198" spans="1:8" x14ac:dyDescent="0.2">
      <c r="A198" s="61" t="s">
        <v>437</v>
      </c>
      <c r="B198" s="101" t="s">
        <v>847</v>
      </c>
      <c r="C198" s="101" t="s">
        <v>664</v>
      </c>
      <c r="D198" s="101" t="s">
        <v>662</v>
      </c>
      <c r="E198" s="101" t="s">
        <v>663</v>
      </c>
      <c r="F198" s="101">
        <v>191</v>
      </c>
      <c r="G198" s="101" t="s">
        <v>51</v>
      </c>
      <c r="H198" s="109" t="s">
        <v>131</v>
      </c>
    </row>
    <row r="199" spans="1:8" x14ac:dyDescent="0.2">
      <c r="A199" s="61" t="s">
        <v>437</v>
      </c>
      <c r="B199" s="101" t="s">
        <v>453</v>
      </c>
      <c r="C199" s="101" t="s">
        <v>661</v>
      </c>
      <c r="D199" s="101" t="s">
        <v>662</v>
      </c>
      <c r="E199" s="101" t="s">
        <v>663</v>
      </c>
      <c r="F199" s="101">
        <v>413</v>
      </c>
      <c r="G199" s="101" t="s">
        <v>51</v>
      </c>
      <c r="H199" s="109" t="s">
        <v>141</v>
      </c>
    </row>
    <row r="200" spans="1:8" x14ac:dyDescent="0.2">
      <c r="A200" s="61" t="s">
        <v>437</v>
      </c>
      <c r="B200" s="101" t="s">
        <v>860</v>
      </c>
      <c r="C200" s="101" t="s">
        <v>661</v>
      </c>
      <c r="D200" s="101" t="s">
        <v>667</v>
      </c>
      <c r="E200" s="101" t="s">
        <v>663</v>
      </c>
      <c r="F200" s="101">
        <v>107</v>
      </c>
      <c r="G200" s="101" t="s">
        <v>51</v>
      </c>
      <c r="H200" s="109" t="s">
        <v>184</v>
      </c>
    </row>
    <row r="201" spans="1:8" x14ac:dyDescent="0.2">
      <c r="A201" s="61" t="s">
        <v>438</v>
      </c>
      <c r="B201" s="101" t="s">
        <v>506</v>
      </c>
      <c r="C201" s="101" t="s">
        <v>661</v>
      </c>
      <c r="D201" s="101" t="s">
        <v>667</v>
      </c>
      <c r="E201" s="101" t="s">
        <v>663</v>
      </c>
      <c r="F201" s="101">
        <v>368</v>
      </c>
      <c r="G201" s="101" t="s">
        <v>52</v>
      </c>
      <c r="H201" s="109" t="s">
        <v>82</v>
      </c>
    </row>
    <row r="202" spans="1:8" x14ac:dyDescent="0.2">
      <c r="A202" s="61" t="s">
        <v>438</v>
      </c>
      <c r="B202" s="101" t="s">
        <v>506</v>
      </c>
      <c r="C202" s="101" t="s">
        <v>661</v>
      </c>
      <c r="D202" s="101" t="s">
        <v>662</v>
      </c>
      <c r="E202" s="101" t="s">
        <v>663</v>
      </c>
      <c r="F202" s="101">
        <v>777</v>
      </c>
      <c r="G202" s="101" t="s">
        <v>52</v>
      </c>
      <c r="H202" s="109" t="s">
        <v>82</v>
      </c>
    </row>
    <row r="203" spans="1:8" x14ac:dyDescent="0.2">
      <c r="A203" s="61" t="s">
        <v>438</v>
      </c>
      <c r="B203" s="101" t="s">
        <v>506</v>
      </c>
      <c r="C203" s="101" t="s">
        <v>661</v>
      </c>
      <c r="D203" s="101" t="s">
        <v>665</v>
      </c>
      <c r="E203" s="101" t="s">
        <v>663</v>
      </c>
      <c r="F203" s="101">
        <v>107</v>
      </c>
      <c r="G203" s="101" t="s">
        <v>52</v>
      </c>
      <c r="H203" s="109" t="s">
        <v>82</v>
      </c>
    </row>
    <row r="204" spans="1:8" x14ac:dyDescent="0.2">
      <c r="A204" s="61" t="s">
        <v>438</v>
      </c>
      <c r="B204" s="101" t="s">
        <v>452</v>
      </c>
      <c r="C204" s="101" t="s">
        <v>661</v>
      </c>
      <c r="D204" s="101" t="s">
        <v>662</v>
      </c>
      <c r="E204" s="101" t="s">
        <v>663</v>
      </c>
      <c r="F204" s="101">
        <v>625</v>
      </c>
      <c r="G204" s="101" t="s">
        <v>52</v>
      </c>
      <c r="H204" s="109" t="s">
        <v>140</v>
      </c>
    </row>
    <row r="205" spans="1:8" x14ac:dyDescent="0.2">
      <c r="A205" s="61" t="s">
        <v>438</v>
      </c>
      <c r="B205" s="101" t="s">
        <v>566</v>
      </c>
      <c r="C205" s="101" t="s">
        <v>661</v>
      </c>
      <c r="D205" s="101" t="s">
        <v>662</v>
      </c>
      <c r="E205" s="101" t="s">
        <v>663</v>
      </c>
      <c r="F205" s="101">
        <v>140</v>
      </c>
      <c r="G205" s="101" t="s">
        <v>52</v>
      </c>
      <c r="H205" s="109" t="s">
        <v>194</v>
      </c>
    </row>
    <row r="206" spans="1:8" x14ac:dyDescent="0.2">
      <c r="A206" s="61" t="s">
        <v>824</v>
      </c>
      <c r="B206" s="101" t="s">
        <v>491</v>
      </c>
      <c r="C206" s="101" t="s">
        <v>661</v>
      </c>
      <c r="D206" s="101" t="s">
        <v>662</v>
      </c>
      <c r="E206" s="101" t="s">
        <v>663</v>
      </c>
      <c r="F206" s="101">
        <v>138</v>
      </c>
      <c r="G206" s="101" t="s">
        <v>53</v>
      </c>
      <c r="H206" s="109" t="s">
        <v>49</v>
      </c>
    </row>
    <row r="207" spans="1:8" x14ac:dyDescent="0.2">
      <c r="A207" s="61" t="s">
        <v>824</v>
      </c>
      <c r="B207" s="101" t="s">
        <v>533</v>
      </c>
      <c r="C207" s="101" t="s">
        <v>661</v>
      </c>
      <c r="D207" s="101" t="s">
        <v>662</v>
      </c>
      <c r="E207" s="101" t="s">
        <v>663</v>
      </c>
      <c r="F207" s="101">
        <v>808</v>
      </c>
      <c r="G207" s="101" t="s">
        <v>53</v>
      </c>
      <c r="H207" s="109" t="s">
        <v>127</v>
      </c>
    </row>
    <row r="208" spans="1:8" x14ac:dyDescent="0.2">
      <c r="A208" s="61" t="s">
        <v>824</v>
      </c>
      <c r="B208" s="101" t="s">
        <v>557</v>
      </c>
      <c r="C208" s="101" t="s">
        <v>661</v>
      </c>
      <c r="D208" s="101" t="s">
        <v>662</v>
      </c>
      <c r="E208" s="101" t="s">
        <v>663</v>
      </c>
      <c r="F208" s="101">
        <v>189</v>
      </c>
      <c r="G208" s="101" t="s">
        <v>53</v>
      </c>
      <c r="H208" s="109" t="s">
        <v>174</v>
      </c>
    </row>
    <row r="209" spans="1:8" x14ac:dyDescent="0.2">
      <c r="A209" s="61" t="s">
        <v>824</v>
      </c>
      <c r="B209" s="101" t="s">
        <v>567</v>
      </c>
      <c r="C209" s="101" t="s">
        <v>661</v>
      </c>
      <c r="D209" s="101" t="s">
        <v>662</v>
      </c>
      <c r="E209" s="101" t="s">
        <v>663</v>
      </c>
      <c r="F209" s="101">
        <v>159</v>
      </c>
      <c r="G209" s="101" t="s">
        <v>53</v>
      </c>
      <c r="H209" s="109" t="s">
        <v>196</v>
      </c>
    </row>
    <row r="210" spans="1:8" x14ac:dyDescent="0.2">
      <c r="A210" s="61" t="s">
        <v>492</v>
      </c>
      <c r="B210" s="101" t="s">
        <v>480</v>
      </c>
      <c r="C210" s="101" t="s">
        <v>661</v>
      </c>
      <c r="D210" s="101" t="s">
        <v>667</v>
      </c>
      <c r="E210" s="101" t="s">
        <v>663</v>
      </c>
      <c r="F210" s="101">
        <v>3135</v>
      </c>
      <c r="G210" s="101" t="s">
        <v>56</v>
      </c>
      <c r="H210" s="109" t="s">
        <v>27</v>
      </c>
    </row>
    <row r="211" spans="1:8" x14ac:dyDescent="0.2">
      <c r="A211" s="61" t="s">
        <v>492</v>
      </c>
      <c r="B211" s="101" t="s">
        <v>480</v>
      </c>
      <c r="C211" s="101" t="s">
        <v>661</v>
      </c>
      <c r="D211" s="101" t="s">
        <v>662</v>
      </c>
      <c r="E211" s="101" t="s">
        <v>663</v>
      </c>
      <c r="F211" s="101">
        <v>2296</v>
      </c>
      <c r="G211" s="101" t="s">
        <v>56</v>
      </c>
      <c r="H211" s="109" t="s">
        <v>27</v>
      </c>
    </row>
    <row r="212" spans="1:8" x14ac:dyDescent="0.2">
      <c r="A212" s="61" t="s">
        <v>492</v>
      </c>
      <c r="B212" s="101" t="s">
        <v>486</v>
      </c>
      <c r="C212" s="101" t="s">
        <v>661</v>
      </c>
      <c r="D212" s="101" t="s">
        <v>662</v>
      </c>
      <c r="E212" s="101" t="s">
        <v>663</v>
      </c>
      <c r="F212" s="101">
        <v>329</v>
      </c>
      <c r="G212" s="101" t="s">
        <v>56</v>
      </c>
      <c r="H212" s="109" t="s">
        <v>41</v>
      </c>
    </row>
    <row r="213" spans="1:8" x14ac:dyDescent="0.2">
      <c r="A213" s="61" t="s">
        <v>492</v>
      </c>
      <c r="B213" s="101" t="s">
        <v>491</v>
      </c>
      <c r="C213" s="101" t="s">
        <v>661</v>
      </c>
      <c r="D213" s="101" t="s">
        <v>667</v>
      </c>
      <c r="E213" s="101" t="s">
        <v>663</v>
      </c>
      <c r="F213" s="101">
        <v>215</v>
      </c>
      <c r="G213" s="101" t="s">
        <v>56</v>
      </c>
      <c r="H213" s="109" t="s">
        <v>49</v>
      </c>
    </row>
    <row r="214" spans="1:8" x14ac:dyDescent="0.2">
      <c r="A214" s="61" t="s">
        <v>492</v>
      </c>
      <c r="B214" s="101" t="s">
        <v>491</v>
      </c>
      <c r="C214" s="101" t="s">
        <v>661</v>
      </c>
      <c r="D214" s="101" t="s">
        <v>662</v>
      </c>
      <c r="E214" s="101" t="s">
        <v>663</v>
      </c>
      <c r="F214" s="101">
        <v>279</v>
      </c>
      <c r="G214" s="101" t="s">
        <v>56</v>
      </c>
      <c r="H214" s="109" t="s">
        <v>49</v>
      </c>
    </row>
    <row r="215" spans="1:8" x14ac:dyDescent="0.2">
      <c r="A215" s="61" t="s">
        <v>492</v>
      </c>
      <c r="B215" s="101" t="s">
        <v>506</v>
      </c>
      <c r="C215" s="101" t="s">
        <v>661</v>
      </c>
      <c r="D215" s="101" t="s">
        <v>667</v>
      </c>
      <c r="E215" s="101" t="s">
        <v>663</v>
      </c>
      <c r="F215" s="101">
        <v>342</v>
      </c>
      <c r="G215" s="101" t="s">
        <v>56</v>
      </c>
      <c r="H215" s="109" t="s">
        <v>82</v>
      </c>
    </row>
    <row r="216" spans="1:8" x14ac:dyDescent="0.2">
      <c r="A216" s="61" t="s">
        <v>492</v>
      </c>
      <c r="B216" s="101" t="s">
        <v>506</v>
      </c>
      <c r="C216" s="101" t="s">
        <v>661</v>
      </c>
      <c r="D216" s="101" t="s">
        <v>662</v>
      </c>
      <c r="E216" s="101" t="s">
        <v>663</v>
      </c>
      <c r="F216" s="101">
        <v>1067</v>
      </c>
      <c r="G216" s="101" t="s">
        <v>56</v>
      </c>
      <c r="H216" s="109" t="s">
        <v>82</v>
      </c>
    </row>
    <row r="217" spans="1:8" x14ac:dyDescent="0.2">
      <c r="A217" s="61" t="s">
        <v>492</v>
      </c>
      <c r="B217" s="101" t="s">
        <v>507</v>
      </c>
      <c r="C217" s="101" t="s">
        <v>661</v>
      </c>
      <c r="D217" s="101" t="s">
        <v>662</v>
      </c>
      <c r="E217" s="101" t="s">
        <v>663</v>
      </c>
      <c r="F217" s="101">
        <v>251</v>
      </c>
      <c r="G217" s="101" t="s">
        <v>56</v>
      </c>
      <c r="H217" s="109" t="s">
        <v>86</v>
      </c>
    </row>
    <row r="218" spans="1:8" x14ac:dyDescent="0.2">
      <c r="A218" s="61" t="s">
        <v>492</v>
      </c>
      <c r="B218" s="101" t="s">
        <v>517</v>
      </c>
      <c r="C218" s="101" t="s">
        <v>661</v>
      </c>
      <c r="D218" s="101" t="s">
        <v>662</v>
      </c>
      <c r="E218" s="101" t="s">
        <v>663</v>
      </c>
      <c r="F218" s="101">
        <v>143</v>
      </c>
      <c r="G218" s="101" t="s">
        <v>56</v>
      </c>
      <c r="H218" s="109" t="s">
        <v>104</v>
      </c>
    </row>
    <row r="219" spans="1:8" x14ac:dyDescent="0.2">
      <c r="A219" s="61" t="s">
        <v>492</v>
      </c>
      <c r="B219" s="101" t="s">
        <v>548</v>
      </c>
      <c r="C219" s="101" t="s">
        <v>661</v>
      </c>
      <c r="D219" s="101" t="s">
        <v>662</v>
      </c>
      <c r="E219" s="101" t="s">
        <v>663</v>
      </c>
      <c r="F219" s="101">
        <v>311</v>
      </c>
      <c r="G219" s="101" t="s">
        <v>56</v>
      </c>
      <c r="H219" s="109" t="s">
        <v>154</v>
      </c>
    </row>
    <row r="220" spans="1:8" x14ac:dyDescent="0.2">
      <c r="A220" s="61" t="s">
        <v>492</v>
      </c>
      <c r="B220" s="101" t="s">
        <v>551</v>
      </c>
      <c r="C220" s="101" t="s">
        <v>661</v>
      </c>
      <c r="D220" s="101" t="s">
        <v>662</v>
      </c>
      <c r="E220" s="101" t="s">
        <v>663</v>
      </c>
      <c r="F220" s="101">
        <v>901</v>
      </c>
      <c r="G220" s="101" t="s">
        <v>56</v>
      </c>
      <c r="H220" s="109" t="s">
        <v>157</v>
      </c>
    </row>
    <row r="221" spans="1:8" x14ac:dyDescent="0.2">
      <c r="A221" s="61" t="s">
        <v>492</v>
      </c>
      <c r="B221" s="101" t="s">
        <v>559</v>
      </c>
      <c r="C221" s="101" t="s">
        <v>661</v>
      </c>
      <c r="D221" s="101" t="s">
        <v>662</v>
      </c>
      <c r="E221" s="101" t="s">
        <v>663</v>
      </c>
      <c r="F221" s="101">
        <v>125</v>
      </c>
      <c r="G221" s="101" t="s">
        <v>56</v>
      </c>
      <c r="H221" s="109" t="s">
        <v>179</v>
      </c>
    </row>
    <row r="222" spans="1:8" x14ac:dyDescent="0.2">
      <c r="A222" s="61" t="s">
        <v>492</v>
      </c>
      <c r="B222" s="101" t="s">
        <v>566</v>
      </c>
      <c r="C222" s="101" t="s">
        <v>661</v>
      </c>
      <c r="D222" s="101" t="s">
        <v>662</v>
      </c>
      <c r="E222" s="101" t="s">
        <v>663</v>
      </c>
      <c r="F222" s="101">
        <v>829</v>
      </c>
      <c r="G222" s="101" t="s">
        <v>56</v>
      </c>
      <c r="H222" s="109" t="s">
        <v>194</v>
      </c>
    </row>
    <row r="223" spans="1:8" x14ac:dyDescent="0.2">
      <c r="A223" s="61" t="s">
        <v>492</v>
      </c>
      <c r="B223" s="101" t="s">
        <v>567</v>
      </c>
      <c r="C223" s="101" t="s">
        <v>661</v>
      </c>
      <c r="D223" s="101" t="s">
        <v>667</v>
      </c>
      <c r="E223" s="101" t="s">
        <v>663</v>
      </c>
      <c r="F223" s="101">
        <v>2431</v>
      </c>
      <c r="G223" s="101" t="s">
        <v>56</v>
      </c>
      <c r="H223" s="109" t="s">
        <v>196</v>
      </c>
    </row>
    <row r="224" spans="1:8" x14ac:dyDescent="0.2">
      <c r="A224" s="61" t="s">
        <v>492</v>
      </c>
      <c r="B224" s="101" t="s">
        <v>567</v>
      </c>
      <c r="C224" s="101" t="s">
        <v>661</v>
      </c>
      <c r="D224" s="101" t="s">
        <v>662</v>
      </c>
      <c r="E224" s="101" t="s">
        <v>668</v>
      </c>
      <c r="F224" s="101">
        <v>8792</v>
      </c>
      <c r="G224" s="101" t="s">
        <v>56</v>
      </c>
      <c r="H224" s="109" t="s">
        <v>196</v>
      </c>
    </row>
    <row r="225" spans="1:8" x14ac:dyDescent="0.2">
      <c r="A225" s="61" t="s">
        <v>492</v>
      </c>
      <c r="B225" s="101" t="s">
        <v>567</v>
      </c>
      <c r="C225" s="101" t="s">
        <v>661</v>
      </c>
      <c r="D225" s="101" t="s">
        <v>662</v>
      </c>
      <c r="E225" s="101" t="s">
        <v>663</v>
      </c>
      <c r="F225" s="101">
        <v>1352</v>
      </c>
      <c r="G225" s="101" t="s">
        <v>56</v>
      </c>
      <c r="H225" s="109" t="s">
        <v>196</v>
      </c>
    </row>
    <row r="226" spans="1:8" x14ac:dyDescent="0.2">
      <c r="A226" s="61" t="s">
        <v>493</v>
      </c>
      <c r="B226" s="101" t="s">
        <v>480</v>
      </c>
      <c r="C226" s="101" t="s">
        <v>661</v>
      </c>
      <c r="D226" s="101" t="s">
        <v>662</v>
      </c>
      <c r="E226" s="101" t="s">
        <v>663</v>
      </c>
      <c r="F226" s="101">
        <v>188</v>
      </c>
      <c r="G226" s="101" t="s">
        <v>54</v>
      </c>
      <c r="H226" s="109" t="s">
        <v>27</v>
      </c>
    </row>
    <row r="227" spans="1:8" x14ac:dyDescent="0.2">
      <c r="A227" s="61" t="s">
        <v>494</v>
      </c>
      <c r="B227" s="101" t="s">
        <v>480</v>
      </c>
      <c r="C227" s="101" t="s">
        <v>661</v>
      </c>
      <c r="D227" s="101" t="s">
        <v>662</v>
      </c>
      <c r="E227" s="101" t="s">
        <v>663</v>
      </c>
      <c r="F227" s="101">
        <v>111</v>
      </c>
      <c r="G227" s="101" t="s">
        <v>57</v>
      </c>
      <c r="H227" s="109" t="s">
        <v>27</v>
      </c>
    </row>
    <row r="228" spans="1:8" x14ac:dyDescent="0.2">
      <c r="A228" s="61" t="s">
        <v>494</v>
      </c>
      <c r="B228" s="101" t="s">
        <v>484</v>
      </c>
      <c r="C228" s="101" t="s">
        <v>661</v>
      </c>
      <c r="D228" s="101" t="s">
        <v>662</v>
      </c>
      <c r="E228" s="101" t="s">
        <v>663</v>
      </c>
      <c r="F228" s="101">
        <v>172</v>
      </c>
      <c r="G228" s="101" t="s">
        <v>57</v>
      </c>
      <c r="H228" s="109" t="s">
        <v>35</v>
      </c>
    </row>
    <row r="229" spans="1:8" x14ac:dyDescent="0.2">
      <c r="A229" s="61" t="s">
        <v>494</v>
      </c>
      <c r="B229" s="101" t="s">
        <v>486</v>
      </c>
      <c r="C229" s="101" t="s">
        <v>661</v>
      </c>
      <c r="D229" s="101" t="s">
        <v>662</v>
      </c>
      <c r="E229" s="101" t="s">
        <v>663</v>
      </c>
      <c r="F229" s="101">
        <v>125</v>
      </c>
      <c r="G229" s="101" t="s">
        <v>57</v>
      </c>
      <c r="H229" s="109" t="s">
        <v>41</v>
      </c>
    </row>
    <row r="230" spans="1:8" x14ac:dyDescent="0.2">
      <c r="A230" s="61" t="s">
        <v>494</v>
      </c>
      <c r="B230" s="101" t="s">
        <v>491</v>
      </c>
      <c r="C230" s="101" t="s">
        <v>661</v>
      </c>
      <c r="D230" s="101" t="s">
        <v>667</v>
      </c>
      <c r="E230" s="101" t="s">
        <v>663</v>
      </c>
      <c r="F230" s="101">
        <v>266</v>
      </c>
      <c r="G230" s="101" t="s">
        <v>57</v>
      </c>
      <c r="H230" s="109" t="s">
        <v>49</v>
      </c>
    </row>
    <row r="231" spans="1:8" x14ac:dyDescent="0.2">
      <c r="A231" s="61" t="s">
        <v>494</v>
      </c>
      <c r="B231" s="101" t="s">
        <v>491</v>
      </c>
      <c r="C231" s="101" t="s">
        <v>661</v>
      </c>
      <c r="D231" s="101" t="s">
        <v>662</v>
      </c>
      <c r="E231" s="101" t="s">
        <v>663</v>
      </c>
      <c r="F231" s="101">
        <v>974</v>
      </c>
      <c r="G231" s="101" t="s">
        <v>57</v>
      </c>
      <c r="H231" s="109" t="s">
        <v>49</v>
      </c>
    </row>
    <row r="232" spans="1:8" x14ac:dyDescent="0.2">
      <c r="A232" s="61" t="s">
        <v>494</v>
      </c>
      <c r="B232" s="101" t="s">
        <v>824</v>
      </c>
      <c r="C232" s="101" t="s">
        <v>661</v>
      </c>
      <c r="D232" s="101" t="s">
        <v>662</v>
      </c>
      <c r="E232" s="101" t="s">
        <v>663</v>
      </c>
      <c r="F232" s="101">
        <v>670</v>
      </c>
      <c r="G232" s="101" t="s">
        <v>57</v>
      </c>
      <c r="H232" s="109" t="s">
        <v>53</v>
      </c>
    </row>
    <row r="233" spans="1:8" x14ac:dyDescent="0.2">
      <c r="A233" s="61" t="s">
        <v>494</v>
      </c>
      <c r="B233" s="101" t="s">
        <v>495</v>
      </c>
      <c r="C233" s="101" t="s">
        <v>661</v>
      </c>
      <c r="D233" s="101" t="s">
        <v>662</v>
      </c>
      <c r="E233" s="101" t="s">
        <v>663</v>
      </c>
      <c r="F233" s="101">
        <v>377</v>
      </c>
      <c r="G233" s="101" t="s">
        <v>57</v>
      </c>
      <c r="H233" s="109" t="s">
        <v>61</v>
      </c>
    </row>
    <row r="234" spans="1:8" x14ac:dyDescent="0.2">
      <c r="A234" s="61" t="s">
        <v>494</v>
      </c>
      <c r="B234" s="101" t="s">
        <v>830</v>
      </c>
      <c r="C234" s="101" t="s">
        <v>661</v>
      </c>
      <c r="D234" s="101" t="s">
        <v>662</v>
      </c>
      <c r="E234" s="101" t="s">
        <v>663</v>
      </c>
      <c r="F234" s="101">
        <v>1749</v>
      </c>
      <c r="G234" s="101" t="s">
        <v>57</v>
      </c>
      <c r="H234" s="109" t="s">
        <v>73</v>
      </c>
    </row>
    <row r="235" spans="1:8" x14ac:dyDescent="0.2">
      <c r="A235" s="61" t="s">
        <v>494</v>
      </c>
      <c r="B235" s="101" t="s">
        <v>506</v>
      </c>
      <c r="C235" s="101" t="s">
        <v>661</v>
      </c>
      <c r="D235" s="101" t="s">
        <v>667</v>
      </c>
      <c r="E235" s="101" t="s">
        <v>663</v>
      </c>
      <c r="F235" s="101">
        <v>113</v>
      </c>
      <c r="G235" s="101" t="s">
        <v>57</v>
      </c>
      <c r="H235" s="109" t="s">
        <v>82</v>
      </c>
    </row>
    <row r="236" spans="1:8" x14ac:dyDescent="0.2">
      <c r="A236" s="61" t="s">
        <v>494</v>
      </c>
      <c r="B236" s="101" t="s">
        <v>506</v>
      </c>
      <c r="C236" s="101" t="s">
        <v>661</v>
      </c>
      <c r="D236" s="101" t="s">
        <v>662</v>
      </c>
      <c r="E236" s="101" t="s">
        <v>663</v>
      </c>
      <c r="F236" s="101">
        <v>479</v>
      </c>
      <c r="G236" s="101" t="s">
        <v>57</v>
      </c>
      <c r="H236" s="109" t="s">
        <v>82</v>
      </c>
    </row>
    <row r="237" spans="1:8" x14ac:dyDescent="0.2">
      <c r="A237" s="61" t="s">
        <v>494</v>
      </c>
      <c r="B237" s="101" t="s">
        <v>507</v>
      </c>
      <c r="C237" s="101" t="s">
        <v>661</v>
      </c>
      <c r="D237" s="101" t="s">
        <v>662</v>
      </c>
      <c r="E237" s="101" t="s">
        <v>663</v>
      </c>
      <c r="F237" s="101">
        <v>350</v>
      </c>
      <c r="G237" s="101" t="s">
        <v>57</v>
      </c>
      <c r="H237" s="109" t="s">
        <v>86</v>
      </c>
    </row>
    <row r="238" spans="1:8" x14ac:dyDescent="0.2">
      <c r="A238" s="61" t="s">
        <v>494</v>
      </c>
      <c r="B238" s="101" t="s">
        <v>517</v>
      </c>
      <c r="C238" s="101" t="s">
        <v>661</v>
      </c>
      <c r="D238" s="101" t="s">
        <v>662</v>
      </c>
      <c r="E238" s="101" t="s">
        <v>663</v>
      </c>
      <c r="F238" s="101">
        <v>538</v>
      </c>
      <c r="G238" s="101" t="s">
        <v>57</v>
      </c>
      <c r="H238" s="109" t="s">
        <v>104</v>
      </c>
    </row>
    <row r="239" spans="1:8" x14ac:dyDescent="0.2">
      <c r="A239" s="61" t="s">
        <v>494</v>
      </c>
      <c r="B239" s="101" t="s">
        <v>533</v>
      </c>
      <c r="C239" s="101" t="s">
        <v>661</v>
      </c>
      <c r="D239" s="101" t="s">
        <v>662</v>
      </c>
      <c r="E239" s="101" t="s">
        <v>663</v>
      </c>
      <c r="F239" s="101">
        <v>501</v>
      </c>
      <c r="G239" s="101" t="s">
        <v>57</v>
      </c>
      <c r="H239" s="109" t="s">
        <v>127</v>
      </c>
    </row>
    <row r="240" spans="1:8" x14ac:dyDescent="0.2">
      <c r="A240" s="61" t="s">
        <v>494</v>
      </c>
      <c r="B240" s="101" t="s">
        <v>539</v>
      </c>
      <c r="C240" s="101" t="s">
        <v>661</v>
      </c>
      <c r="D240" s="101" t="s">
        <v>662</v>
      </c>
      <c r="E240" s="101" t="s">
        <v>663</v>
      </c>
      <c r="F240" s="101">
        <v>106</v>
      </c>
      <c r="G240" s="101" t="s">
        <v>57</v>
      </c>
      <c r="H240" s="109" t="s">
        <v>137</v>
      </c>
    </row>
    <row r="241" spans="1:8" x14ac:dyDescent="0.2">
      <c r="A241" s="61" t="s">
        <v>494</v>
      </c>
      <c r="B241" s="101" t="s">
        <v>851</v>
      </c>
      <c r="C241" s="101" t="s">
        <v>661</v>
      </c>
      <c r="D241" s="101" t="s">
        <v>662</v>
      </c>
      <c r="E241" s="101" t="s">
        <v>663</v>
      </c>
      <c r="F241" s="101">
        <v>425</v>
      </c>
      <c r="G241" s="101" t="s">
        <v>57</v>
      </c>
      <c r="H241" s="109" t="s">
        <v>149</v>
      </c>
    </row>
    <row r="242" spans="1:8" x14ac:dyDescent="0.2">
      <c r="A242" s="61" t="s">
        <v>494</v>
      </c>
      <c r="B242" s="101" t="s">
        <v>557</v>
      </c>
      <c r="C242" s="101" t="s">
        <v>661</v>
      </c>
      <c r="D242" s="101" t="s">
        <v>662</v>
      </c>
      <c r="E242" s="101" t="s">
        <v>663</v>
      </c>
      <c r="F242" s="101">
        <v>27576</v>
      </c>
      <c r="G242" s="101" t="s">
        <v>57</v>
      </c>
      <c r="H242" s="109" t="s">
        <v>174</v>
      </c>
    </row>
    <row r="243" spans="1:8" x14ac:dyDescent="0.2">
      <c r="A243" s="61" t="s">
        <v>494</v>
      </c>
      <c r="B243" s="101" t="s">
        <v>558</v>
      </c>
      <c r="C243" s="101" t="s">
        <v>661</v>
      </c>
      <c r="D243" s="101" t="s">
        <v>667</v>
      </c>
      <c r="E243" s="101" t="s">
        <v>663</v>
      </c>
      <c r="F243" s="101">
        <v>312</v>
      </c>
      <c r="G243" s="101" t="s">
        <v>57</v>
      </c>
      <c r="H243" s="109" t="s">
        <v>178</v>
      </c>
    </row>
    <row r="244" spans="1:8" x14ac:dyDescent="0.2">
      <c r="A244" s="61" t="s">
        <v>494</v>
      </c>
      <c r="B244" s="101" t="s">
        <v>558</v>
      </c>
      <c r="C244" s="101" t="s">
        <v>661</v>
      </c>
      <c r="D244" s="101" t="s">
        <v>662</v>
      </c>
      <c r="E244" s="101" t="s">
        <v>663</v>
      </c>
      <c r="F244" s="101">
        <v>151</v>
      </c>
      <c r="G244" s="101" t="s">
        <v>57</v>
      </c>
      <c r="H244" s="109" t="s">
        <v>178</v>
      </c>
    </row>
    <row r="245" spans="1:8" x14ac:dyDescent="0.2">
      <c r="A245" s="61" t="s">
        <v>494</v>
      </c>
      <c r="B245" s="101" t="s">
        <v>559</v>
      </c>
      <c r="C245" s="101" t="s">
        <v>661</v>
      </c>
      <c r="D245" s="101" t="s">
        <v>665</v>
      </c>
      <c r="E245" s="101" t="s">
        <v>663</v>
      </c>
      <c r="F245" s="101">
        <v>283</v>
      </c>
      <c r="G245" s="101" t="s">
        <v>57</v>
      </c>
      <c r="H245" s="109" t="s">
        <v>179</v>
      </c>
    </row>
    <row r="246" spans="1:8" x14ac:dyDescent="0.2">
      <c r="A246" s="61" t="s">
        <v>494</v>
      </c>
      <c r="B246" s="101" t="s">
        <v>567</v>
      </c>
      <c r="C246" s="101" t="s">
        <v>661</v>
      </c>
      <c r="D246" s="101" t="s">
        <v>667</v>
      </c>
      <c r="E246" s="101" t="s">
        <v>663</v>
      </c>
      <c r="F246" s="101">
        <v>1003</v>
      </c>
      <c r="G246" s="101" t="s">
        <v>57</v>
      </c>
      <c r="H246" s="109" t="s">
        <v>196</v>
      </c>
    </row>
    <row r="247" spans="1:8" x14ac:dyDescent="0.2">
      <c r="A247" s="61" t="s">
        <v>494</v>
      </c>
      <c r="B247" s="101" t="s">
        <v>567</v>
      </c>
      <c r="C247" s="101" t="s">
        <v>661</v>
      </c>
      <c r="D247" s="101" t="s">
        <v>662</v>
      </c>
      <c r="E247" s="101" t="s">
        <v>668</v>
      </c>
      <c r="F247" s="101">
        <v>3525</v>
      </c>
      <c r="G247" s="101" t="s">
        <v>57</v>
      </c>
      <c r="H247" s="109" t="s">
        <v>196</v>
      </c>
    </row>
    <row r="248" spans="1:8" x14ac:dyDescent="0.2">
      <c r="A248" s="61" t="s">
        <v>494</v>
      </c>
      <c r="B248" s="101" t="s">
        <v>567</v>
      </c>
      <c r="C248" s="101" t="s">
        <v>661</v>
      </c>
      <c r="D248" s="101" t="s">
        <v>662</v>
      </c>
      <c r="E248" s="101" t="s">
        <v>663</v>
      </c>
      <c r="F248" s="101">
        <v>327</v>
      </c>
      <c r="G248" s="101" t="s">
        <v>57</v>
      </c>
      <c r="H248" s="109" t="s">
        <v>196</v>
      </c>
    </row>
    <row r="249" spans="1:8" x14ac:dyDescent="0.2">
      <c r="A249" s="61" t="s">
        <v>494</v>
      </c>
      <c r="B249" s="101" t="s">
        <v>570</v>
      </c>
      <c r="C249" s="101" t="s">
        <v>661</v>
      </c>
      <c r="D249" s="101" t="s">
        <v>662</v>
      </c>
      <c r="E249" s="101" t="s">
        <v>663</v>
      </c>
      <c r="F249" s="101">
        <v>598</v>
      </c>
      <c r="G249" s="101" t="s">
        <v>57</v>
      </c>
      <c r="H249" s="109" t="s">
        <v>200</v>
      </c>
    </row>
    <row r="250" spans="1:8" x14ac:dyDescent="0.2">
      <c r="A250" s="61" t="s">
        <v>825</v>
      </c>
      <c r="B250" s="101" t="s">
        <v>506</v>
      </c>
      <c r="C250" s="101" t="s">
        <v>661</v>
      </c>
      <c r="D250" s="101" t="s">
        <v>667</v>
      </c>
      <c r="E250" s="101" t="s">
        <v>663</v>
      </c>
      <c r="F250" s="101">
        <v>331</v>
      </c>
      <c r="G250" s="101" t="s">
        <v>58</v>
      </c>
      <c r="H250" s="109" t="s">
        <v>82</v>
      </c>
    </row>
    <row r="251" spans="1:8" x14ac:dyDescent="0.2">
      <c r="A251" s="61" t="s">
        <v>825</v>
      </c>
      <c r="B251" s="101" t="s">
        <v>506</v>
      </c>
      <c r="C251" s="101" t="s">
        <v>661</v>
      </c>
      <c r="D251" s="101" t="s">
        <v>662</v>
      </c>
      <c r="E251" s="101" t="s">
        <v>663</v>
      </c>
      <c r="F251" s="101">
        <v>1815</v>
      </c>
      <c r="G251" s="101" t="s">
        <v>58</v>
      </c>
      <c r="H251" s="109" t="s">
        <v>82</v>
      </c>
    </row>
    <row r="252" spans="1:8" x14ac:dyDescent="0.2">
      <c r="A252" s="61" t="s">
        <v>825</v>
      </c>
      <c r="B252" s="101" t="s">
        <v>450</v>
      </c>
      <c r="C252" s="101" t="s">
        <v>661</v>
      </c>
      <c r="D252" s="101" t="s">
        <v>662</v>
      </c>
      <c r="E252" s="101" t="s">
        <v>663</v>
      </c>
      <c r="F252" s="101">
        <v>156</v>
      </c>
      <c r="G252" s="101" t="s">
        <v>58</v>
      </c>
      <c r="H252" s="109" t="s">
        <v>132</v>
      </c>
    </row>
    <row r="253" spans="1:8" x14ac:dyDescent="0.2">
      <c r="A253" s="61" t="s">
        <v>440</v>
      </c>
      <c r="B253" s="101" t="s">
        <v>506</v>
      </c>
      <c r="C253" s="101" t="s">
        <v>661</v>
      </c>
      <c r="D253" s="101" t="s">
        <v>667</v>
      </c>
      <c r="E253" s="101" t="s">
        <v>663</v>
      </c>
      <c r="F253" s="101">
        <v>491</v>
      </c>
      <c r="G253" s="101" t="s">
        <v>60</v>
      </c>
      <c r="H253" s="109" t="s">
        <v>82</v>
      </c>
    </row>
    <row r="254" spans="1:8" x14ac:dyDescent="0.2">
      <c r="A254" s="61" t="s">
        <v>440</v>
      </c>
      <c r="B254" s="101" t="s">
        <v>506</v>
      </c>
      <c r="C254" s="101" t="s">
        <v>661</v>
      </c>
      <c r="D254" s="101" t="s">
        <v>662</v>
      </c>
      <c r="E254" s="101" t="s">
        <v>663</v>
      </c>
      <c r="F254" s="101">
        <v>647</v>
      </c>
      <c r="G254" s="101" t="s">
        <v>60</v>
      </c>
      <c r="H254" s="109" t="s">
        <v>82</v>
      </c>
    </row>
    <row r="255" spans="1:8" x14ac:dyDescent="0.2">
      <c r="A255" s="61" t="s">
        <v>440</v>
      </c>
      <c r="B255" s="101" t="s">
        <v>567</v>
      </c>
      <c r="C255" s="101" t="s">
        <v>661</v>
      </c>
      <c r="D255" s="101" t="s">
        <v>662</v>
      </c>
      <c r="E255" s="101" t="s">
        <v>668</v>
      </c>
      <c r="F255" s="101">
        <v>179</v>
      </c>
      <c r="G255" s="101" t="s">
        <v>60</v>
      </c>
      <c r="H255" s="109" t="s">
        <v>196</v>
      </c>
    </row>
    <row r="256" spans="1:8" x14ac:dyDescent="0.2">
      <c r="A256" s="61" t="s">
        <v>440</v>
      </c>
      <c r="B256" s="101" t="s">
        <v>567</v>
      </c>
      <c r="C256" s="101" t="s">
        <v>661</v>
      </c>
      <c r="D256" s="101" t="s">
        <v>662</v>
      </c>
      <c r="E256" s="101" t="s">
        <v>663</v>
      </c>
      <c r="F256" s="101">
        <v>212</v>
      </c>
      <c r="G256" s="101" t="s">
        <v>60</v>
      </c>
      <c r="H256" s="109" t="s">
        <v>196</v>
      </c>
    </row>
    <row r="257" spans="1:8" x14ac:dyDescent="0.2">
      <c r="A257" s="61" t="s">
        <v>441</v>
      </c>
      <c r="B257" s="101" t="s">
        <v>506</v>
      </c>
      <c r="C257" s="101" t="s">
        <v>661</v>
      </c>
      <c r="D257" s="101" t="s">
        <v>667</v>
      </c>
      <c r="E257" s="101" t="s">
        <v>663</v>
      </c>
      <c r="F257" s="101">
        <v>2565</v>
      </c>
      <c r="G257" s="101" t="s">
        <v>62</v>
      </c>
      <c r="H257" s="109" t="s">
        <v>82</v>
      </c>
    </row>
    <row r="258" spans="1:8" x14ac:dyDescent="0.2">
      <c r="A258" s="61" t="s">
        <v>441</v>
      </c>
      <c r="B258" s="101" t="s">
        <v>506</v>
      </c>
      <c r="C258" s="101" t="s">
        <v>661</v>
      </c>
      <c r="D258" s="101" t="s">
        <v>662</v>
      </c>
      <c r="E258" s="101" t="s">
        <v>663</v>
      </c>
      <c r="F258" s="101">
        <v>5023</v>
      </c>
      <c r="G258" s="101" t="s">
        <v>62</v>
      </c>
      <c r="H258" s="109" t="s">
        <v>82</v>
      </c>
    </row>
    <row r="259" spans="1:8" x14ac:dyDescent="0.2">
      <c r="A259" s="61" t="s">
        <v>441</v>
      </c>
      <c r="B259" s="101" t="s">
        <v>506</v>
      </c>
      <c r="C259" s="101" t="s">
        <v>661</v>
      </c>
      <c r="D259" s="101" t="s">
        <v>665</v>
      </c>
      <c r="E259" s="101" t="s">
        <v>663</v>
      </c>
      <c r="F259" s="101">
        <v>174</v>
      </c>
      <c r="G259" s="101" t="s">
        <v>62</v>
      </c>
      <c r="H259" s="109" t="s">
        <v>82</v>
      </c>
    </row>
    <row r="260" spans="1:8" x14ac:dyDescent="0.2">
      <c r="A260" s="61" t="s">
        <v>441</v>
      </c>
      <c r="B260" s="101" t="s">
        <v>507</v>
      </c>
      <c r="C260" s="101" t="s">
        <v>661</v>
      </c>
      <c r="D260" s="101" t="s">
        <v>662</v>
      </c>
      <c r="E260" s="101" t="s">
        <v>663</v>
      </c>
      <c r="F260" s="101">
        <v>295</v>
      </c>
      <c r="G260" s="101" t="s">
        <v>62</v>
      </c>
      <c r="H260" s="109" t="s">
        <v>86</v>
      </c>
    </row>
    <row r="261" spans="1:8" x14ac:dyDescent="0.2">
      <c r="A261" s="61" t="s">
        <v>441</v>
      </c>
      <c r="B261" s="101" t="s">
        <v>834</v>
      </c>
      <c r="C261" s="101" t="s">
        <v>661</v>
      </c>
      <c r="D261" s="101" t="s">
        <v>662</v>
      </c>
      <c r="E261" s="101" t="s">
        <v>663</v>
      </c>
      <c r="F261" s="101">
        <v>586</v>
      </c>
      <c r="G261" s="101" t="s">
        <v>62</v>
      </c>
      <c r="H261" s="109" t="s">
        <v>87</v>
      </c>
    </row>
    <row r="262" spans="1:8" x14ac:dyDescent="0.2">
      <c r="A262" s="61" t="s">
        <v>441</v>
      </c>
      <c r="B262" s="101" t="s">
        <v>837</v>
      </c>
      <c r="C262" s="101" t="s">
        <v>661</v>
      </c>
      <c r="D262" s="101" t="s">
        <v>662</v>
      </c>
      <c r="E262" s="101" t="s">
        <v>663</v>
      </c>
      <c r="F262" s="101">
        <v>608</v>
      </c>
      <c r="G262" s="101" t="s">
        <v>62</v>
      </c>
      <c r="H262" s="109" t="s">
        <v>91</v>
      </c>
    </row>
    <row r="263" spans="1:8" x14ac:dyDescent="0.2">
      <c r="A263" s="61" t="s">
        <v>441</v>
      </c>
      <c r="B263" s="101" t="s">
        <v>517</v>
      </c>
      <c r="C263" s="101" t="s">
        <v>661</v>
      </c>
      <c r="D263" s="101" t="s">
        <v>667</v>
      </c>
      <c r="E263" s="101" t="s">
        <v>663</v>
      </c>
      <c r="F263" s="101">
        <v>120</v>
      </c>
      <c r="G263" s="101" t="s">
        <v>62</v>
      </c>
      <c r="H263" s="109" t="s">
        <v>104</v>
      </c>
    </row>
    <row r="264" spans="1:8" x14ac:dyDescent="0.2">
      <c r="A264" s="61" t="s">
        <v>441</v>
      </c>
      <c r="B264" s="101" t="s">
        <v>517</v>
      </c>
      <c r="C264" s="101" t="s">
        <v>661</v>
      </c>
      <c r="D264" s="101" t="s">
        <v>662</v>
      </c>
      <c r="E264" s="101" t="s">
        <v>663</v>
      </c>
      <c r="F264" s="101">
        <v>502</v>
      </c>
      <c r="G264" s="101" t="s">
        <v>62</v>
      </c>
      <c r="H264" s="109" t="s">
        <v>104</v>
      </c>
    </row>
    <row r="265" spans="1:8" x14ac:dyDescent="0.2">
      <c r="A265" s="61" t="s">
        <v>441</v>
      </c>
      <c r="B265" s="101" t="s">
        <v>526</v>
      </c>
      <c r="C265" s="101" t="s">
        <v>661</v>
      </c>
      <c r="D265" s="101" t="s">
        <v>662</v>
      </c>
      <c r="E265" s="101" t="s">
        <v>663</v>
      </c>
      <c r="F265" s="101">
        <v>10643</v>
      </c>
      <c r="G265" s="101" t="s">
        <v>62</v>
      </c>
      <c r="H265" s="109" t="s">
        <v>115</v>
      </c>
    </row>
    <row r="266" spans="1:8" x14ac:dyDescent="0.2">
      <c r="A266" s="61" t="s">
        <v>441</v>
      </c>
      <c r="B266" s="101" t="s">
        <v>532</v>
      </c>
      <c r="C266" s="101" t="s">
        <v>661</v>
      </c>
      <c r="D266" s="101" t="s">
        <v>662</v>
      </c>
      <c r="E266" s="101" t="s">
        <v>663</v>
      </c>
      <c r="F266" s="101">
        <v>115</v>
      </c>
      <c r="G266" s="101" t="s">
        <v>62</v>
      </c>
      <c r="H266" s="109" t="s">
        <v>124</v>
      </c>
    </row>
    <row r="267" spans="1:8" x14ac:dyDescent="0.2">
      <c r="A267" s="61" t="s">
        <v>441</v>
      </c>
      <c r="B267" s="101" t="s">
        <v>847</v>
      </c>
      <c r="C267" s="101" t="s">
        <v>664</v>
      </c>
      <c r="D267" s="101" t="s">
        <v>662</v>
      </c>
      <c r="E267" s="101" t="s">
        <v>663</v>
      </c>
      <c r="F267" s="101">
        <v>373</v>
      </c>
      <c r="G267" s="101" t="s">
        <v>62</v>
      </c>
      <c r="H267" s="109" t="s">
        <v>131</v>
      </c>
    </row>
    <row r="268" spans="1:8" x14ac:dyDescent="0.2">
      <c r="A268" s="61" t="s">
        <v>441</v>
      </c>
      <c r="B268" s="101" t="s">
        <v>557</v>
      </c>
      <c r="C268" s="101" t="s">
        <v>661</v>
      </c>
      <c r="D268" s="101" t="s">
        <v>662</v>
      </c>
      <c r="E268" s="101" t="s">
        <v>663</v>
      </c>
      <c r="F268" s="101">
        <v>244</v>
      </c>
      <c r="G268" s="101" t="s">
        <v>62</v>
      </c>
      <c r="H268" s="109" t="s">
        <v>174</v>
      </c>
    </row>
    <row r="269" spans="1:8" x14ac:dyDescent="0.2">
      <c r="A269" s="61" t="s">
        <v>441</v>
      </c>
      <c r="B269" s="101" t="s">
        <v>862</v>
      </c>
      <c r="C269" s="101" t="s">
        <v>664</v>
      </c>
      <c r="D269" s="101" t="s">
        <v>662</v>
      </c>
      <c r="E269" s="101" t="s">
        <v>663</v>
      </c>
      <c r="F269" s="101">
        <v>1616</v>
      </c>
      <c r="G269" s="101" t="s">
        <v>62</v>
      </c>
      <c r="H269" s="109" t="s">
        <v>187</v>
      </c>
    </row>
    <row r="270" spans="1:8" x14ac:dyDescent="0.2">
      <c r="A270" s="61" t="s">
        <v>441</v>
      </c>
      <c r="B270" s="101" t="s">
        <v>567</v>
      </c>
      <c r="C270" s="101" t="s">
        <v>661</v>
      </c>
      <c r="D270" s="101" t="s">
        <v>662</v>
      </c>
      <c r="E270" s="101" t="s">
        <v>668</v>
      </c>
      <c r="F270" s="101">
        <v>134</v>
      </c>
      <c r="G270" s="101" t="s">
        <v>62</v>
      </c>
      <c r="H270" s="109" t="s">
        <v>196</v>
      </c>
    </row>
    <row r="271" spans="1:8" x14ac:dyDescent="0.2">
      <c r="A271" s="61" t="s">
        <v>827</v>
      </c>
      <c r="B271" s="101" t="s">
        <v>486</v>
      </c>
      <c r="C271" s="101" t="s">
        <v>661</v>
      </c>
      <c r="D271" s="101" t="s">
        <v>662</v>
      </c>
      <c r="E271" s="101" t="s">
        <v>663</v>
      </c>
      <c r="F271" s="101">
        <v>1044</v>
      </c>
      <c r="G271" s="101" t="s">
        <v>64</v>
      </c>
      <c r="H271" s="109" t="s">
        <v>41</v>
      </c>
    </row>
    <row r="272" spans="1:8" x14ac:dyDescent="0.2">
      <c r="A272" s="61" t="s">
        <v>827</v>
      </c>
      <c r="B272" s="101" t="s">
        <v>824</v>
      </c>
      <c r="C272" s="101" t="s">
        <v>661</v>
      </c>
      <c r="D272" s="101" t="s">
        <v>662</v>
      </c>
      <c r="E272" s="101" t="s">
        <v>663</v>
      </c>
      <c r="F272" s="101">
        <v>531</v>
      </c>
      <c r="G272" s="101" t="s">
        <v>64</v>
      </c>
      <c r="H272" s="109" t="s">
        <v>53</v>
      </c>
    </row>
    <row r="273" spans="1:8" x14ac:dyDescent="0.2">
      <c r="A273" s="61" t="s">
        <v>827</v>
      </c>
      <c r="B273" s="101" t="s">
        <v>495</v>
      </c>
      <c r="C273" s="101" t="s">
        <v>661</v>
      </c>
      <c r="D273" s="101" t="s">
        <v>662</v>
      </c>
      <c r="E273" s="101" t="s">
        <v>663</v>
      </c>
      <c r="F273" s="101">
        <v>1644</v>
      </c>
      <c r="G273" s="101" t="s">
        <v>64</v>
      </c>
      <c r="H273" s="109" t="s">
        <v>61</v>
      </c>
    </row>
    <row r="274" spans="1:8" x14ac:dyDescent="0.2">
      <c r="A274" s="61" t="s">
        <v>827</v>
      </c>
      <c r="B274" s="101" t="s">
        <v>830</v>
      </c>
      <c r="C274" s="101" t="s">
        <v>661</v>
      </c>
      <c r="D274" s="101" t="s">
        <v>662</v>
      </c>
      <c r="E274" s="101" t="s">
        <v>663</v>
      </c>
      <c r="F274" s="101">
        <v>126</v>
      </c>
      <c r="G274" s="101" t="s">
        <v>64</v>
      </c>
      <c r="H274" s="109" t="s">
        <v>73</v>
      </c>
    </row>
    <row r="275" spans="1:8" x14ac:dyDescent="0.2">
      <c r="A275" s="61" t="s">
        <v>827</v>
      </c>
      <c r="B275" s="101" t="s">
        <v>506</v>
      </c>
      <c r="C275" s="101" t="s">
        <v>661</v>
      </c>
      <c r="D275" s="101" t="s">
        <v>667</v>
      </c>
      <c r="E275" s="101" t="s">
        <v>663</v>
      </c>
      <c r="F275" s="101">
        <v>109</v>
      </c>
      <c r="G275" s="101" t="s">
        <v>64</v>
      </c>
      <c r="H275" s="109" t="s">
        <v>82</v>
      </c>
    </row>
    <row r="276" spans="1:8" x14ac:dyDescent="0.2">
      <c r="A276" s="61" t="s">
        <v>827</v>
      </c>
      <c r="B276" s="101" t="s">
        <v>506</v>
      </c>
      <c r="C276" s="101" t="s">
        <v>661</v>
      </c>
      <c r="D276" s="101" t="s">
        <v>662</v>
      </c>
      <c r="E276" s="101" t="s">
        <v>663</v>
      </c>
      <c r="F276" s="101">
        <v>324</v>
      </c>
      <c r="G276" s="101" t="s">
        <v>64</v>
      </c>
      <c r="H276" s="109" t="s">
        <v>82</v>
      </c>
    </row>
    <row r="277" spans="1:8" x14ac:dyDescent="0.2">
      <c r="A277" s="61" t="s">
        <v>827</v>
      </c>
      <c r="B277" s="101" t="s">
        <v>533</v>
      </c>
      <c r="C277" s="101" t="s">
        <v>661</v>
      </c>
      <c r="D277" s="101" t="s">
        <v>662</v>
      </c>
      <c r="E277" s="101" t="s">
        <v>663</v>
      </c>
      <c r="F277" s="101">
        <v>5758</v>
      </c>
      <c r="G277" s="101" t="s">
        <v>64</v>
      </c>
      <c r="H277" s="109" t="s">
        <v>127</v>
      </c>
    </row>
    <row r="278" spans="1:8" x14ac:dyDescent="0.2">
      <c r="A278" s="61" t="s">
        <v>827</v>
      </c>
      <c r="B278" s="101" t="s">
        <v>544</v>
      </c>
      <c r="C278" s="101" t="s">
        <v>661</v>
      </c>
      <c r="D278" s="101" t="s">
        <v>662</v>
      </c>
      <c r="E278" s="101" t="s">
        <v>663</v>
      </c>
      <c r="F278" s="101">
        <v>103</v>
      </c>
      <c r="G278" s="101" t="s">
        <v>64</v>
      </c>
      <c r="H278" s="109" t="s">
        <v>146</v>
      </c>
    </row>
    <row r="279" spans="1:8" x14ac:dyDescent="0.2">
      <c r="A279" s="61" t="s">
        <v>827</v>
      </c>
      <c r="B279" s="101" t="s">
        <v>850</v>
      </c>
      <c r="C279" s="101" t="s">
        <v>661</v>
      </c>
      <c r="D279" s="101" t="s">
        <v>662</v>
      </c>
      <c r="E279" s="101" t="s">
        <v>663</v>
      </c>
      <c r="F279" s="101">
        <v>113</v>
      </c>
      <c r="G279" s="101" t="s">
        <v>64</v>
      </c>
      <c r="H279" s="109" t="s">
        <v>148</v>
      </c>
    </row>
    <row r="280" spans="1:8" x14ac:dyDescent="0.2">
      <c r="A280" s="61" t="s">
        <v>827</v>
      </c>
      <c r="B280" s="101" t="s">
        <v>851</v>
      </c>
      <c r="C280" s="101" t="s">
        <v>661</v>
      </c>
      <c r="D280" s="101" t="s">
        <v>662</v>
      </c>
      <c r="E280" s="101" t="s">
        <v>663</v>
      </c>
      <c r="F280" s="101">
        <v>122</v>
      </c>
      <c r="G280" s="101" t="s">
        <v>64</v>
      </c>
      <c r="H280" s="109" t="s">
        <v>149</v>
      </c>
    </row>
    <row r="281" spans="1:8" x14ac:dyDescent="0.2">
      <c r="A281" s="61" t="s">
        <v>827</v>
      </c>
      <c r="B281" s="101" t="s">
        <v>557</v>
      </c>
      <c r="C281" s="101" t="s">
        <v>661</v>
      </c>
      <c r="D281" s="101" t="s">
        <v>662</v>
      </c>
      <c r="E281" s="101" t="s">
        <v>663</v>
      </c>
      <c r="F281" s="101">
        <v>1531</v>
      </c>
      <c r="G281" s="101" t="s">
        <v>64</v>
      </c>
      <c r="H281" s="109" t="s">
        <v>174</v>
      </c>
    </row>
    <row r="282" spans="1:8" x14ac:dyDescent="0.2">
      <c r="A282" s="61" t="s">
        <v>827</v>
      </c>
      <c r="B282" s="101" t="s">
        <v>859</v>
      </c>
      <c r="C282" s="101" t="s">
        <v>664</v>
      </c>
      <c r="D282" s="101" t="s">
        <v>662</v>
      </c>
      <c r="E282" s="101" t="s">
        <v>663</v>
      </c>
      <c r="F282" s="101">
        <v>683</v>
      </c>
      <c r="G282" s="101" t="s">
        <v>64</v>
      </c>
      <c r="H282" s="109" t="s">
        <v>177</v>
      </c>
    </row>
    <row r="283" spans="1:8" x14ac:dyDescent="0.2">
      <c r="A283" s="61" t="s">
        <v>827</v>
      </c>
      <c r="B283" s="101" t="s">
        <v>861</v>
      </c>
      <c r="C283" s="101" t="s">
        <v>664</v>
      </c>
      <c r="D283" s="101" t="s">
        <v>662</v>
      </c>
      <c r="E283" s="101" t="s">
        <v>663</v>
      </c>
      <c r="F283" s="101">
        <v>146</v>
      </c>
      <c r="G283" s="101" t="s">
        <v>64</v>
      </c>
      <c r="H283" s="109" t="s">
        <v>186</v>
      </c>
    </row>
    <row r="284" spans="1:8" x14ac:dyDescent="0.2">
      <c r="A284" s="61" t="s">
        <v>827</v>
      </c>
      <c r="B284" s="101" t="s">
        <v>567</v>
      </c>
      <c r="C284" s="101" t="s">
        <v>661</v>
      </c>
      <c r="D284" s="101" t="s">
        <v>662</v>
      </c>
      <c r="E284" s="101" t="s">
        <v>668</v>
      </c>
      <c r="F284" s="101">
        <v>1370</v>
      </c>
      <c r="G284" s="101" t="s">
        <v>64</v>
      </c>
      <c r="H284" s="109" t="s">
        <v>196</v>
      </c>
    </row>
    <row r="285" spans="1:8" x14ac:dyDescent="0.2">
      <c r="A285" s="61" t="s">
        <v>827</v>
      </c>
      <c r="B285" s="101" t="s">
        <v>567</v>
      </c>
      <c r="C285" s="101" t="s">
        <v>661</v>
      </c>
      <c r="D285" s="101" t="s">
        <v>662</v>
      </c>
      <c r="E285" s="101" t="s">
        <v>663</v>
      </c>
      <c r="F285" s="101">
        <v>8127</v>
      </c>
      <c r="G285" s="101" t="s">
        <v>64</v>
      </c>
      <c r="H285" s="109" t="s">
        <v>196</v>
      </c>
    </row>
    <row r="286" spans="1:8" x14ac:dyDescent="0.2">
      <c r="A286" s="61" t="s">
        <v>827</v>
      </c>
      <c r="B286" s="101" t="s">
        <v>568</v>
      </c>
      <c r="C286" s="101" t="s">
        <v>661</v>
      </c>
      <c r="D286" s="101" t="s">
        <v>662</v>
      </c>
      <c r="E286" s="101" t="s">
        <v>663</v>
      </c>
      <c r="F286" s="101">
        <v>2215</v>
      </c>
      <c r="G286" s="101" t="s">
        <v>64</v>
      </c>
      <c r="H286" s="109" t="s">
        <v>197</v>
      </c>
    </row>
    <row r="287" spans="1:8" x14ac:dyDescent="0.2">
      <c r="A287" s="61" t="s">
        <v>442</v>
      </c>
      <c r="B287" s="101" t="s">
        <v>484</v>
      </c>
      <c r="C287" s="101" t="s">
        <v>661</v>
      </c>
      <c r="D287" s="101" t="s">
        <v>662</v>
      </c>
      <c r="E287" s="101" t="s">
        <v>663</v>
      </c>
      <c r="F287" s="101">
        <v>385</v>
      </c>
      <c r="G287" s="101" t="s">
        <v>68</v>
      </c>
      <c r="H287" s="109" t="s">
        <v>35</v>
      </c>
    </row>
    <row r="288" spans="1:8" x14ac:dyDescent="0.2">
      <c r="A288" s="61" t="s">
        <v>442</v>
      </c>
      <c r="B288" s="101" t="s">
        <v>435</v>
      </c>
      <c r="C288" s="101" t="s">
        <v>661</v>
      </c>
      <c r="D288" s="101" t="s">
        <v>662</v>
      </c>
      <c r="E288" s="101" t="s">
        <v>663</v>
      </c>
      <c r="F288" s="101">
        <v>5585</v>
      </c>
      <c r="G288" s="101" t="s">
        <v>68</v>
      </c>
      <c r="H288" s="109" t="s">
        <v>45</v>
      </c>
    </row>
    <row r="289" spans="1:8" x14ac:dyDescent="0.2">
      <c r="A289" s="61" t="s">
        <v>442</v>
      </c>
      <c r="B289" s="101" t="s">
        <v>491</v>
      </c>
      <c r="C289" s="101" t="s">
        <v>661</v>
      </c>
      <c r="D289" s="101" t="s">
        <v>667</v>
      </c>
      <c r="E289" s="101" t="s">
        <v>663</v>
      </c>
      <c r="F289" s="101">
        <v>137</v>
      </c>
      <c r="G289" s="101" t="s">
        <v>68</v>
      </c>
      <c r="H289" s="109" t="s">
        <v>49</v>
      </c>
    </row>
    <row r="290" spans="1:8" x14ac:dyDescent="0.2">
      <c r="A290" s="61" t="s">
        <v>442</v>
      </c>
      <c r="B290" s="101" t="s">
        <v>491</v>
      </c>
      <c r="C290" s="101" t="s">
        <v>661</v>
      </c>
      <c r="D290" s="101" t="s">
        <v>662</v>
      </c>
      <c r="E290" s="101" t="s">
        <v>663</v>
      </c>
      <c r="F290" s="101">
        <v>274</v>
      </c>
      <c r="G290" s="101" t="s">
        <v>68</v>
      </c>
      <c r="H290" s="109" t="s">
        <v>49</v>
      </c>
    </row>
    <row r="291" spans="1:8" x14ac:dyDescent="0.2">
      <c r="A291" s="61" t="s">
        <v>442</v>
      </c>
      <c r="B291" s="101" t="s">
        <v>497</v>
      </c>
      <c r="C291" s="101" t="s">
        <v>661</v>
      </c>
      <c r="D291" s="101" t="s">
        <v>662</v>
      </c>
      <c r="E291" s="101" t="s">
        <v>663</v>
      </c>
      <c r="F291" s="101">
        <v>382</v>
      </c>
      <c r="G291" s="101" t="s">
        <v>68</v>
      </c>
      <c r="H291" s="109" t="s">
        <v>66</v>
      </c>
    </row>
    <row r="292" spans="1:8" x14ac:dyDescent="0.2">
      <c r="A292" s="61" t="s">
        <v>442</v>
      </c>
      <c r="B292" s="101" t="s">
        <v>506</v>
      </c>
      <c r="C292" s="101" t="s">
        <v>661</v>
      </c>
      <c r="D292" s="101" t="s">
        <v>667</v>
      </c>
      <c r="E292" s="101" t="s">
        <v>663</v>
      </c>
      <c r="F292" s="101">
        <v>1714</v>
      </c>
      <c r="G292" s="101" t="s">
        <v>68</v>
      </c>
      <c r="H292" s="109" t="s">
        <v>82</v>
      </c>
    </row>
    <row r="293" spans="1:8" x14ac:dyDescent="0.2">
      <c r="A293" s="61" t="s">
        <v>442</v>
      </c>
      <c r="B293" s="101" t="s">
        <v>506</v>
      </c>
      <c r="C293" s="101" t="s">
        <v>661</v>
      </c>
      <c r="D293" s="101" t="s">
        <v>662</v>
      </c>
      <c r="E293" s="101" t="s">
        <v>663</v>
      </c>
      <c r="F293" s="101">
        <v>3613</v>
      </c>
      <c r="G293" s="101" t="s">
        <v>68</v>
      </c>
      <c r="H293" s="109" t="s">
        <v>82</v>
      </c>
    </row>
    <row r="294" spans="1:8" x14ac:dyDescent="0.2">
      <c r="A294" s="61" t="s">
        <v>442</v>
      </c>
      <c r="B294" s="101" t="s">
        <v>506</v>
      </c>
      <c r="C294" s="101" t="s">
        <v>661</v>
      </c>
      <c r="D294" s="101" t="s">
        <v>665</v>
      </c>
      <c r="E294" s="101" t="s">
        <v>663</v>
      </c>
      <c r="F294" s="101">
        <v>251</v>
      </c>
      <c r="G294" s="101" t="s">
        <v>68</v>
      </c>
      <c r="H294" s="109" t="s">
        <v>82</v>
      </c>
    </row>
    <row r="295" spans="1:8" x14ac:dyDescent="0.2">
      <c r="A295" s="61" t="s">
        <v>442</v>
      </c>
      <c r="B295" s="101" t="s">
        <v>507</v>
      </c>
      <c r="C295" s="101" t="s">
        <v>661</v>
      </c>
      <c r="D295" s="101" t="s">
        <v>662</v>
      </c>
      <c r="E295" s="101" t="s">
        <v>663</v>
      </c>
      <c r="F295" s="101">
        <v>192</v>
      </c>
      <c r="G295" s="101" t="s">
        <v>68</v>
      </c>
      <c r="H295" s="109" t="s">
        <v>86</v>
      </c>
    </row>
    <row r="296" spans="1:8" x14ac:dyDescent="0.2">
      <c r="A296" s="61" t="s">
        <v>442</v>
      </c>
      <c r="B296" s="101" t="s">
        <v>508</v>
      </c>
      <c r="C296" s="101" t="s">
        <v>661</v>
      </c>
      <c r="D296" s="101" t="s">
        <v>667</v>
      </c>
      <c r="E296" s="101" t="s">
        <v>663</v>
      </c>
      <c r="F296" s="101">
        <v>637</v>
      </c>
      <c r="G296" s="101" t="s">
        <v>68</v>
      </c>
      <c r="H296" s="109" t="s">
        <v>88</v>
      </c>
    </row>
    <row r="297" spans="1:8" x14ac:dyDescent="0.2">
      <c r="A297" s="61" t="s">
        <v>442</v>
      </c>
      <c r="B297" s="101" t="s">
        <v>508</v>
      </c>
      <c r="C297" s="101" t="s">
        <v>661</v>
      </c>
      <c r="D297" s="101" t="s">
        <v>662</v>
      </c>
      <c r="E297" s="101" t="s">
        <v>663</v>
      </c>
      <c r="F297" s="101">
        <v>1849</v>
      </c>
      <c r="G297" s="101" t="s">
        <v>68</v>
      </c>
      <c r="H297" s="109" t="s">
        <v>88</v>
      </c>
    </row>
    <row r="298" spans="1:8" x14ac:dyDescent="0.2">
      <c r="A298" s="61" t="s">
        <v>442</v>
      </c>
      <c r="B298" s="101" t="s">
        <v>521</v>
      </c>
      <c r="C298" s="101" t="s">
        <v>661</v>
      </c>
      <c r="D298" s="101" t="s">
        <v>662</v>
      </c>
      <c r="E298" s="101" t="s">
        <v>663</v>
      </c>
      <c r="F298" s="101">
        <v>1411</v>
      </c>
      <c r="G298" s="101" t="s">
        <v>68</v>
      </c>
      <c r="H298" s="109" t="s">
        <v>109</v>
      </c>
    </row>
    <row r="299" spans="1:8" x14ac:dyDescent="0.2">
      <c r="A299" s="61" t="s">
        <v>442</v>
      </c>
      <c r="B299" s="101" t="s">
        <v>842</v>
      </c>
      <c r="C299" s="101" t="s">
        <v>661</v>
      </c>
      <c r="D299" s="101" t="s">
        <v>662</v>
      </c>
      <c r="E299" s="101" t="s">
        <v>663</v>
      </c>
      <c r="F299" s="101">
        <v>115</v>
      </c>
      <c r="G299" s="101" t="s">
        <v>68</v>
      </c>
      <c r="H299" s="109" t="s">
        <v>114</v>
      </c>
    </row>
    <row r="300" spans="1:8" x14ac:dyDescent="0.2">
      <c r="A300" s="61" t="s">
        <v>442</v>
      </c>
      <c r="B300" s="101" t="s">
        <v>843</v>
      </c>
      <c r="C300" s="101" t="s">
        <v>661</v>
      </c>
      <c r="D300" s="101" t="s">
        <v>662</v>
      </c>
      <c r="E300" s="101" t="s">
        <v>663</v>
      </c>
      <c r="F300" s="101">
        <v>1875</v>
      </c>
      <c r="G300" s="101" t="s">
        <v>68</v>
      </c>
      <c r="H300" s="109" t="s">
        <v>121</v>
      </c>
    </row>
    <row r="301" spans="1:8" x14ac:dyDescent="0.2">
      <c r="A301" s="61" t="s">
        <v>442</v>
      </c>
      <c r="B301" s="101" t="s">
        <v>533</v>
      </c>
      <c r="C301" s="101" t="s">
        <v>661</v>
      </c>
      <c r="D301" s="101" t="s">
        <v>662</v>
      </c>
      <c r="E301" s="101" t="s">
        <v>663</v>
      </c>
      <c r="F301" s="101">
        <v>128</v>
      </c>
      <c r="G301" s="101" t="s">
        <v>68</v>
      </c>
      <c r="H301" s="109" t="s">
        <v>127</v>
      </c>
    </row>
    <row r="302" spans="1:8" x14ac:dyDescent="0.2">
      <c r="A302" s="61" t="s">
        <v>442</v>
      </c>
      <c r="B302" s="101" t="s">
        <v>450</v>
      </c>
      <c r="C302" s="101" t="s">
        <v>661</v>
      </c>
      <c r="D302" s="101" t="s">
        <v>662</v>
      </c>
      <c r="E302" s="101" t="s">
        <v>663</v>
      </c>
      <c r="F302" s="101">
        <v>335</v>
      </c>
      <c r="G302" s="101" t="s">
        <v>68</v>
      </c>
      <c r="H302" s="109" t="s">
        <v>132</v>
      </c>
    </row>
    <row r="303" spans="1:8" x14ac:dyDescent="0.2">
      <c r="A303" s="61" t="s">
        <v>442</v>
      </c>
      <c r="B303" s="101" t="s">
        <v>848</v>
      </c>
      <c r="C303" s="101" t="s">
        <v>661</v>
      </c>
      <c r="D303" s="101" t="s">
        <v>662</v>
      </c>
      <c r="E303" s="101" t="s">
        <v>663</v>
      </c>
      <c r="F303" s="101">
        <v>516</v>
      </c>
      <c r="G303" s="101" t="s">
        <v>68</v>
      </c>
      <c r="H303" s="109" t="s">
        <v>134</v>
      </c>
    </row>
    <row r="304" spans="1:8" x14ac:dyDescent="0.2">
      <c r="A304" s="61" t="s">
        <v>442</v>
      </c>
      <c r="B304" s="101" t="s">
        <v>556</v>
      </c>
      <c r="C304" s="101" t="s">
        <v>661</v>
      </c>
      <c r="D304" s="101" t="s">
        <v>662</v>
      </c>
      <c r="E304" s="101" t="s">
        <v>663</v>
      </c>
      <c r="F304" s="101">
        <v>666</v>
      </c>
      <c r="G304" s="101" t="s">
        <v>68</v>
      </c>
      <c r="H304" s="109" t="s">
        <v>172</v>
      </c>
    </row>
    <row r="305" spans="1:8" x14ac:dyDescent="0.2">
      <c r="A305" s="61" t="s">
        <v>442</v>
      </c>
      <c r="B305" s="101" t="s">
        <v>461</v>
      </c>
      <c r="C305" s="101" t="s">
        <v>661</v>
      </c>
      <c r="D305" s="101" t="s">
        <v>662</v>
      </c>
      <c r="E305" s="101" t="s">
        <v>663</v>
      </c>
      <c r="F305" s="101">
        <v>109</v>
      </c>
      <c r="G305" s="101" t="s">
        <v>68</v>
      </c>
      <c r="H305" s="109" t="s">
        <v>176</v>
      </c>
    </row>
    <row r="306" spans="1:8" x14ac:dyDescent="0.2">
      <c r="A306" s="61" t="s">
        <v>442</v>
      </c>
      <c r="B306" s="101" t="s">
        <v>864</v>
      </c>
      <c r="C306" s="101" t="s">
        <v>661</v>
      </c>
      <c r="D306" s="101" t="s">
        <v>662</v>
      </c>
      <c r="E306" s="101" t="s">
        <v>663</v>
      </c>
      <c r="F306" s="101">
        <v>8755</v>
      </c>
      <c r="G306" s="101" t="s">
        <v>68</v>
      </c>
      <c r="H306" s="109" t="s">
        <v>191</v>
      </c>
    </row>
    <row r="307" spans="1:8" x14ac:dyDescent="0.2">
      <c r="A307" s="61" t="s">
        <v>442</v>
      </c>
      <c r="B307" s="101" t="s">
        <v>865</v>
      </c>
      <c r="C307" s="101" t="s">
        <v>661</v>
      </c>
      <c r="D307" s="101" t="s">
        <v>662</v>
      </c>
      <c r="E307" s="101" t="s">
        <v>663</v>
      </c>
      <c r="F307" s="101">
        <v>720</v>
      </c>
      <c r="G307" s="101" t="s">
        <v>68</v>
      </c>
      <c r="H307" s="109" t="s">
        <v>195</v>
      </c>
    </row>
    <row r="308" spans="1:8" x14ac:dyDescent="0.2">
      <c r="A308" s="61" t="s">
        <v>442</v>
      </c>
      <c r="B308" s="101" t="s">
        <v>567</v>
      </c>
      <c r="C308" s="101" t="s">
        <v>661</v>
      </c>
      <c r="D308" s="101" t="s">
        <v>667</v>
      </c>
      <c r="E308" s="101" t="s">
        <v>663</v>
      </c>
      <c r="F308" s="101">
        <v>132</v>
      </c>
      <c r="G308" s="101" t="s">
        <v>68</v>
      </c>
      <c r="H308" s="109" t="s">
        <v>196</v>
      </c>
    </row>
    <row r="309" spans="1:8" x14ac:dyDescent="0.2">
      <c r="A309" s="61" t="s">
        <v>442</v>
      </c>
      <c r="B309" s="101" t="s">
        <v>567</v>
      </c>
      <c r="C309" s="101" t="s">
        <v>661</v>
      </c>
      <c r="D309" s="101" t="s">
        <v>662</v>
      </c>
      <c r="E309" s="101" t="s">
        <v>668</v>
      </c>
      <c r="F309" s="101">
        <v>102</v>
      </c>
      <c r="G309" s="101" t="s">
        <v>68</v>
      </c>
      <c r="H309" s="109" t="s">
        <v>196</v>
      </c>
    </row>
    <row r="310" spans="1:8" x14ac:dyDescent="0.2">
      <c r="A310" s="61" t="s">
        <v>442</v>
      </c>
      <c r="B310" s="101" t="s">
        <v>567</v>
      </c>
      <c r="C310" s="101" t="s">
        <v>661</v>
      </c>
      <c r="D310" s="101" t="s">
        <v>662</v>
      </c>
      <c r="E310" s="101" t="s">
        <v>663</v>
      </c>
      <c r="F310" s="101">
        <v>353</v>
      </c>
      <c r="G310" s="101" t="s">
        <v>68</v>
      </c>
      <c r="H310" s="109" t="s">
        <v>196</v>
      </c>
    </row>
    <row r="311" spans="1:8" x14ac:dyDescent="0.2">
      <c r="A311" s="61" t="s">
        <v>442</v>
      </c>
      <c r="B311" s="101" t="s">
        <v>867</v>
      </c>
      <c r="C311" s="101" t="s">
        <v>661</v>
      </c>
      <c r="D311" s="101" t="s">
        <v>662</v>
      </c>
      <c r="E311" s="101" t="s">
        <v>663</v>
      </c>
      <c r="F311" s="101">
        <v>5956</v>
      </c>
      <c r="G311" s="101" t="s">
        <v>68</v>
      </c>
      <c r="H311" s="109" t="s">
        <v>203</v>
      </c>
    </row>
    <row r="312" spans="1:8" x14ac:dyDescent="0.2">
      <c r="A312" s="61" t="s">
        <v>442</v>
      </c>
      <c r="B312" s="101" t="s">
        <v>572</v>
      </c>
      <c r="C312" s="101" t="s">
        <v>661</v>
      </c>
      <c r="D312" s="101" t="s">
        <v>662</v>
      </c>
      <c r="E312" s="101" t="s">
        <v>663</v>
      </c>
      <c r="F312" s="101">
        <v>701</v>
      </c>
      <c r="G312" s="101" t="s">
        <v>68</v>
      </c>
      <c r="H312" s="109" t="s">
        <v>204</v>
      </c>
    </row>
    <row r="313" spans="1:8" x14ac:dyDescent="0.2">
      <c r="A313" s="61" t="s">
        <v>500</v>
      </c>
      <c r="B313" s="101" t="s">
        <v>506</v>
      </c>
      <c r="C313" s="101" t="s">
        <v>661</v>
      </c>
      <c r="D313" s="101" t="s">
        <v>662</v>
      </c>
      <c r="E313" s="101" t="s">
        <v>663</v>
      </c>
      <c r="F313" s="101">
        <v>128</v>
      </c>
      <c r="G313" s="101" t="s">
        <v>71</v>
      </c>
      <c r="H313" s="109" t="s">
        <v>82</v>
      </c>
    </row>
    <row r="314" spans="1:8" x14ac:dyDescent="0.2">
      <c r="A314" s="61" t="s">
        <v>500</v>
      </c>
      <c r="B314" s="101" t="s">
        <v>567</v>
      </c>
      <c r="C314" s="101" t="s">
        <v>661</v>
      </c>
      <c r="D314" s="101" t="s">
        <v>662</v>
      </c>
      <c r="E314" s="101" t="s">
        <v>663</v>
      </c>
      <c r="F314" s="101">
        <v>222</v>
      </c>
      <c r="G314" s="101" t="s">
        <v>71</v>
      </c>
      <c r="H314" s="109" t="s">
        <v>196</v>
      </c>
    </row>
    <row r="315" spans="1:8" x14ac:dyDescent="0.2">
      <c r="A315" s="61" t="s">
        <v>500</v>
      </c>
      <c r="B315" s="101" t="s">
        <v>568</v>
      </c>
      <c r="C315" s="101" t="s">
        <v>661</v>
      </c>
      <c r="D315" s="101" t="s">
        <v>662</v>
      </c>
      <c r="E315" s="101" t="s">
        <v>663</v>
      </c>
      <c r="F315" s="101">
        <v>100</v>
      </c>
      <c r="G315" s="101" t="s">
        <v>71</v>
      </c>
      <c r="H315" s="109" t="s">
        <v>197</v>
      </c>
    </row>
    <row r="316" spans="1:8" x14ac:dyDescent="0.2">
      <c r="A316" s="61" t="s">
        <v>830</v>
      </c>
      <c r="B316" s="101" t="s">
        <v>851</v>
      </c>
      <c r="C316" s="101" t="s">
        <v>661</v>
      </c>
      <c r="D316" s="101" t="s">
        <v>662</v>
      </c>
      <c r="E316" s="101" t="s">
        <v>663</v>
      </c>
      <c r="F316" s="101">
        <v>166</v>
      </c>
      <c r="G316" s="101" t="s">
        <v>73</v>
      </c>
      <c r="H316" s="109" t="s">
        <v>149</v>
      </c>
    </row>
    <row r="317" spans="1:8" x14ac:dyDescent="0.2">
      <c r="A317" s="61" t="s">
        <v>830</v>
      </c>
      <c r="B317" s="101" t="s">
        <v>557</v>
      </c>
      <c r="C317" s="101" t="s">
        <v>661</v>
      </c>
      <c r="D317" s="101" t="s">
        <v>662</v>
      </c>
      <c r="E317" s="101" t="s">
        <v>663</v>
      </c>
      <c r="F317" s="101">
        <v>272</v>
      </c>
      <c r="G317" s="101" t="s">
        <v>73</v>
      </c>
      <c r="H317" s="109" t="s">
        <v>174</v>
      </c>
    </row>
    <row r="318" spans="1:8" x14ac:dyDescent="0.2">
      <c r="A318" s="61" t="s">
        <v>830</v>
      </c>
      <c r="B318" s="101" t="s">
        <v>567</v>
      </c>
      <c r="C318" s="101" t="s">
        <v>661</v>
      </c>
      <c r="D318" s="101" t="s">
        <v>667</v>
      </c>
      <c r="E318" s="101" t="s">
        <v>663</v>
      </c>
      <c r="F318" s="101">
        <v>1227</v>
      </c>
      <c r="G318" s="101" t="s">
        <v>73</v>
      </c>
      <c r="H318" s="109" t="s">
        <v>196</v>
      </c>
    </row>
    <row r="319" spans="1:8" x14ac:dyDescent="0.2">
      <c r="A319" s="61" t="s">
        <v>830</v>
      </c>
      <c r="B319" s="101" t="s">
        <v>567</v>
      </c>
      <c r="C319" s="101" t="s">
        <v>661</v>
      </c>
      <c r="D319" s="101" t="s">
        <v>662</v>
      </c>
      <c r="E319" s="101" t="s">
        <v>668</v>
      </c>
      <c r="F319" s="101">
        <v>816</v>
      </c>
      <c r="G319" s="101" t="s">
        <v>73</v>
      </c>
      <c r="H319" s="109" t="s">
        <v>196</v>
      </c>
    </row>
    <row r="320" spans="1:8" x14ac:dyDescent="0.2">
      <c r="A320" s="61" t="s">
        <v>830</v>
      </c>
      <c r="B320" s="101" t="s">
        <v>567</v>
      </c>
      <c r="C320" s="101" t="s">
        <v>661</v>
      </c>
      <c r="D320" s="101" t="s">
        <v>662</v>
      </c>
      <c r="E320" s="101" t="s">
        <v>663</v>
      </c>
      <c r="F320" s="101">
        <v>2562</v>
      </c>
      <c r="G320" s="101" t="s">
        <v>73</v>
      </c>
      <c r="H320" s="109" t="s">
        <v>196</v>
      </c>
    </row>
    <row r="321" spans="1:8" x14ac:dyDescent="0.2">
      <c r="A321" s="61" t="s">
        <v>501</v>
      </c>
      <c r="B321" s="101" t="s">
        <v>481</v>
      </c>
      <c r="C321" s="101" t="s">
        <v>661</v>
      </c>
      <c r="D321" s="101" t="s">
        <v>662</v>
      </c>
      <c r="E321" s="101" t="s">
        <v>663</v>
      </c>
      <c r="F321" s="101">
        <v>183</v>
      </c>
      <c r="G321" s="101" t="s">
        <v>74</v>
      </c>
      <c r="H321" s="109" t="s">
        <v>28</v>
      </c>
    </row>
    <row r="322" spans="1:8" x14ac:dyDescent="0.2">
      <c r="A322" s="61" t="s">
        <v>501</v>
      </c>
      <c r="B322" s="101" t="s">
        <v>491</v>
      </c>
      <c r="C322" s="101" t="s">
        <v>661</v>
      </c>
      <c r="D322" s="101" t="s">
        <v>662</v>
      </c>
      <c r="E322" s="101" t="s">
        <v>663</v>
      </c>
      <c r="F322" s="101">
        <v>150</v>
      </c>
      <c r="G322" s="101" t="s">
        <v>74</v>
      </c>
      <c r="H322" s="109" t="s">
        <v>49</v>
      </c>
    </row>
    <row r="323" spans="1:8" x14ac:dyDescent="0.2">
      <c r="A323" s="61" t="s">
        <v>501</v>
      </c>
      <c r="B323" s="101" t="s">
        <v>497</v>
      </c>
      <c r="C323" s="101" t="s">
        <v>661</v>
      </c>
      <c r="D323" s="101" t="s">
        <v>662</v>
      </c>
      <c r="E323" s="101" t="s">
        <v>663</v>
      </c>
      <c r="F323" s="101">
        <v>179</v>
      </c>
      <c r="G323" s="101" t="s">
        <v>74</v>
      </c>
      <c r="H323" s="109" t="s">
        <v>66</v>
      </c>
    </row>
    <row r="324" spans="1:8" x14ac:dyDescent="0.2">
      <c r="A324" s="61" t="s">
        <v>501</v>
      </c>
      <c r="B324" s="101" t="s">
        <v>506</v>
      </c>
      <c r="C324" s="101" t="s">
        <v>661</v>
      </c>
      <c r="D324" s="101" t="s">
        <v>667</v>
      </c>
      <c r="E324" s="101" t="s">
        <v>663</v>
      </c>
      <c r="F324" s="101">
        <v>150</v>
      </c>
      <c r="G324" s="101" t="s">
        <v>74</v>
      </c>
      <c r="H324" s="109" t="s">
        <v>82</v>
      </c>
    </row>
    <row r="325" spans="1:8" x14ac:dyDescent="0.2">
      <c r="A325" s="61" t="s">
        <v>501</v>
      </c>
      <c r="B325" s="101" t="s">
        <v>506</v>
      </c>
      <c r="C325" s="101" t="s">
        <v>661</v>
      </c>
      <c r="D325" s="101" t="s">
        <v>662</v>
      </c>
      <c r="E325" s="101" t="s">
        <v>663</v>
      </c>
      <c r="F325" s="101">
        <v>303</v>
      </c>
      <c r="G325" s="101" t="s">
        <v>74</v>
      </c>
      <c r="H325" s="109" t="s">
        <v>82</v>
      </c>
    </row>
    <row r="326" spans="1:8" x14ac:dyDescent="0.2">
      <c r="A326" s="61" t="s">
        <v>501</v>
      </c>
      <c r="B326" s="101" t="s">
        <v>507</v>
      </c>
      <c r="C326" s="101" t="s">
        <v>661</v>
      </c>
      <c r="D326" s="101" t="s">
        <v>662</v>
      </c>
      <c r="E326" s="101" t="s">
        <v>663</v>
      </c>
      <c r="F326" s="101">
        <v>402</v>
      </c>
      <c r="G326" s="101" t="s">
        <v>74</v>
      </c>
      <c r="H326" s="109" t="s">
        <v>86</v>
      </c>
    </row>
    <row r="327" spans="1:8" x14ac:dyDescent="0.2">
      <c r="A327" s="61" t="s">
        <v>501</v>
      </c>
      <c r="B327" s="101" t="s">
        <v>508</v>
      </c>
      <c r="C327" s="101" t="s">
        <v>661</v>
      </c>
      <c r="D327" s="101" t="s">
        <v>667</v>
      </c>
      <c r="E327" s="101" t="s">
        <v>663</v>
      </c>
      <c r="F327" s="101">
        <v>435</v>
      </c>
      <c r="G327" s="101" t="s">
        <v>74</v>
      </c>
      <c r="H327" s="109" t="s">
        <v>88</v>
      </c>
    </row>
    <row r="328" spans="1:8" x14ac:dyDescent="0.2">
      <c r="A328" s="61" t="s">
        <v>501</v>
      </c>
      <c r="B328" s="101" t="s">
        <v>508</v>
      </c>
      <c r="C328" s="101" t="s">
        <v>661</v>
      </c>
      <c r="D328" s="101" t="s">
        <v>662</v>
      </c>
      <c r="E328" s="101" t="s">
        <v>663</v>
      </c>
      <c r="F328" s="101">
        <v>711</v>
      </c>
      <c r="G328" s="101" t="s">
        <v>74</v>
      </c>
      <c r="H328" s="109" t="s">
        <v>88</v>
      </c>
    </row>
    <row r="329" spans="1:8" x14ac:dyDescent="0.2">
      <c r="A329" s="61" t="s">
        <v>501</v>
      </c>
      <c r="B329" s="101" t="s">
        <v>517</v>
      </c>
      <c r="C329" s="101" t="s">
        <v>661</v>
      </c>
      <c r="D329" s="101" t="s">
        <v>662</v>
      </c>
      <c r="E329" s="101" t="s">
        <v>663</v>
      </c>
      <c r="F329" s="101">
        <v>354</v>
      </c>
      <c r="G329" s="101" t="s">
        <v>74</v>
      </c>
      <c r="H329" s="109" t="s">
        <v>104</v>
      </c>
    </row>
    <row r="330" spans="1:8" x14ac:dyDescent="0.2">
      <c r="A330" s="61" t="s">
        <v>501</v>
      </c>
      <c r="B330" s="101" t="s">
        <v>525</v>
      </c>
      <c r="C330" s="101" t="s">
        <v>664</v>
      </c>
      <c r="D330" s="101" t="s">
        <v>662</v>
      </c>
      <c r="E330" s="101" t="s">
        <v>663</v>
      </c>
      <c r="F330" s="101">
        <v>132</v>
      </c>
      <c r="G330" s="101" t="s">
        <v>74</v>
      </c>
      <c r="H330" s="109" t="s">
        <v>113</v>
      </c>
    </row>
    <row r="331" spans="1:8" x14ac:dyDescent="0.2">
      <c r="A331" s="61" t="s">
        <v>501</v>
      </c>
      <c r="B331" s="101" t="s">
        <v>539</v>
      </c>
      <c r="C331" s="101" t="s">
        <v>661</v>
      </c>
      <c r="D331" s="101" t="s">
        <v>662</v>
      </c>
      <c r="E331" s="101" t="s">
        <v>663</v>
      </c>
      <c r="F331" s="101">
        <v>101</v>
      </c>
      <c r="G331" s="101" t="s">
        <v>74</v>
      </c>
      <c r="H331" s="109" t="s">
        <v>137</v>
      </c>
    </row>
    <row r="332" spans="1:8" x14ac:dyDescent="0.2">
      <c r="A332" s="61" t="s">
        <v>501</v>
      </c>
      <c r="B332" s="101" t="s">
        <v>548</v>
      </c>
      <c r="C332" s="101" t="s">
        <v>661</v>
      </c>
      <c r="D332" s="101" t="s">
        <v>662</v>
      </c>
      <c r="E332" s="101" t="s">
        <v>663</v>
      </c>
      <c r="F332" s="101">
        <v>718</v>
      </c>
      <c r="G332" s="101" t="s">
        <v>74</v>
      </c>
      <c r="H332" s="109" t="s">
        <v>154</v>
      </c>
    </row>
    <row r="333" spans="1:8" x14ac:dyDescent="0.2">
      <c r="A333" s="61" t="s">
        <v>501</v>
      </c>
      <c r="B333" s="101" t="s">
        <v>555</v>
      </c>
      <c r="C333" s="101" t="s">
        <v>661</v>
      </c>
      <c r="D333" s="101" t="s">
        <v>662</v>
      </c>
      <c r="E333" s="101" t="s">
        <v>663</v>
      </c>
      <c r="F333" s="101">
        <v>147</v>
      </c>
      <c r="G333" s="101" t="s">
        <v>74</v>
      </c>
      <c r="H333" s="109" t="s">
        <v>170</v>
      </c>
    </row>
    <row r="334" spans="1:8" x14ac:dyDescent="0.2">
      <c r="A334" s="61" t="s">
        <v>501</v>
      </c>
      <c r="B334" s="101" t="s">
        <v>557</v>
      </c>
      <c r="C334" s="101" t="s">
        <v>661</v>
      </c>
      <c r="D334" s="101" t="s">
        <v>662</v>
      </c>
      <c r="E334" s="101" t="s">
        <v>663</v>
      </c>
      <c r="F334" s="101">
        <v>164</v>
      </c>
      <c r="G334" s="101" t="s">
        <v>74</v>
      </c>
      <c r="H334" s="109" t="s">
        <v>174</v>
      </c>
    </row>
    <row r="335" spans="1:8" x14ac:dyDescent="0.2">
      <c r="A335" s="61" t="s">
        <v>501</v>
      </c>
      <c r="B335" s="101" t="s">
        <v>558</v>
      </c>
      <c r="C335" s="101" t="s">
        <v>661</v>
      </c>
      <c r="D335" s="101" t="s">
        <v>667</v>
      </c>
      <c r="E335" s="101" t="s">
        <v>663</v>
      </c>
      <c r="F335" s="101">
        <v>347</v>
      </c>
      <c r="G335" s="101" t="s">
        <v>74</v>
      </c>
      <c r="H335" s="109" t="s">
        <v>178</v>
      </c>
    </row>
    <row r="336" spans="1:8" x14ac:dyDescent="0.2">
      <c r="A336" s="61" t="s">
        <v>501</v>
      </c>
      <c r="B336" s="101" t="s">
        <v>558</v>
      </c>
      <c r="C336" s="101" t="s">
        <v>661</v>
      </c>
      <c r="D336" s="101" t="s">
        <v>662</v>
      </c>
      <c r="E336" s="101" t="s">
        <v>663</v>
      </c>
      <c r="F336" s="101">
        <v>161</v>
      </c>
      <c r="G336" s="101" t="s">
        <v>74</v>
      </c>
      <c r="H336" s="109" t="s">
        <v>178</v>
      </c>
    </row>
    <row r="337" spans="1:8" x14ac:dyDescent="0.2">
      <c r="A337" s="61" t="s">
        <v>501</v>
      </c>
      <c r="B337" s="101" t="s">
        <v>566</v>
      </c>
      <c r="C337" s="101" t="s">
        <v>661</v>
      </c>
      <c r="D337" s="101" t="s">
        <v>662</v>
      </c>
      <c r="E337" s="101" t="s">
        <v>663</v>
      </c>
      <c r="F337" s="101">
        <v>344</v>
      </c>
      <c r="G337" s="101" t="s">
        <v>74</v>
      </c>
      <c r="H337" s="109" t="s">
        <v>194</v>
      </c>
    </row>
    <row r="338" spans="1:8" x14ac:dyDescent="0.2">
      <c r="A338" s="61" t="s">
        <v>501</v>
      </c>
      <c r="B338" s="101" t="s">
        <v>567</v>
      </c>
      <c r="C338" s="101" t="s">
        <v>661</v>
      </c>
      <c r="D338" s="101" t="s">
        <v>667</v>
      </c>
      <c r="E338" s="101" t="s">
        <v>663</v>
      </c>
      <c r="F338" s="101">
        <v>277</v>
      </c>
      <c r="G338" s="101" t="s">
        <v>74</v>
      </c>
      <c r="H338" s="109" t="s">
        <v>196</v>
      </c>
    </row>
    <row r="339" spans="1:8" x14ac:dyDescent="0.2">
      <c r="A339" s="61" t="s">
        <v>501</v>
      </c>
      <c r="B339" s="101" t="s">
        <v>567</v>
      </c>
      <c r="C339" s="101" t="s">
        <v>661</v>
      </c>
      <c r="D339" s="101" t="s">
        <v>662</v>
      </c>
      <c r="E339" s="101" t="s">
        <v>668</v>
      </c>
      <c r="F339" s="101">
        <v>988</v>
      </c>
      <c r="G339" s="101" t="s">
        <v>74</v>
      </c>
      <c r="H339" s="109" t="s">
        <v>196</v>
      </c>
    </row>
    <row r="340" spans="1:8" x14ac:dyDescent="0.2">
      <c r="A340" s="61" t="s">
        <v>443</v>
      </c>
      <c r="B340" s="101" t="s">
        <v>484</v>
      </c>
      <c r="C340" s="101" t="s">
        <v>661</v>
      </c>
      <c r="D340" s="101" t="s">
        <v>662</v>
      </c>
      <c r="E340" s="101" t="s">
        <v>663</v>
      </c>
      <c r="F340" s="101">
        <v>509</v>
      </c>
      <c r="G340" s="101" t="s">
        <v>75</v>
      </c>
      <c r="H340" s="109" t="s">
        <v>35</v>
      </c>
    </row>
    <row r="341" spans="1:8" x14ac:dyDescent="0.2">
      <c r="A341" s="61" t="s">
        <v>443</v>
      </c>
      <c r="B341" s="101" t="s">
        <v>495</v>
      </c>
      <c r="C341" s="101" t="s">
        <v>661</v>
      </c>
      <c r="D341" s="101" t="s">
        <v>667</v>
      </c>
      <c r="E341" s="101" t="s">
        <v>663</v>
      </c>
      <c r="F341" s="101">
        <v>266</v>
      </c>
      <c r="G341" s="101" t="s">
        <v>75</v>
      </c>
      <c r="H341" s="109" t="s">
        <v>61</v>
      </c>
    </row>
    <row r="342" spans="1:8" x14ac:dyDescent="0.2">
      <c r="A342" s="61" t="s">
        <v>443</v>
      </c>
      <c r="B342" s="101" t="s">
        <v>495</v>
      </c>
      <c r="C342" s="101" t="s">
        <v>661</v>
      </c>
      <c r="D342" s="101" t="s">
        <v>662</v>
      </c>
      <c r="E342" s="101" t="s">
        <v>663</v>
      </c>
      <c r="F342" s="101">
        <v>152</v>
      </c>
      <c r="G342" s="101" t="s">
        <v>75</v>
      </c>
      <c r="H342" s="109" t="s">
        <v>61</v>
      </c>
    </row>
    <row r="343" spans="1:8" x14ac:dyDescent="0.2">
      <c r="A343" s="61" t="s">
        <v>443</v>
      </c>
      <c r="B343" s="101" t="s">
        <v>836</v>
      </c>
      <c r="C343" s="101" t="s">
        <v>661</v>
      </c>
      <c r="D343" s="101" t="s">
        <v>662</v>
      </c>
      <c r="E343" s="101" t="s">
        <v>663</v>
      </c>
      <c r="F343" s="101">
        <v>140</v>
      </c>
      <c r="G343" s="101" t="s">
        <v>75</v>
      </c>
      <c r="H343" s="109" t="s">
        <v>90</v>
      </c>
    </row>
    <row r="344" spans="1:8" x14ac:dyDescent="0.2">
      <c r="A344" s="61" t="s">
        <v>443</v>
      </c>
      <c r="B344" s="101" t="s">
        <v>517</v>
      </c>
      <c r="C344" s="101" t="s">
        <v>661</v>
      </c>
      <c r="D344" s="101" t="s">
        <v>662</v>
      </c>
      <c r="E344" s="101" t="s">
        <v>663</v>
      </c>
      <c r="F344" s="101">
        <v>1049</v>
      </c>
      <c r="G344" s="101" t="s">
        <v>75</v>
      </c>
      <c r="H344" s="109" t="s">
        <v>104</v>
      </c>
    </row>
    <row r="345" spans="1:8" x14ac:dyDescent="0.2">
      <c r="A345" s="61" t="s">
        <v>443</v>
      </c>
      <c r="B345" s="101" t="s">
        <v>533</v>
      </c>
      <c r="C345" s="101" t="s">
        <v>661</v>
      </c>
      <c r="D345" s="101" t="s">
        <v>662</v>
      </c>
      <c r="E345" s="101" t="s">
        <v>663</v>
      </c>
      <c r="F345" s="101">
        <v>4053</v>
      </c>
      <c r="G345" s="101" t="s">
        <v>75</v>
      </c>
      <c r="H345" s="109" t="s">
        <v>127</v>
      </c>
    </row>
    <row r="346" spans="1:8" x14ac:dyDescent="0.2">
      <c r="A346" s="61" t="s">
        <v>443</v>
      </c>
      <c r="B346" s="101" t="s">
        <v>557</v>
      </c>
      <c r="C346" s="101" t="s">
        <v>661</v>
      </c>
      <c r="D346" s="101" t="s">
        <v>662</v>
      </c>
      <c r="E346" s="101" t="s">
        <v>663</v>
      </c>
      <c r="F346" s="101">
        <v>2521</v>
      </c>
      <c r="G346" s="101" t="s">
        <v>75</v>
      </c>
      <c r="H346" s="109" t="s">
        <v>174</v>
      </c>
    </row>
    <row r="347" spans="1:8" x14ac:dyDescent="0.2">
      <c r="A347" s="61" t="s">
        <v>443</v>
      </c>
      <c r="B347" s="101" t="s">
        <v>558</v>
      </c>
      <c r="C347" s="101" t="s">
        <v>661</v>
      </c>
      <c r="D347" s="101" t="s">
        <v>667</v>
      </c>
      <c r="E347" s="101" t="s">
        <v>663</v>
      </c>
      <c r="F347" s="101">
        <v>175</v>
      </c>
      <c r="G347" s="101" t="s">
        <v>75</v>
      </c>
      <c r="H347" s="109" t="s">
        <v>178</v>
      </c>
    </row>
    <row r="348" spans="1:8" x14ac:dyDescent="0.2">
      <c r="A348" s="61" t="s">
        <v>443</v>
      </c>
      <c r="B348" s="101" t="s">
        <v>566</v>
      </c>
      <c r="C348" s="101" t="s">
        <v>661</v>
      </c>
      <c r="D348" s="101" t="s">
        <v>662</v>
      </c>
      <c r="E348" s="101" t="s">
        <v>663</v>
      </c>
      <c r="F348" s="101">
        <v>1043</v>
      </c>
      <c r="G348" s="101" t="s">
        <v>75</v>
      </c>
      <c r="H348" s="109" t="s">
        <v>194</v>
      </c>
    </row>
    <row r="349" spans="1:8" x14ac:dyDescent="0.2">
      <c r="A349" s="61" t="s">
        <v>443</v>
      </c>
      <c r="B349" s="101" t="s">
        <v>567</v>
      </c>
      <c r="C349" s="101" t="s">
        <v>661</v>
      </c>
      <c r="D349" s="101" t="s">
        <v>667</v>
      </c>
      <c r="E349" s="101" t="s">
        <v>663</v>
      </c>
      <c r="F349" s="101">
        <v>1449</v>
      </c>
      <c r="G349" s="101" t="s">
        <v>75</v>
      </c>
      <c r="H349" s="109" t="s">
        <v>196</v>
      </c>
    </row>
    <row r="350" spans="1:8" x14ac:dyDescent="0.2">
      <c r="A350" s="61" t="s">
        <v>443</v>
      </c>
      <c r="B350" s="101" t="s">
        <v>567</v>
      </c>
      <c r="C350" s="101" t="s">
        <v>661</v>
      </c>
      <c r="D350" s="101" t="s">
        <v>662</v>
      </c>
      <c r="E350" s="101" t="s">
        <v>668</v>
      </c>
      <c r="F350" s="101">
        <v>5141</v>
      </c>
      <c r="G350" s="101" t="s">
        <v>75</v>
      </c>
      <c r="H350" s="109" t="s">
        <v>196</v>
      </c>
    </row>
    <row r="351" spans="1:8" x14ac:dyDescent="0.2">
      <c r="A351" s="61" t="s">
        <v>443</v>
      </c>
      <c r="B351" s="101" t="s">
        <v>567</v>
      </c>
      <c r="C351" s="101" t="s">
        <v>661</v>
      </c>
      <c r="D351" s="101" t="s">
        <v>662</v>
      </c>
      <c r="E351" s="101" t="s">
        <v>663</v>
      </c>
      <c r="F351" s="101">
        <v>18211</v>
      </c>
      <c r="G351" s="101" t="s">
        <v>75</v>
      </c>
      <c r="H351" s="109" t="s">
        <v>196</v>
      </c>
    </row>
    <row r="352" spans="1:8" x14ac:dyDescent="0.2">
      <c r="A352" s="61" t="s">
        <v>502</v>
      </c>
      <c r="B352" s="101" t="s">
        <v>484</v>
      </c>
      <c r="C352" s="101" t="s">
        <v>661</v>
      </c>
      <c r="D352" s="101" t="s">
        <v>662</v>
      </c>
      <c r="E352" s="101" t="s">
        <v>663</v>
      </c>
      <c r="F352" s="101">
        <v>807</v>
      </c>
      <c r="G352" s="101" t="s">
        <v>76</v>
      </c>
      <c r="H352" s="109" t="s">
        <v>35</v>
      </c>
    </row>
    <row r="353" spans="1:8" x14ac:dyDescent="0.2">
      <c r="A353" s="61" t="s">
        <v>502</v>
      </c>
      <c r="B353" s="101" t="s">
        <v>499</v>
      </c>
      <c r="C353" s="101" t="s">
        <v>661</v>
      </c>
      <c r="D353" s="101" t="s">
        <v>662</v>
      </c>
      <c r="E353" s="101" t="s">
        <v>663</v>
      </c>
      <c r="F353" s="101">
        <v>167</v>
      </c>
      <c r="G353" s="101" t="s">
        <v>76</v>
      </c>
      <c r="H353" s="109" t="s">
        <v>69</v>
      </c>
    </row>
    <row r="354" spans="1:8" x14ac:dyDescent="0.2">
      <c r="A354" s="61" t="s">
        <v>502</v>
      </c>
      <c r="B354" s="101" t="s">
        <v>501</v>
      </c>
      <c r="C354" s="101" t="s">
        <v>664</v>
      </c>
      <c r="D354" s="101" t="s">
        <v>662</v>
      </c>
      <c r="E354" s="101" t="s">
        <v>663</v>
      </c>
      <c r="F354" s="101">
        <v>1877</v>
      </c>
      <c r="G354" s="101" t="s">
        <v>76</v>
      </c>
      <c r="H354" s="109" t="s">
        <v>74</v>
      </c>
    </row>
    <row r="355" spans="1:8" x14ac:dyDescent="0.2">
      <c r="A355" s="61" t="s">
        <v>502</v>
      </c>
      <c r="B355" s="101" t="s">
        <v>506</v>
      </c>
      <c r="C355" s="101" t="s">
        <v>661</v>
      </c>
      <c r="D355" s="101" t="s">
        <v>667</v>
      </c>
      <c r="E355" s="101" t="s">
        <v>663</v>
      </c>
      <c r="F355" s="101">
        <v>206</v>
      </c>
      <c r="G355" s="101" t="s">
        <v>76</v>
      </c>
      <c r="H355" s="109" t="s">
        <v>82</v>
      </c>
    </row>
    <row r="356" spans="1:8" x14ac:dyDescent="0.2">
      <c r="A356" s="61" t="s">
        <v>502</v>
      </c>
      <c r="B356" s="101" t="s">
        <v>506</v>
      </c>
      <c r="C356" s="101" t="s">
        <v>661</v>
      </c>
      <c r="D356" s="101" t="s">
        <v>662</v>
      </c>
      <c r="E356" s="101" t="s">
        <v>663</v>
      </c>
      <c r="F356" s="101">
        <v>1263</v>
      </c>
      <c r="G356" s="101" t="s">
        <v>76</v>
      </c>
      <c r="H356" s="109" t="s">
        <v>82</v>
      </c>
    </row>
    <row r="357" spans="1:8" x14ac:dyDescent="0.2">
      <c r="A357" s="61" t="s">
        <v>502</v>
      </c>
      <c r="B357" s="101" t="s">
        <v>507</v>
      </c>
      <c r="C357" s="101" t="s">
        <v>661</v>
      </c>
      <c r="D357" s="101" t="s">
        <v>662</v>
      </c>
      <c r="E357" s="101" t="s">
        <v>663</v>
      </c>
      <c r="F357" s="101">
        <v>2561</v>
      </c>
      <c r="G357" s="101" t="s">
        <v>76</v>
      </c>
      <c r="H357" s="109" t="s">
        <v>86</v>
      </c>
    </row>
    <row r="358" spans="1:8" x14ac:dyDescent="0.2">
      <c r="A358" s="61" t="s">
        <v>502</v>
      </c>
      <c r="B358" s="101" t="s">
        <v>507</v>
      </c>
      <c r="C358" s="101" t="s">
        <v>661</v>
      </c>
      <c r="D358" s="101" t="s">
        <v>665</v>
      </c>
      <c r="E358" s="101" t="s">
        <v>663</v>
      </c>
      <c r="F358" s="101">
        <v>151</v>
      </c>
      <c r="G358" s="101" t="s">
        <v>76</v>
      </c>
      <c r="H358" s="109" t="s">
        <v>86</v>
      </c>
    </row>
    <row r="359" spans="1:8" x14ac:dyDescent="0.2">
      <c r="A359" s="61" t="s">
        <v>502</v>
      </c>
      <c r="B359" s="101" t="s">
        <v>508</v>
      </c>
      <c r="C359" s="101" t="s">
        <v>661</v>
      </c>
      <c r="D359" s="101" t="s">
        <v>662</v>
      </c>
      <c r="E359" s="101" t="s">
        <v>663</v>
      </c>
      <c r="F359" s="101">
        <v>200</v>
      </c>
      <c r="G359" s="101" t="s">
        <v>76</v>
      </c>
      <c r="H359" s="109" t="s">
        <v>88</v>
      </c>
    </row>
    <row r="360" spans="1:8" x14ac:dyDescent="0.2">
      <c r="A360" s="61" t="s">
        <v>502</v>
      </c>
      <c r="B360" s="101" t="s">
        <v>517</v>
      </c>
      <c r="C360" s="101" t="s">
        <v>661</v>
      </c>
      <c r="D360" s="101" t="s">
        <v>662</v>
      </c>
      <c r="E360" s="101" t="s">
        <v>663</v>
      </c>
      <c r="F360" s="101">
        <v>131</v>
      </c>
      <c r="G360" s="101" t="s">
        <v>76</v>
      </c>
      <c r="H360" s="109" t="s">
        <v>104</v>
      </c>
    </row>
    <row r="361" spans="1:8" x14ac:dyDescent="0.2">
      <c r="A361" s="61" t="s">
        <v>502</v>
      </c>
      <c r="B361" s="101" t="s">
        <v>448</v>
      </c>
      <c r="C361" s="101" t="s">
        <v>664</v>
      </c>
      <c r="D361" s="101" t="s">
        <v>662</v>
      </c>
      <c r="E361" s="101" t="s">
        <v>663</v>
      </c>
      <c r="F361" s="101">
        <v>664</v>
      </c>
      <c r="G361" s="101" t="s">
        <v>76</v>
      </c>
      <c r="H361" s="109" t="s">
        <v>116</v>
      </c>
    </row>
    <row r="362" spans="1:8" x14ac:dyDescent="0.2">
      <c r="A362" s="61" t="s">
        <v>502</v>
      </c>
      <c r="B362" s="101" t="s">
        <v>529</v>
      </c>
      <c r="C362" s="101" t="s">
        <v>661</v>
      </c>
      <c r="D362" s="101" t="s">
        <v>662</v>
      </c>
      <c r="E362" s="101" t="s">
        <v>663</v>
      </c>
      <c r="F362" s="101">
        <v>183</v>
      </c>
      <c r="G362" s="101" t="s">
        <v>76</v>
      </c>
      <c r="H362" s="109" t="s">
        <v>119</v>
      </c>
    </row>
    <row r="363" spans="1:8" x14ac:dyDescent="0.2">
      <c r="A363" s="61" t="s">
        <v>502</v>
      </c>
      <c r="B363" s="101" t="s">
        <v>532</v>
      </c>
      <c r="C363" s="101" t="s">
        <v>661</v>
      </c>
      <c r="D363" s="101" t="s">
        <v>662</v>
      </c>
      <c r="E363" s="101" t="s">
        <v>663</v>
      </c>
      <c r="F363" s="101">
        <v>226</v>
      </c>
      <c r="G363" s="101" t="s">
        <v>76</v>
      </c>
      <c r="H363" s="109" t="s">
        <v>124</v>
      </c>
    </row>
    <row r="364" spans="1:8" x14ac:dyDescent="0.2">
      <c r="A364" s="61" t="s">
        <v>502</v>
      </c>
      <c r="B364" s="101" t="s">
        <v>539</v>
      </c>
      <c r="C364" s="101" t="s">
        <v>661</v>
      </c>
      <c r="D364" s="101" t="s">
        <v>662</v>
      </c>
      <c r="E364" s="101" t="s">
        <v>663</v>
      </c>
      <c r="F364" s="101">
        <v>368</v>
      </c>
      <c r="G364" s="101" t="s">
        <v>76</v>
      </c>
      <c r="H364" s="109" t="s">
        <v>137</v>
      </c>
    </row>
    <row r="365" spans="1:8" x14ac:dyDescent="0.2">
      <c r="A365" s="61" t="s">
        <v>502</v>
      </c>
      <c r="B365" s="101" t="s">
        <v>452</v>
      </c>
      <c r="C365" s="101" t="s">
        <v>669</v>
      </c>
      <c r="D365" s="101" t="s">
        <v>662</v>
      </c>
      <c r="E365" s="101" t="s">
        <v>663</v>
      </c>
      <c r="F365" s="101">
        <v>176</v>
      </c>
      <c r="G365" s="101" t="s">
        <v>76</v>
      </c>
      <c r="H365" s="109" t="s">
        <v>140</v>
      </c>
    </row>
    <row r="366" spans="1:8" x14ac:dyDescent="0.2">
      <c r="A366" s="61" t="s">
        <v>502</v>
      </c>
      <c r="B366" s="101" t="s">
        <v>543</v>
      </c>
      <c r="C366" s="101" t="s">
        <v>661</v>
      </c>
      <c r="D366" s="101" t="s">
        <v>662</v>
      </c>
      <c r="E366" s="101" t="s">
        <v>663</v>
      </c>
      <c r="F366" s="101">
        <v>149</v>
      </c>
      <c r="G366" s="101" t="s">
        <v>76</v>
      </c>
      <c r="H366" s="109" t="s">
        <v>143</v>
      </c>
    </row>
    <row r="367" spans="1:8" x14ac:dyDescent="0.2">
      <c r="A367" s="61" t="s">
        <v>502</v>
      </c>
      <c r="B367" s="101" t="s">
        <v>459</v>
      </c>
      <c r="C367" s="101" t="s">
        <v>661</v>
      </c>
      <c r="D367" s="101" t="s">
        <v>662</v>
      </c>
      <c r="E367" s="101" t="s">
        <v>663</v>
      </c>
      <c r="F367" s="101">
        <v>193</v>
      </c>
      <c r="G367" s="101" t="s">
        <v>76</v>
      </c>
      <c r="H367" s="109" t="s">
        <v>173</v>
      </c>
    </row>
    <row r="368" spans="1:8" x14ac:dyDescent="0.2">
      <c r="A368" s="61" t="s">
        <v>502</v>
      </c>
      <c r="B368" s="101" t="s">
        <v>461</v>
      </c>
      <c r="C368" s="101" t="s">
        <v>661</v>
      </c>
      <c r="D368" s="101" t="s">
        <v>662</v>
      </c>
      <c r="E368" s="101" t="s">
        <v>663</v>
      </c>
      <c r="F368" s="101">
        <v>5297</v>
      </c>
      <c r="G368" s="101" t="s">
        <v>76</v>
      </c>
      <c r="H368" s="109" t="s">
        <v>176</v>
      </c>
    </row>
    <row r="369" spans="1:8" x14ac:dyDescent="0.2">
      <c r="A369" s="61" t="s">
        <v>502</v>
      </c>
      <c r="B369" s="101" t="s">
        <v>558</v>
      </c>
      <c r="C369" s="101" t="s">
        <v>661</v>
      </c>
      <c r="D369" s="101" t="s">
        <v>667</v>
      </c>
      <c r="E369" s="101" t="s">
        <v>663</v>
      </c>
      <c r="F369" s="101">
        <v>205</v>
      </c>
      <c r="G369" s="101" t="s">
        <v>76</v>
      </c>
      <c r="H369" s="109" t="s">
        <v>178</v>
      </c>
    </row>
    <row r="370" spans="1:8" x14ac:dyDescent="0.2">
      <c r="A370" s="61" t="s">
        <v>502</v>
      </c>
      <c r="B370" s="101" t="s">
        <v>558</v>
      </c>
      <c r="C370" s="101" t="s">
        <v>661</v>
      </c>
      <c r="D370" s="101" t="s">
        <v>662</v>
      </c>
      <c r="E370" s="101" t="s">
        <v>663</v>
      </c>
      <c r="F370" s="101">
        <v>474</v>
      </c>
      <c r="G370" s="101" t="s">
        <v>76</v>
      </c>
      <c r="H370" s="109" t="s">
        <v>178</v>
      </c>
    </row>
    <row r="371" spans="1:8" x14ac:dyDescent="0.2">
      <c r="A371" s="61" t="s">
        <v>502</v>
      </c>
      <c r="B371" s="101" t="s">
        <v>559</v>
      </c>
      <c r="C371" s="101" t="s">
        <v>661</v>
      </c>
      <c r="D371" s="101" t="s">
        <v>662</v>
      </c>
      <c r="E371" s="101" t="s">
        <v>663</v>
      </c>
      <c r="F371" s="101">
        <v>1634</v>
      </c>
      <c r="G371" s="101" t="s">
        <v>76</v>
      </c>
      <c r="H371" s="109" t="s">
        <v>179</v>
      </c>
    </row>
    <row r="372" spans="1:8" x14ac:dyDescent="0.2">
      <c r="A372" s="61" t="s">
        <v>502</v>
      </c>
      <c r="B372" s="101" t="s">
        <v>864</v>
      </c>
      <c r="C372" s="101" t="s">
        <v>661</v>
      </c>
      <c r="D372" s="101" t="s">
        <v>662</v>
      </c>
      <c r="E372" s="101" t="s">
        <v>663</v>
      </c>
      <c r="F372" s="101">
        <v>1911</v>
      </c>
      <c r="G372" s="101" t="s">
        <v>76</v>
      </c>
      <c r="H372" s="109" t="s">
        <v>191</v>
      </c>
    </row>
    <row r="373" spans="1:8" x14ac:dyDescent="0.2">
      <c r="A373" s="61" t="s">
        <v>502</v>
      </c>
      <c r="B373" s="101" t="s">
        <v>566</v>
      </c>
      <c r="C373" s="101" t="s">
        <v>661</v>
      </c>
      <c r="D373" s="101" t="s">
        <v>662</v>
      </c>
      <c r="E373" s="101" t="s">
        <v>663</v>
      </c>
      <c r="F373" s="101">
        <v>2604</v>
      </c>
      <c r="G373" s="101" t="s">
        <v>76</v>
      </c>
      <c r="H373" s="109" t="s">
        <v>194</v>
      </c>
    </row>
    <row r="374" spans="1:8" x14ac:dyDescent="0.2">
      <c r="A374" s="61" t="s">
        <v>502</v>
      </c>
      <c r="B374" s="101" t="s">
        <v>567</v>
      </c>
      <c r="C374" s="101" t="s">
        <v>661</v>
      </c>
      <c r="D374" s="101" t="s">
        <v>662</v>
      </c>
      <c r="E374" s="101" t="s">
        <v>663</v>
      </c>
      <c r="F374" s="101">
        <v>234</v>
      </c>
      <c r="G374" s="101" t="s">
        <v>76</v>
      </c>
      <c r="H374" s="109" t="s">
        <v>196</v>
      </c>
    </row>
    <row r="375" spans="1:8" x14ac:dyDescent="0.2">
      <c r="A375" s="61" t="s">
        <v>444</v>
      </c>
      <c r="B375" s="101" t="s">
        <v>491</v>
      </c>
      <c r="C375" s="101" t="s">
        <v>661</v>
      </c>
      <c r="D375" s="101" t="s">
        <v>662</v>
      </c>
      <c r="E375" s="101" t="s">
        <v>663</v>
      </c>
      <c r="F375" s="101">
        <v>152</v>
      </c>
      <c r="G375" s="101" t="s">
        <v>79</v>
      </c>
      <c r="H375" s="109" t="s">
        <v>49</v>
      </c>
    </row>
    <row r="376" spans="1:8" x14ac:dyDescent="0.2">
      <c r="A376" s="61" t="s">
        <v>444</v>
      </c>
      <c r="B376" s="101" t="s">
        <v>829</v>
      </c>
      <c r="C376" s="101" t="s">
        <v>661</v>
      </c>
      <c r="D376" s="101" t="s">
        <v>662</v>
      </c>
      <c r="E376" s="101" t="s">
        <v>663</v>
      </c>
      <c r="F376" s="101">
        <v>243</v>
      </c>
      <c r="G376" s="101" t="s">
        <v>79</v>
      </c>
      <c r="H376" s="109" t="s">
        <v>70</v>
      </c>
    </row>
    <row r="377" spans="1:8" x14ac:dyDescent="0.2">
      <c r="A377" s="61" t="s">
        <v>444</v>
      </c>
      <c r="B377" s="101" t="s">
        <v>501</v>
      </c>
      <c r="C377" s="101" t="s">
        <v>664</v>
      </c>
      <c r="D377" s="101" t="s">
        <v>667</v>
      </c>
      <c r="E377" s="101" t="s">
        <v>663</v>
      </c>
      <c r="F377" s="101">
        <v>1569</v>
      </c>
      <c r="G377" s="101" t="s">
        <v>79</v>
      </c>
      <c r="H377" s="109" t="s">
        <v>74</v>
      </c>
    </row>
    <row r="378" spans="1:8" x14ac:dyDescent="0.2">
      <c r="A378" s="61" t="s">
        <v>444</v>
      </c>
      <c r="B378" s="101" t="s">
        <v>501</v>
      </c>
      <c r="C378" s="101" t="s">
        <v>664</v>
      </c>
      <c r="D378" s="101" t="s">
        <v>662</v>
      </c>
      <c r="E378" s="101" t="s">
        <v>663</v>
      </c>
      <c r="F378" s="101">
        <v>200</v>
      </c>
      <c r="G378" s="101" t="s">
        <v>79</v>
      </c>
      <c r="H378" s="109" t="s">
        <v>74</v>
      </c>
    </row>
    <row r="379" spans="1:8" x14ac:dyDescent="0.2">
      <c r="A379" s="61" t="s">
        <v>444</v>
      </c>
      <c r="B379" s="101" t="s">
        <v>506</v>
      </c>
      <c r="C379" s="101" t="s">
        <v>661</v>
      </c>
      <c r="D379" s="101" t="s">
        <v>667</v>
      </c>
      <c r="E379" s="101" t="s">
        <v>663</v>
      </c>
      <c r="F379" s="101">
        <v>210</v>
      </c>
      <c r="G379" s="101" t="s">
        <v>79</v>
      </c>
      <c r="H379" s="109" t="s">
        <v>82</v>
      </c>
    </row>
    <row r="380" spans="1:8" x14ac:dyDescent="0.2">
      <c r="A380" s="61" t="s">
        <v>444</v>
      </c>
      <c r="B380" s="101" t="s">
        <v>506</v>
      </c>
      <c r="C380" s="101" t="s">
        <v>661</v>
      </c>
      <c r="D380" s="101" t="s">
        <v>662</v>
      </c>
      <c r="E380" s="101" t="s">
        <v>663</v>
      </c>
      <c r="F380" s="101">
        <v>409</v>
      </c>
      <c r="G380" s="101" t="s">
        <v>79</v>
      </c>
      <c r="H380" s="109" t="s">
        <v>82</v>
      </c>
    </row>
    <row r="381" spans="1:8" x14ac:dyDescent="0.2">
      <c r="A381" s="61" t="s">
        <v>444</v>
      </c>
      <c r="B381" s="101" t="s">
        <v>507</v>
      </c>
      <c r="C381" s="101" t="s">
        <v>661</v>
      </c>
      <c r="D381" s="101" t="s">
        <v>662</v>
      </c>
      <c r="E381" s="101" t="s">
        <v>663</v>
      </c>
      <c r="F381" s="101">
        <v>603</v>
      </c>
      <c r="G381" s="101" t="s">
        <v>79</v>
      </c>
      <c r="H381" s="109" t="s">
        <v>86</v>
      </c>
    </row>
    <row r="382" spans="1:8" x14ac:dyDescent="0.2">
      <c r="A382" s="61" t="s">
        <v>444</v>
      </c>
      <c r="B382" s="101" t="s">
        <v>507</v>
      </c>
      <c r="C382" s="101" t="s">
        <v>661</v>
      </c>
      <c r="D382" s="101" t="s">
        <v>665</v>
      </c>
      <c r="E382" s="101" t="s">
        <v>663</v>
      </c>
      <c r="F382" s="101">
        <v>415</v>
      </c>
      <c r="G382" s="101" t="s">
        <v>79</v>
      </c>
      <c r="H382" s="109" t="s">
        <v>86</v>
      </c>
    </row>
    <row r="383" spans="1:8" x14ac:dyDescent="0.2">
      <c r="A383" s="61" t="s">
        <v>444</v>
      </c>
      <c r="B383" s="101" t="s">
        <v>521</v>
      </c>
      <c r="C383" s="101" t="s">
        <v>661</v>
      </c>
      <c r="D383" s="101" t="s">
        <v>662</v>
      </c>
      <c r="E383" s="101" t="s">
        <v>663</v>
      </c>
      <c r="F383" s="101">
        <v>772</v>
      </c>
      <c r="G383" s="101" t="s">
        <v>79</v>
      </c>
      <c r="H383" s="109" t="s">
        <v>109</v>
      </c>
    </row>
    <row r="384" spans="1:8" x14ac:dyDescent="0.2">
      <c r="A384" s="61" t="s">
        <v>444</v>
      </c>
      <c r="B384" s="101" t="s">
        <v>525</v>
      </c>
      <c r="C384" s="101" t="s">
        <v>664</v>
      </c>
      <c r="D384" s="101" t="s">
        <v>662</v>
      </c>
      <c r="E384" s="101" t="s">
        <v>663</v>
      </c>
      <c r="F384" s="101">
        <v>290</v>
      </c>
      <c r="G384" s="101" t="s">
        <v>79</v>
      </c>
      <c r="H384" s="109" t="s">
        <v>113</v>
      </c>
    </row>
    <row r="385" spans="1:8" x14ac:dyDescent="0.2">
      <c r="A385" s="61" t="s">
        <v>444</v>
      </c>
      <c r="B385" s="101" t="s">
        <v>448</v>
      </c>
      <c r="C385" s="101" t="s">
        <v>664</v>
      </c>
      <c r="D385" s="101" t="s">
        <v>662</v>
      </c>
      <c r="E385" s="101" t="s">
        <v>663</v>
      </c>
      <c r="F385" s="101">
        <v>213</v>
      </c>
      <c r="G385" s="101" t="s">
        <v>79</v>
      </c>
      <c r="H385" s="109" t="s">
        <v>116</v>
      </c>
    </row>
    <row r="386" spans="1:8" x14ac:dyDescent="0.2">
      <c r="A386" s="61" t="s">
        <v>444</v>
      </c>
      <c r="B386" s="101" t="s">
        <v>543</v>
      </c>
      <c r="C386" s="101" t="s">
        <v>661</v>
      </c>
      <c r="D386" s="101" t="s">
        <v>667</v>
      </c>
      <c r="E386" s="101" t="s">
        <v>663</v>
      </c>
      <c r="F386" s="101">
        <v>100</v>
      </c>
      <c r="G386" s="101" t="s">
        <v>79</v>
      </c>
      <c r="H386" s="109" t="s">
        <v>143</v>
      </c>
    </row>
    <row r="387" spans="1:8" x14ac:dyDescent="0.2">
      <c r="A387" s="61" t="s">
        <v>444</v>
      </c>
      <c r="B387" s="101" t="s">
        <v>458</v>
      </c>
      <c r="C387" s="101" t="s">
        <v>664</v>
      </c>
      <c r="D387" s="101" t="s">
        <v>662</v>
      </c>
      <c r="E387" s="101" t="s">
        <v>663</v>
      </c>
      <c r="F387" s="101">
        <v>1873</v>
      </c>
      <c r="G387" s="101" t="s">
        <v>79</v>
      </c>
      <c r="H387" s="109" t="s">
        <v>171</v>
      </c>
    </row>
    <row r="388" spans="1:8" x14ac:dyDescent="0.2">
      <c r="A388" s="61" t="s">
        <v>444</v>
      </c>
      <c r="B388" s="101" t="s">
        <v>556</v>
      </c>
      <c r="C388" s="101" t="s">
        <v>661</v>
      </c>
      <c r="D388" s="101" t="s">
        <v>662</v>
      </c>
      <c r="E388" s="101" t="s">
        <v>663</v>
      </c>
      <c r="F388" s="101">
        <v>395</v>
      </c>
      <c r="G388" s="101" t="s">
        <v>79</v>
      </c>
      <c r="H388" s="109" t="s">
        <v>172</v>
      </c>
    </row>
    <row r="389" spans="1:8" x14ac:dyDescent="0.2">
      <c r="A389" s="61" t="s">
        <v>444</v>
      </c>
      <c r="B389" s="101" t="s">
        <v>461</v>
      </c>
      <c r="C389" s="101" t="s">
        <v>661</v>
      </c>
      <c r="D389" s="101" t="s">
        <v>662</v>
      </c>
      <c r="E389" s="101" t="s">
        <v>663</v>
      </c>
      <c r="F389" s="101">
        <v>3802</v>
      </c>
      <c r="G389" s="101" t="s">
        <v>79</v>
      </c>
      <c r="H389" s="109" t="s">
        <v>176</v>
      </c>
    </row>
    <row r="390" spans="1:8" x14ac:dyDescent="0.2">
      <c r="A390" s="61" t="s">
        <v>444</v>
      </c>
      <c r="B390" s="101" t="s">
        <v>558</v>
      </c>
      <c r="C390" s="101" t="s">
        <v>661</v>
      </c>
      <c r="D390" s="101" t="s">
        <v>667</v>
      </c>
      <c r="E390" s="101" t="s">
        <v>663</v>
      </c>
      <c r="F390" s="101">
        <v>374</v>
      </c>
      <c r="G390" s="101" t="s">
        <v>79</v>
      </c>
      <c r="H390" s="109" t="s">
        <v>178</v>
      </c>
    </row>
    <row r="391" spans="1:8" x14ac:dyDescent="0.2">
      <c r="A391" s="61" t="s">
        <v>444</v>
      </c>
      <c r="B391" s="101" t="s">
        <v>558</v>
      </c>
      <c r="C391" s="101" t="s">
        <v>661</v>
      </c>
      <c r="D391" s="101" t="s">
        <v>662</v>
      </c>
      <c r="E391" s="101" t="s">
        <v>663</v>
      </c>
      <c r="F391" s="101">
        <v>172</v>
      </c>
      <c r="G391" s="101" t="s">
        <v>79</v>
      </c>
      <c r="H391" s="109" t="s">
        <v>178</v>
      </c>
    </row>
    <row r="392" spans="1:8" x14ac:dyDescent="0.2">
      <c r="A392" s="61" t="s">
        <v>444</v>
      </c>
      <c r="B392" s="101" t="s">
        <v>559</v>
      </c>
      <c r="C392" s="101" t="s">
        <v>661</v>
      </c>
      <c r="D392" s="101" t="s">
        <v>662</v>
      </c>
      <c r="E392" s="101" t="s">
        <v>663</v>
      </c>
      <c r="F392" s="101">
        <v>102</v>
      </c>
      <c r="G392" s="101" t="s">
        <v>79</v>
      </c>
      <c r="H392" s="109" t="s">
        <v>179</v>
      </c>
    </row>
    <row r="393" spans="1:8" x14ac:dyDescent="0.2">
      <c r="A393" s="61" t="s">
        <v>444</v>
      </c>
      <c r="B393" s="101" t="s">
        <v>864</v>
      </c>
      <c r="C393" s="101" t="s">
        <v>661</v>
      </c>
      <c r="D393" s="101" t="s">
        <v>662</v>
      </c>
      <c r="E393" s="101" t="s">
        <v>663</v>
      </c>
      <c r="F393" s="101">
        <v>280</v>
      </c>
      <c r="G393" s="101" t="s">
        <v>79</v>
      </c>
      <c r="H393" s="109" t="s">
        <v>191</v>
      </c>
    </row>
    <row r="394" spans="1:8" x14ac:dyDescent="0.2">
      <c r="A394" s="61" t="s">
        <v>444</v>
      </c>
      <c r="B394" s="101" t="s">
        <v>566</v>
      </c>
      <c r="C394" s="101" t="s">
        <v>661</v>
      </c>
      <c r="D394" s="101" t="s">
        <v>667</v>
      </c>
      <c r="E394" s="101" t="s">
        <v>668</v>
      </c>
      <c r="F394" s="101">
        <v>174</v>
      </c>
      <c r="G394" s="101" t="s">
        <v>79</v>
      </c>
      <c r="H394" s="109" t="s">
        <v>194</v>
      </c>
    </row>
    <row r="395" spans="1:8" x14ac:dyDescent="0.2">
      <c r="A395" s="61" t="s">
        <v>444</v>
      </c>
      <c r="B395" s="101" t="s">
        <v>566</v>
      </c>
      <c r="C395" s="101" t="s">
        <v>661</v>
      </c>
      <c r="D395" s="101" t="s">
        <v>662</v>
      </c>
      <c r="E395" s="101" t="s">
        <v>663</v>
      </c>
      <c r="F395" s="101">
        <v>334</v>
      </c>
      <c r="G395" s="101" t="s">
        <v>79</v>
      </c>
      <c r="H395" s="109" t="s">
        <v>194</v>
      </c>
    </row>
    <row r="396" spans="1:8" x14ac:dyDescent="0.2">
      <c r="A396" s="61" t="s">
        <v>444</v>
      </c>
      <c r="B396" s="101" t="s">
        <v>567</v>
      </c>
      <c r="C396" s="101" t="s">
        <v>661</v>
      </c>
      <c r="D396" s="101" t="s">
        <v>667</v>
      </c>
      <c r="E396" s="101" t="s">
        <v>663</v>
      </c>
      <c r="F396" s="101">
        <v>123</v>
      </c>
      <c r="G396" s="101" t="s">
        <v>79</v>
      </c>
      <c r="H396" s="109" t="s">
        <v>196</v>
      </c>
    </row>
    <row r="397" spans="1:8" x14ac:dyDescent="0.2">
      <c r="A397" s="61" t="s">
        <v>444</v>
      </c>
      <c r="B397" s="101" t="s">
        <v>567</v>
      </c>
      <c r="C397" s="101" t="s">
        <v>661</v>
      </c>
      <c r="D397" s="101" t="s">
        <v>662</v>
      </c>
      <c r="E397" s="101" t="s">
        <v>668</v>
      </c>
      <c r="F397" s="101">
        <v>486</v>
      </c>
      <c r="G397" s="101" t="s">
        <v>79</v>
      </c>
      <c r="H397" s="109" t="s">
        <v>196</v>
      </c>
    </row>
    <row r="398" spans="1:8" x14ac:dyDescent="0.2">
      <c r="A398" s="61" t="s">
        <v>444</v>
      </c>
      <c r="B398" s="101" t="s">
        <v>464</v>
      </c>
      <c r="C398" s="101" t="s">
        <v>664</v>
      </c>
      <c r="D398" s="101" t="s">
        <v>662</v>
      </c>
      <c r="E398" s="101" t="s">
        <v>663</v>
      </c>
      <c r="F398" s="101">
        <v>721</v>
      </c>
      <c r="G398" s="101" t="s">
        <v>79</v>
      </c>
      <c r="H398" s="109" t="s">
        <v>202</v>
      </c>
    </row>
    <row r="399" spans="1:8" x14ac:dyDescent="0.2">
      <c r="A399" s="61" t="s">
        <v>504</v>
      </c>
      <c r="B399" s="101" t="s">
        <v>480</v>
      </c>
      <c r="C399" s="101" t="s">
        <v>661</v>
      </c>
      <c r="D399" s="101" t="s">
        <v>667</v>
      </c>
      <c r="E399" s="101" t="s">
        <v>663</v>
      </c>
      <c r="F399" s="101">
        <v>726</v>
      </c>
      <c r="G399" s="101" t="s">
        <v>80</v>
      </c>
      <c r="H399" s="109" t="s">
        <v>27</v>
      </c>
    </row>
    <row r="400" spans="1:8" x14ac:dyDescent="0.2">
      <c r="A400" s="61" t="s">
        <v>504</v>
      </c>
      <c r="B400" s="101" t="s">
        <v>480</v>
      </c>
      <c r="C400" s="101" t="s">
        <v>661</v>
      </c>
      <c r="D400" s="101" t="s">
        <v>662</v>
      </c>
      <c r="E400" s="101" t="s">
        <v>663</v>
      </c>
      <c r="F400" s="101">
        <v>649</v>
      </c>
      <c r="G400" s="101" t="s">
        <v>80</v>
      </c>
      <c r="H400" s="109" t="s">
        <v>27</v>
      </c>
    </row>
    <row r="401" spans="1:8" x14ac:dyDescent="0.2">
      <c r="A401" s="61" t="s">
        <v>832</v>
      </c>
      <c r="B401" s="101" t="s">
        <v>506</v>
      </c>
      <c r="C401" s="101" t="s">
        <v>661</v>
      </c>
      <c r="D401" s="101" t="s">
        <v>662</v>
      </c>
      <c r="E401" s="101" t="s">
        <v>663</v>
      </c>
      <c r="F401" s="101">
        <v>283</v>
      </c>
      <c r="G401" s="101" t="s">
        <v>83</v>
      </c>
      <c r="H401" s="109" t="s">
        <v>82</v>
      </c>
    </row>
    <row r="402" spans="1:8" x14ac:dyDescent="0.2">
      <c r="A402" s="61" t="s">
        <v>833</v>
      </c>
      <c r="B402" s="101" t="s">
        <v>506</v>
      </c>
      <c r="C402" s="101" t="s">
        <v>661</v>
      </c>
      <c r="D402" s="101" t="s">
        <v>667</v>
      </c>
      <c r="E402" s="101" t="s">
        <v>663</v>
      </c>
      <c r="F402" s="101">
        <v>120</v>
      </c>
      <c r="G402" s="101" t="s">
        <v>84</v>
      </c>
      <c r="H402" s="109" t="s">
        <v>82</v>
      </c>
    </row>
    <row r="403" spans="1:8" x14ac:dyDescent="0.2">
      <c r="A403" s="61" t="s">
        <v>833</v>
      </c>
      <c r="B403" s="101" t="s">
        <v>506</v>
      </c>
      <c r="C403" s="101" t="s">
        <v>661</v>
      </c>
      <c r="D403" s="101" t="s">
        <v>662</v>
      </c>
      <c r="E403" s="101" t="s">
        <v>663</v>
      </c>
      <c r="F403" s="101">
        <v>412</v>
      </c>
      <c r="G403" s="101" t="s">
        <v>84</v>
      </c>
      <c r="H403" s="109" t="s">
        <v>82</v>
      </c>
    </row>
    <row r="404" spans="1:8" x14ac:dyDescent="0.2">
      <c r="A404" s="61" t="s">
        <v>833</v>
      </c>
      <c r="B404" s="101" t="s">
        <v>507</v>
      </c>
      <c r="C404" s="101" t="s">
        <v>661</v>
      </c>
      <c r="D404" s="101" t="s">
        <v>662</v>
      </c>
      <c r="E404" s="101" t="s">
        <v>663</v>
      </c>
      <c r="F404" s="101">
        <v>644</v>
      </c>
      <c r="G404" s="101" t="s">
        <v>84</v>
      </c>
      <c r="H404" s="109" t="s">
        <v>86</v>
      </c>
    </row>
    <row r="405" spans="1:8" x14ac:dyDescent="0.2">
      <c r="A405" s="61" t="s">
        <v>833</v>
      </c>
      <c r="B405" s="101" t="s">
        <v>507</v>
      </c>
      <c r="C405" s="101" t="s">
        <v>661</v>
      </c>
      <c r="D405" s="101" t="s">
        <v>665</v>
      </c>
      <c r="E405" s="101" t="s">
        <v>663</v>
      </c>
      <c r="F405" s="101">
        <v>200</v>
      </c>
      <c r="G405" s="101" t="s">
        <v>84</v>
      </c>
      <c r="H405" s="109" t="s">
        <v>86</v>
      </c>
    </row>
    <row r="406" spans="1:8" x14ac:dyDescent="0.2">
      <c r="A406" s="61" t="s">
        <v>833</v>
      </c>
      <c r="B406" s="101" t="s">
        <v>508</v>
      </c>
      <c r="C406" s="101" t="s">
        <v>661</v>
      </c>
      <c r="D406" s="101" t="s">
        <v>667</v>
      </c>
      <c r="E406" s="101" t="s">
        <v>663</v>
      </c>
      <c r="F406" s="101">
        <v>104</v>
      </c>
      <c r="G406" s="101" t="s">
        <v>84</v>
      </c>
      <c r="H406" s="109" t="s">
        <v>88</v>
      </c>
    </row>
    <row r="407" spans="1:8" x14ac:dyDescent="0.2">
      <c r="A407" s="61" t="s">
        <v>833</v>
      </c>
      <c r="B407" s="101" t="s">
        <v>508</v>
      </c>
      <c r="C407" s="101" t="s">
        <v>661</v>
      </c>
      <c r="D407" s="101" t="s">
        <v>662</v>
      </c>
      <c r="E407" s="101" t="s">
        <v>663</v>
      </c>
      <c r="F407" s="101">
        <v>152</v>
      </c>
      <c r="G407" s="101" t="s">
        <v>84</v>
      </c>
      <c r="H407" s="109" t="s">
        <v>88</v>
      </c>
    </row>
    <row r="408" spans="1:8" x14ac:dyDescent="0.2">
      <c r="A408" s="61" t="s">
        <v>833</v>
      </c>
      <c r="B408" s="101" t="s">
        <v>517</v>
      </c>
      <c r="C408" s="101" t="s">
        <v>661</v>
      </c>
      <c r="D408" s="101" t="s">
        <v>667</v>
      </c>
      <c r="E408" s="101" t="s">
        <v>663</v>
      </c>
      <c r="F408" s="101">
        <v>566</v>
      </c>
      <c r="G408" s="101" t="s">
        <v>84</v>
      </c>
      <c r="H408" s="109" t="s">
        <v>104</v>
      </c>
    </row>
    <row r="409" spans="1:8" x14ac:dyDescent="0.2">
      <c r="A409" s="61" t="s">
        <v>833</v>
      </c>
      <c r="B409" s="101" t="s">
        <v>517</v>
      </c>
      <c r="C409" s="101" t="s">
        <v>661</v>
      </c>
      <c r="D409" s="101" t="s">
        <v>662</v>
      </c>
      <c r="E409" s="101" t="s">
        <v>663</v>
      </c>
      <c r="F409" s="101">
        <v>126</v>
      </c>
      <c r="G409" s="101" t="s">
        <v>84</v>
      </c>
      <c r="H409" s="109" t="s">
        <v>104</v>
      </c>
    </row>
    <row r="410" spans="1:8" x14ac:dyDescent="0.2">
      <c r="A410" s="61" t="s">
        <v>833</v>
      </c>
      <c r="B410" s="101" t="s">
        <v>539</v>
      </c>
      <c r="C410" s="101" t="s">
        <v>661</v>
      </c>
      <c r="D410" s="101" t="s">
        <v>662</v>
      </c>
      <c r="E410" s="101" t="s">
        <v>663</v>
      </c>
      <c r="F410" s="101">
        <v>204</v>
      </c>
      <c r="G410" s="101" t="s">
        <v>84</v>
      </c>
      <c r="H410" s="109" t="s">
        <v>137</v>
      </c>
    </row>
    <row r="411" spans="1:8" x14ac:dyDescent="0.2">
      <c r="A411" s="61" t="s">
        <v>833</v>
      </c>
      <c r="B411" s="101" t="s">
        <v>546</v>
      </c>
      <c r="C411" s="101" t="s">
        <v>661</v>
      </c>
      <c r="D411" s="101" t="s">
        <v>662</v>
      </c>
      <c r="E411" s="101" t="s">
        <v>663</v>
      </c>
      <c r="F411" s="101">
        <v>157</v>
      </c>
      <c r="G411" s="101" t="s">
        <v>84</v>
      </c>
      <c r="H411" s="109" t="s">
        <v>152</v>
      </c>
    </row>
    <row r="412" spans="1:8" x14ac:dyDescent="0.2">
      <c r="A412" s="61" t="s">
        <v>833</v>
      </c>
      <c r="B412" s="101" t="s">
        <v>557</v>
      </c>
      <c r="C412" s="101" t="s">
        <v>661</v>
      </c>
      <c r="D412" s="101" t="s">
        <v>662</v>
      </c>
      <c r="E412" s="101" t="s">
        <v>663</v>
      </c>
      <c r="F412" s="101">
        <v>301</v>
      </c>
      <c r="G412" s="101" t="s">
        <v>84</v>
      </c>
      <c r="H412" s="109" t="s">
        <v>174</v>
      </c>
    </row>
    <row r="413" spans="1:8" x14ac:dyDescent="0.2">
      <c r="A413" s="61" t="s">
        <v>833</v>
      </c>
      <c r="B413" s="101" t="s">
        <v>558</v>
      </c>
      <c r="C413" s="101" t="s">
        <v>661</v>
      </c>
      <c r="D413" s="101" t="s">
        <v>667</v>
      </c>
      <c r="E413" s="101" t="s">
        <v>663</v>
      </c>
      <c r="F413" s="101">
        <v>103</v>
      </c>
      <c r="G413" s="101" t="s">
        <v>84</v>
      </c>
      <c r="H413" s="109" t="s">
        <v>178</v>
      </c>
    </row>
    <row r="414" spans="1:8" x14ac:dyDescent="0.2">
      <c r="A414" s="61" t="s">
        <v>833</v>
      </c>
      <c r="B414" s="101" t="s">
        <v>566</v>
      </c>
      <c r="C414" s="101" t="s">
        <v>661</v>
      </c>
      <c r="D414" s="101" t="s">
        <v>662</v>
      </c>
      <c r="E414" s="101" t="s">
        <v>663</v>
      </c>
      <c r="F414" s="101">
        <v>131</v>
      </c>
      <c r="G414" s="101" t="s">
        <v>84</v>
      </c>
      <c r="H414" s="109" t="s">
        <v>194</v>
      </c>
    </row>
    <row r="415" spans="1:8" x14ac:dyDescent="0.2">
      <c r="A415" s="61" t="s">
        <v>445</v>
      </c>
      <c r="B415" s="101" t="s">
        <v>481</v>
      </c>
      <c r="C415" s="101" t="s">
        <v>661</v>
      </c>
      <c r="D415" s="101" t="s">
        <v>662</v>
      </c>
      <c r="E415" s="101" t="s">
        <v>663</v>
      </c>
      <c r="F415" s="101">
        <v>120</v>
      </c>
      <c r="G415" s="101" t="s">
        <v>85</v>
      </c>
      <c r="H415" s="109" t="s">
        <v>28</v>
      </c>
    </row>
    <row r="416" spans="1:8" x14ac:dyDescent="0.2">
      <c r="A416" s="61" t="s">
        <v>445</v>
      </c>
      <c r="B416" s="101" t="s">
        <v>484</v>
      </c>
      <c r="C416" s="101" t="s">
        <v>661</v>
      </c>
      <c r="D416" s="101" t="s">
        <v>662</v>
      </c>
      <c r="E416" s="101" t="s">
        <v>663</v>
      </c>
      <c r="F416" s="101">
        <v>209</v>
      </c>
      <c r="G416" s="101" t="s">
        <v>85</v>
      </c>
      <c r="H416" s="109" t="s">
        <v>35</v>
      </c>
    </row>
    <row r="417" spans="1:8" x14ac:dyDescent="0.2">
      <c r="A417" s="61" t="s">
        <v>445</v>
      </c>
      <c r="B417" s="101" t="s">
        <v>497</v>
      </c>
      <c r="C417" s="101" t="s">
        <v>661</v>
      </c>
      <c r="D417" s="101" t="s">
        <v>662</v>
      </c>
      <c r="E417" s="101" t="s">
        <v>663</v>
      </c>
      <c r="F417" s="101">
        <v>242</v>
      </c>
      <c r="G417" s="101" t="s">
        <v>85</v>
      </c>
      <c r="H417" s="109" t="s">
        <v>66</v>
      </c>
    </row>
    <row r="418" spans="1:8" x14ac:dyDescent="0.2">
      <c r="A418" s="61" t="s">
        <v>445</v>
      </c>
      <c r="B418" s="101" t="s">
        <v>506</v>
      </c>
      <c r="C418" s="101" t="s">
        <v>661</v>
      </c>
      <c r="D418" s="101" t="s">
        <v>667</v>
      </c>
      <c r="E418" s="101" t="s">
        <v>663</v>
      </c>
      <c r="F418" s="101">
        <v>2048</v>
      </c>
      <c r="G418" s="101" t="s">
        <v>85</v>
      </c>
      <c r="H418" s="109" t="s">
        <v>82</v>
      </c>
    </row>
    <row r="419" spans="1:8" x14ac:dyDescent="0.2">
      <c r="A419" s="61" t="s">
        <v>445</v>
      </c>
      <c r="B419" s="101" t="s">
        <v>506</v>
      </c>
      <c r="C419" s="101" t="s">
        <v>661</v>
      </c>
      <c r="D419" s="101" t="s">
        <v>662</v>
      </c>
      <c r="E419" s="101" t="s">
        <v>663</v>
      </c>
      <c r="F419" s="101">
        <v>1863</v>
      </c>
      <c r="G419" s="101" t="s">
        <v>85</v>
      </c>
      <c r="H419" s="109" t="s">
        <v>82</v>
      </c>
    </row>
    <row r="420" spans="1:8" x14ac:dyDescent="0.2">
      <c r="A420" s="61" t="s">
        <v>445</v>
      </c>
      <c r="B420" s="101" t="s">
        <v>506</v>
      </c>
      <c r="C420" s="101" t="s">
        <v>661</v>
      </c>
      <c r="D420" s="101" t="s">
        <v>665</v>
      </c>
      <c r="E420" s="101" t="s">
        <v>663</v>
      </c>
      <c r="F420" s="101">
        <v>587</v>
      </c>
      <c r="G420" s="101" t="s">
        <v>85</v>
      </c>
      <c r="H420" s="109" t="s">
        <v>82</v>
      </c>
    </row>
    <row r="421" spans="1:8" x14ac:dyDescent="0.2">
      <c r="A421" s="61" t="s">
        <v>445</v>
      </c>
      <c r="B421" s="101" t="s">
        <v>507</v>
      </c>
      <c r="C421" s="101" t="s">
        <v>661</v>
      </c>
      <c r="D421" s="101" t="s">
        <v>662</v>
      </c>
      <c r="E421" s="101" t="s">
        <v>663</v>
      </c>
      <c r="F421" s="101">
        <v>2048</v>
      </c>
      <c r="G421" s="101" t="s">
        <v>85</v>
      </c>
      <c r="H421" s="109" t="s">
        <v>86</v>
      </c>
    </row>
    <row r="422" spans="1:8" x14ac:dyDescent="0.2">
      <c r="A422" s="61" t="s">
        <v>445</v>
      </c>
      <c r="B422" s="101" t="s">
        <v>507</v>
      </c>
      <c r="C422" s="101" t="s">
        <v>661</v>
      </c>
      <c r="D422" s="101" t="s">
        <v>665</v>
      </c>
      <c r="E422" s="101" t="s">
        <v>663</v>
      </c>
      <c r="F422" s="101">
        <v>478</v>
      </c>
      <c r="G422" s="101" t="s">
        <v>85</v>
      </c>
      <c r="H422" s="109" t="s">
        <v>86</v>
      </c>
    </row>
    <row r="423" spans="1:8" x14ac:dyDescent="0.2">
      <c r="A423" s="61" t="s">
        <v>445</v>
      </c>
      <c r="B423" s="101" t="s">
        <v>508</v>
      </c>
      <c r="C423" s="101" t="s">
        <v>661</v>
      </c>
      <c r="D423" s="101" t="s">
        <v>667</v>
      </c>
      <c r="E423" s="101" t="s">
        <v>663</v>
      </c>
      <c r="F423" s="101">
        <v>524</v>
      </c>
      <c r="G423" s="101" t="s">
        <v>85</v>
      </c>
      <c r="H423" s="109" t="s">
        <v>88</v>
      </c>
    </row>
    <row r="424" spans="1:8" x14ac:dyDescent="0.2">
      <c r="A424" s="61" t="s">
        <v>445</v>
      </c>
      <c r="B424" s="101" t="s">
        <v>508</v>
      </c>
      <c r="C424" s="101" t="s">
        <v>661</v>
      </c>
      <c r="D424" s="101" t="s">
        <v>662</v>
      </c>
      <c r="E424" s="101" t="s">
        <v>663</v>
      </c>
      <c r="F424" s="101">
        <v>752</v>
      </c>
      <c r="G424" s="101" t="s">
        <v>85</v>
      </c>
      <c r="H424" s="109" t="s">
        <v>88</v>
      </c>
    </row>
    <row r="425" spans="1:8" x14ac:dyDescent="0.2">
      <c r="A425" s="61" t="s">
        <v>445</v>
      </c>
      <c r="B425" s="101" t="s">
        <v>508</v>
      </c>
      <c r="C425" s="101" t="s">
        <v>661</v>
      </c>
      <c r="D425" s="101" t="s">
        <v>665</v>
      </c>
      <c r="E425" s="101" t="s">
        <v>663</v>
      </c>
      <c r="F425" s="101">
        <v>123</v>
      </c>
      <c r="G425" s="101" t="s">
        <v>85</v>
      </c>
      <c r="H425" s="109" t="s">
        <v>88</v>
      </c>
    </row>
    <row r="426" spans="1:8" x14ac:dyDescent="0.2">
      <c r="A426" s="61" t="s">
        <v>445</v>
      </c>
      <c r="B426" s="101" t="s">
        <v>515</v>
      </c>
      <c r="C426" s="101" t="s">
        <v>661</v>
      </c>
      <c r="D426" s="101" t="s">
        <v>667</v>
      </c>
      <c r="E426" s="101" t="s">
        <v>663</v>
      </c>
      <c r="F426" s="101">
        <v>169</v>
      </c>
      <c r="G426" s="101" t="s">
        <v>85</v>
      </c>
      <c r="H426" s="109" t="s">
        <v>102</v>
      </c>
    </row>
    <row r="427" spans="1:8" x14ac:dyDescent="0.2">
      <c r="A427" s="61" t="s">
        <v>445</v>
      </c>
      <c r="B427" s="101" t="s">
        <v>517</v>
      </c>
      <c r="C427" s="101" t="s">
        <v>661</v>
      </c>
      <c r="D427" s="101" t="s">
        <v>662</v>
      </c>
      <c r="E427" s="101" t="s">
        <v>663</v>
      </c>
      <c r="F427" s="101">
        <v>492</v>
      </c>
      <c r="G427" s="101" t="s">
        <v>85</v>
      </c>
      <c r="H427" s="109" t="s">
        <v>104</v>
      </c>
    </row>
    <row r="428" spans="1:8" x14ac:dyDescent="0.2">
      <c r="A428" s="61" t="s">
        <v>445</v>
      </c>
      <c r="B428" s="101" t="s">
        <v>539</v>
      </c>
      <c r="C428" s="101" t="s">
        <v>661</v>
      </c>
      <c r="D428" s="101" t="s">
        <v>662</v>
      </c>
      <c r="E428" s="101" t="s">
        <v>663</v>
      </c>
      <c r="F428" s="101">
        <v>163</v>
      </c>
      <c r="G428" s="101" t="s">
        <v>85</v>
      </c>
      <c r="H428" s="109" t="s">
        <v>137</v>
      </c>
    </row>
    <row r="429" spans="1:8" x14ac:dyDescent="0.2">
      <c r="A429" s="61" t="s">
        <v>445</v>
      </c>
      <c r="B429" s="101" t="s">
        <v>557</v>
      </c>
      <c r="C429" s="101" t="s">
        <v>661</v>
      </c>
      <c r="D429" s="101" t="s">
        <v>662</v>
      </c>
      <c r="E429" s="101" t="s">
        <v>663</v>
      </c>
      <c r="F429" s="101">
        <v>557</v>
      </c>
      <c r="G429" s="101" t="s">
        <v>85</v>
      </c>
      <c r="H429" s="109" t="s">
        <v>174</v>
      </c>
    </row>
    <row r="430" spans="1:8" x14ac:dyDescent="0.2">
      <c r="A430" s="61" t="s">
        <v>445</v>
      </c>
      <c r="B430" s="101" t="s">
        <v>558</v>
      </c>
      <c r="C430" s="101" t="s">
        <v>661</v>
      </c>
      <c r="D430" s="101" t="s">
        <v>667</v>
      </c>
      <c r="E430" s="101" t="s">
        <v>663</v>
      </c>
      <c r="F430" s="101">
        <v>374</v>
      </c>
      <c r="G430" s="101" t="s">
        <v>85</v>
      </c>
      <c r="H430" s="109" t="s">
        <v>178</v>
      </c>
    </row>
    <row r="431" spans="1:8" x14ac:dyDescent="0.2">
      <c r="A431" s="61" t="s">
        <v>445</v>
      </c>
      <c r="B431" s="101" t="s">
        <v>558</v>
      </c>
      <c r="C431" s="101" t="s">
        <v>661</v>
      </c>
      <c r="D431" s="101" t="s">
        <v>662</v>
      </c>
      <c r="E431" s="101" t="s">
        <v>663</v>
      </c>
      <c r="F431" s="101">
        <v>355</v>
      </c>
      <c r="G431" s="101" t="s">
        <v>85</v>
      </c>
      <c r="H431" s="109" t="s">
        <v>178</v>
      </c>
    </row>
    <row r="432" spans="1:8" x14ac:dyDescent="0.2">
      <c r="A432" s="61" t="s">
        <v>445</v>
      </c>
      <c r="B432" s="101" t="s">
        <v>559</v>
      </c>
      <c r="C432" s="101" t="s">
        <v>661</v>
      </c>
      <c r="D432" s="101" t="s">
        <v>662</v>
      </c>
      <c r="E432" s="101" t="s">
        <v>663</v>
      </c>
      <c r="F432" s="101">
        <v>207</v>
      </c>
      <c r="G432" s="101" t="s">
        <v>85</v>
      </c>
      <c r="H432" s="109" t="s">
        <v>179</v>
      </c>
    </row>
    <row r="433" spans="1:8" x14ac:dyDescent="0.2">
      <c r="A433" s="61" t="s">
        <v>445</v>
      </c>
      <c r="B433" s="101" t="s">
        <v>566</v>
      </c>
      <c r="C433" s="101" t="s">
        <v>661</v>
      </c>
      <c r="D433" s="101" t="s">
        <v>662</v>
      </c>
      <c r="E433" s="101" t="s">
        <v>663</v>
      </c>
      <c r="F433" s="101">
        <v>195</v>
      </c>
      <c r="G433" s="101" t="s">
        <v>85</v>
      </c>
      <c r="H433" s="109" t="s">
        <v>194</v>
      </c>
    </row>
    <row r="434" spans="1:8" x14ac:dyDescent="0.2">
      <c r="A434" s="61" t="s">
        <v>445</v>
      </c>
      <c r="B434" s="101" t="s">
        <v>567</v>
      </c>
      <c r="C434" s="101" t="s">
        <v>661</v>
      </c>
      <c r="D434" s="101" t="s">
        <v>662</v>
      </c>
      <c r="E434" s="101" t="s">
        <v>668</v>
      </c>
      <c r="F434" s="101">
        <v>163</v>
      </c>
      <c r="G434" s="101" t="s">
        <v>85</v>
      </c>
      <c r="H434" s="109" t="s">
        <v>196</v>
      </c>
    </row>
    <row r="435" spans="1:8" x14ac:dyDescent="0.2">
      <c r="A435" s="61" t="s">
        <v>445</v>
      </c>
      <c r="B435" s="101" t="s">
        <v>567</v>
      </c>
      <c r="C435" s="101" t="s">
        <v>661</v>
      </c>
      <c r="D435" s="101" t="s">
        <v>662</v>
      </c>
      <c r="E435" s="101" t="s">
        <v>663</v>
      </c>
      <c r="F435" s="101">
        <v>131</v>
      </c>
      <c r="G435" s="101" t="s">
        <v>85</v>
      </c>
      <c r="H435" s="109" t="s">
        <v>196</v>
      </c>
    </row>
    <row r="436" spans="1:8" x14ac:dyDescent="0.2">
      <c r="A436" s="61" t="s">
        <v>834</v>
      </c>
      <c r="B436" s="101" t="s">
        <v>506</v>
      </c>
      <c r="C436" s="101" t="s">
        <v>661</v>
      </c>
      <c r="D436" s="101" t="s">
        <v>662</v>
      </c>
      <c r="E436" s="101" t="s">
        <v>663</v>
      </c>
      <c r="F436" s="101">
        <v>111</v>
      </c>
      <c r="G436" s="101" t="s">
        <v>87</v>
      </c>
      <c r="H436" s="109" t="s">
        <v>82</v>
      </c>
    </row>
    <row r="437" spans="1:8" x14ac:dyDescent="0.2">
      <c r="A437" s="61" t="s">
        <v>834</v>
      </c>
      <c r="B437" s="101" t="s">
        <v>507</v>
      </c>
      <c r="C437" s="101" t="s">
        <v>661</v>
      </c>
      <c r="D437" s="101" t="s">
        <v>662</v>
      </c>
      <c r="E437" s="101" t="s">
        <v>663</v>
      </c>
      <c r="F437" s="101">
        <v>518</v>
      </c>
      <c r="G437" s="101" t="s">
        <v>87</v>
      </c>
      <c r="H437" s="109" t="s">
        <v>86</v>
      </c>
    </row>
    <row r="438" spans="1:8" x14ac:dyDescent="0.2">
      <c r="A438" s="61" t="s">
        <v>834</v>
      </c>
      <c r="B438" s="101" t="s">
        <v>508</v>
      </c>
      <c r="C438" s="101" t="s">
        <v>661</v>
      </c>
      <c r="D438" s="101" t="s">
        <v>662</v>
      </c>
      <c r="E438" s="101" t="s">
        <v>663</v>
      </c>
      <c r="F438" s="101">
        <v>112</v>
      </c>
      <c r="G438" s="101" t="s">
        <v>87</v>
      </c>
      <c r="H438" s="109" t="s">
        <v>88</v>
      </c>
    </row>
    <row r="439" spans="1:8" x14ac:dyDescent="0.2">
      <c r="A439" s="61" t="s">
        <v>834</v>
      </c>
      <c r="B439" s="101" t="s">
        <v>517</v>
      </c>
      <c r="C439" s="101" t="s">
        <v>661</v>
      </c>
      <c r="D439" s="101" t="s">
        <v>667</v>
      </c>
      <c r="E439" s="101" t="s">
        <v>663</v>
      </c>
      <c r="F439" s="101">
        <v>226</v>
      </c>
      <c r="G439" s="101" t="s">
        <v>87</v>
      </c>
      <c r="H439" s="109" t="s">
        <v>104</v>
      </c>
    </row>
    <row r="440" spans="1:8" x14ac:dyDescent="0.2">
      <c r="A440" s="61" t="s">
        <v>834</v>
      </c>
      <c r="B440" s="101" t="s">
        <v>517</v>
      </c>
      <c r="C440" s="101" t="s">
        <v>661</v>
      </c>
      <c r="D440" s="101" t="s">
        <v>662</v>
      </c>
      <c r="E440" s="101" t="s">
        <v>663</v>
      </c>
      <c r="F440" s="101">
        <v>185</v>
      </c>
      <c r="G440" s="101" t="s">
        <v>87</v>
      </c>
      <c r="H440" s="109" t="s">
        <v>104</v>
      </c>
    </row>
    <row r="441" spans="1:8" x14ac:dyDescent="0.2">
      <c r="A441" s="61" t="s">
        <v>834</v>
      </c>
      <c r="B441" s="101" t="s">
        <v>533</v>
      </c>
      <c r="C441" s="101" t="s">
        <v>661</v>
      </c>
      <c r="D441" s="101" t="s">
        <v>662</v>
      </c>
      <c r="E441" s="101" t="s">
        <v>663</v>
      </c>
      <c r="F441" s="101">
        <v>105</v>
      </c>
      <c r="G441" s="101" t="s">
        <v>87</v>
      </c>
      <c r="H441" s="109" t="s">
        <v>127</v>
      </c>
    </row>
    <row r="442" spans="1:8" x14ac:dyDescent="0.2">
      <c r="A442" s="61" t="s">
        <v>834</v>
      </c>
      <c r="B442" s="101" t="s">
        <v>557</v>
      </c>
      <c r="C442" s="101" t="s">
        <v>661</v>
      </c>
      <c r="D442" s="101" t="s">
        <v>662</v>
      </c>
      <c r="E442" s="101" t="s">
        <v>663</v>
      </c>
      <c r="F442" s="101">
        <v>281</v>
      </c>
      <c r="G442" s="101" t="s">
        <v>87</v>
      </c>
      <c r="H442" s="109" t="s">
        <v>174</v>
      </c>
    </row>
    <row r="443" spans="1:8" x14ac:dyDescent="0.2">
      <c r="A443" s="61" t="s">
        <v>834</v>
      </c>
      <c r="B443" s="101" t="s">
        <v>566</v>
      </c>
      <c r="C443" s="101" t="s">
        <v>661</v>
      </c>
      <c r="D443" s="101" t="s">
        <v>662</v>
      </c>
      <c r="E443" s="101" t="s">
        <v>663</v>
      </c>
      <c r="F443" s="101">
        <v>141</v>
      </c>
      <c r="G443" s="101" t="s">
        <v>87</v>
      </c>
      <c r="H443" s="109" t="s">
        <v>194</v>
      </c>
    </row>
    <row r="444" spans="1:8" x14ac:dyDescent="0.2">
      <c r="A444" s="61" t="s">
        <v>834</v>
      </c>
      <c r="B444" s="101" t="s">
        <v>567</v>
      </c>
      <c r="C444" s="101" t="s">
        <v>661</v>
      </c>
      <c r="D444" s="101" t="s">
        <v>662</v>
      </c>
      <c r="E444" s="101" t="s">
        <v>663</v>
      </c>
      <c r="F444" s="101">
        <v>121</v>
      </c>
      <c r="G444" s="101" t="s">
        <v>87</v>
      </c>
      <c r="H444" s="109" t="s">
        <v>196</v>
      </c>
    </row>
    <row r="445" spans="1:8" x14ac:dyDescent="0.2">
      <c r="A445" s="61" t="s">
        <v>836</v>
      </c>
      <c r="B445" s="101" t="s">
        <v>533</v>
      </c>
      <c r="C445" s="101" t="s">
        <v>661</v>
      </c>
      <c r="D445" s="101" t="s">
        <v>662</v>
      </c>
      <c r="E445" s="101" t="s">
        <v>663</v>
      </c>
      <c r="F445" s="101">
        <v>3005</v>
      </c>
      <c r="G445" s="101" t="s">
        <v>90</v>
      </c>
      <c r="H445" s="109" t="s">
        <v>127</v>
      </c>
    </row>
    <row r="446" spans="1:8" x14ac:dyDescent="0.2">
      <c r="A446" s="61" t="s">
        <v>836</v>
      </c>
      <c r="B446" s="101" t="s">
        <v>557</v>
      </c>
      <c r="C446" s="101" t="s">
        <v>661</v>
      </c>
      <c r="D446" s="101" t="s">
        <v>662</v>
      </c>
      <c r="E446" s="101" t="s">
        <v>663</v>
      </c>
      <c r="F446" s="101">
        <v>463</v>
      </c>
      <c r="G446" s="101" t="s">
        <v>90</v>
      </c>
      <c r="H446" s="109" t="s">
        <v>174</v>
      </c>
    </row>
    <row r="447" spans="1:8" x14ac:dyDescent="0.2">
      <c r="A447" s="61" t="s">
        <v>836</v>
      </c>
      <c r="B447" s="101" t="s">
        <v>567</v>
      </c>
      <c r="C447" s="101" t="s">
        <v>661</v>
      </c>
      <c r="D447" s="101" t="s">
        <v>667</v>
      </c>
      <c r="E447" s="101" t="s">
        <v>663</v>
      </c>
      <c r="F447" s="101">
        <v>1811</v>
      </c>
      <c r="G447" s="101" t="s">
        <v>90</v>
      </c>
      <c r="H447" s="109" t="s">
        <v>196</v>
      </c>
    </row>
    <row r="448" spans="1:8" x14ac:dyDescent="0.2">
      <c r="A448" s="61" t="s">
        <v>836</v>
      </c>
      <c r="B448" s="101" t="s">
        <v>567</v>
      </c>
      <c r="C448" s="101" t="s">
        <v>661</v>
      </c>
      <c r="D448" s="101" t="s">
        <v>662</v>
      </c>
      <c r="E448" s="101" t="s">
        <v>668</v>
      </c>
      <c r="F448" s="101">
        <v>7870</v>
      </c>
      <c r="G448" s="101" t="s">
        <v>90</v>
      </c>
      <c r="H448" s="109" t="s">
        <v>196</v>
      </c>
    </row>
    <row r="449" spans="1:8" x14ac:dyDescent="0.2">
      <c r="A449" s="61" t="s">
        <v>836</v>
      </c>
      <c r="B449" s="101" t="s">
        <v>567</v>
      </c>
      <c r="C449" s="101" t="s">
        <v>661</v>
      </c>
      <c r="D449" s="101" t="s">
        <v>662</v>
      </c>
      <c r="E449" s="101" t="s">
        <v>663</v>
      </c>
      <c r="F449" s="101">
        <v>28620</v>
      </c>
      <c r="G449" s="101" t="s">
        <v>90</v>
      </c>
      <c r="H449" s="109" t="s">
        <v>196</v>
      </c>
    </row>
    <row r="450" spans="1:8" x14ac:dyDescent="0.2">
      <c r="A450" s="61" t="s">
        <v>837</v>
      </c>
      <c r="B450" s="101" t="s">
        <v>812</v>
      </c>
      <c r="C450" s="101" t="s">
        <v>664</v>
      </c>
      <c r="D450" s="101" t="s">
        <v>662</v>
      </c>
      <c r="E450" s="101" t="s">
        <v>663</v>
      </c>
      <c r="F450" s="101">
        <v>176</v>
      </c>
      <c r="G450" s="101" t="s">
        <v>91</v>
      </c>
      <c r="H450" s="109" t="s">
        <v>20</v>
      </c>
    </row>
    <row r="451" spans="1:8" x14ac:dyDescent="0.2">
      <c r="A451" s="61" t="s">
        <v>837</v>
      </c>
      <c r="B451" s="101" t="s">
        <v>484</v>
      </c>
      <c r="C451" s="101" t="s">
        <v>661</v>
      </c>
      <c r="D451" s="101" t="s">
        <v>662</v>
      </c>
      <c r="E451" s="101" t="s">
        <v>663</v>
      </c>
      <c r="F451" s="101">
        <v>456</v>
      </c>
      <c r="G451" s="101" t="s">
        <v>91</v>
      </c>
      <c r="H451" s="109" t="s">
        <v>35</v>
      </c>
    </row>
    <row r="452" spans="1:8" x14ac:dyDescent="0.2">
      <c r="A452" s="61" t="s">
        <v>837</v>
      </c>
      <c r="B452" s="101" t="s">
        <v>484</v>
      </c>
      <c r="C452" s="101" t="s">
        <v>661</v>
      </c>
      <c r="D452" s="101" t="s">
        <v>665</v>
      </c>
      <c r="E452" s="101" t="s">
        <v>663</v>
      </c>
      <c r="F452" s="101">
        <v>200</v>
      </c>
      <c r="G452" s="101" t="s">
        <v>91</v>
      </c>
      <c r="H452" s="109" t="s">
        <v>35</v>
      </c>
    </row>
    <row r="453" spans="1:8" x14ac:dyDescent="0.2">
      <c r="A453" s="61" t="s">
        <v>837</v>
      </c>
      <c r="B453" s="101" t="s">
        <v>497</v>
      </c>
      <c r="C453" s="101" t="s">
        <v>661</v>
      </c>
      <c r="D453" s="101" t="s">
        <v>662</v>
      </c>
      <c r="E453" s="101" t="s">
        <v>663</v>
      </c>
      <c r="F453" s="101">
        <v>114</v>
      </c>
      <c r="G453" s="101" t="s">
        <v>91</v>
      </c>
      <c r="H453" s="109" t="s">
        <v>66</v>
      </c>
    </row>
    <row r="454" spans="1:8" x14ac:dyDescent="0.2">
      <c r="A454" s="61" t="s">
        <v>837</v>
      </c>
      <c r="B454" s="101" t="s">
        <v>506</v>
      </c>
      <c r="C454" s="101" t="s">
        <v>661</v>
      </c>
      <c r="D454" s="101" t="s">
        <v>667</v>
      </c>
      <c r="E454" s="101" t="s">
        <v>663</v>
      </c>
      <c r="F454" s="101">
        <v>4177</v>
      </c>
      <c r="G454" s="101" t="s">
        <v>91</v>
      </c>
      <c r="H454" s="109" t="s">
        <v>82</v>
      </c>
    </row>
    <row r="455" spans="1:8" x14ac:dyDescent="0.2">
      <c r="A455" s="61" t="s">
        <v>837</v>
      </c>
      <c r="B455" s="101" t="s">
        <v>506</v>
      </c>
      <c r="C455" s="101" t="s">
        <v>661</v>
      </c>
      <c r="D455" s="101" t="s">
        <v>662</v>
      </c>
      <c r="E455" s="101" t="s">
        <v>663</v>
      </c>
      <c r="F455" s="101">
        <v>5854</v>
      </c>
      <c r="G455" s="101" t="s">
        <v>91</v>
      </c>
      <c r="H455" s="109" t="s">
        <v>82</v>
      </c>
    </row>
    <row r="456" spans="1:8" x14ac:dyDescent="0.2">
      <c r="A456" s="61" t="s">
        <v>837</v>
      </c>
      <c r="B456" s="101" t="s">
        <v>506</v>
      </c>
      <c r="C456" s="101" t="s">
        <v>661</v>
      </c>
      <c r="D456" s="101" t="s">
        <v>665</v>
      </c>
      <c r="E456" s="101" t="s">
        <v>663</v>
      </c>
      <c r="F456" s="101">
        <v>403</v>
      </c>
      <c r="G456" s="101" t="s">
        <v>91</v>
      </c>
      <c r="H456" s="109" t="s">
        <v>82</v>
      </c>
    </row>
    <row r="457" spans="1:8" x14ac:dyDescent="0.2">
      <c r="A457" s="61" t="s">
        <v>837</v>
      </c>
      <c r="B457" s="101" t="s">
        <v>507</v>
      </c>
      <c r="C457" s="101" t="s">
        <v>661</v>
      </c>
      <c r="D457" s="101" t="s">
        <v>662</v>
      </c>
      <c r="E457" s="101" t="s">
        <v>663</v>
      </c>
      <c r="F457" s="101">
        <v>1268</v>
      </c>
      <c r="G457" s="101" t="s">
        <v>91</v>
      </c>
      <c r="H457" s="109" t="s">
        <v>86</v>
      </c>
    </row>
    <row r="458" spans="1:8" x14ac:dyDescent="0.2">
      <c r="A458" s="61" t="s">
        <v>837</v>
      </c>
      <c r="B458" s="101" t="s">
        <v>507</v>
      </c>
      <c r="C458" s="101" t="s">
        <v>661</v>
      </c>
      <c r="D458" s="101" t="s">
        <v>665</v>
      </c>
      <c r="E458" s="101" t="s">
        <v>663</v>
      </c>
      <c r="F458" s="101">
        <v>243</v>
      </c>
      <c r="G458" s="101" t="s">
        <v>91</v>
      </c>
      <c r="H458" s="109" t="s">
        <v>86</v>
      </c>
    </row>
    <row r="459" spans="1:8" x14ac:dyDescent="0.2">
      <c r="A459" s="61" t="s">
        <v>837</v>
      </c>
      <c r="B459" s="101" t="s">
        <v>517</v>
      </c>
      <c r="C459" s="101" t="s">
        <v>661</v>
      </c>
      <c r="D459" s="101" t="s">
        <v>667</v>
      </c>
      <c r="E459" s="101" t="s">
        <v>663</v>
      </c>
      <c r="F459" s="101">
        <v>125</v>
      </c>
      <c r="G459" s="101" t="s">
        <v>91</v>
      </c>
      <c r="H459" s="109" t="s">
        <v>104</v>
      </c>
    </row>
    <row r="460" spans="1:8" x14ac:dyDescent="0.2">
      <c r="A460" s="61" t="s">
        <v>837</v>
      </c>
      <c r="B460" s="101" t="s">
        <v>517</v>
      </c>
      <c r="C460" s="101" t="s">
        <v>661</v>
      </c>
      <c r="D460" s="101" t="s">
        <v>662</v>
      </c>
      <c r="E460" s="101" t="s">
        <v>663</v>
      </c>
      <c r="F460" s="101">
        <v>186</v>
      </c>
      <c r="G460" s="101" t="s">
        <v>91</v>
      </c>
      <c r="H460" s="109" t="s">
        <v>104</v>
      </c>
    </row>
    <row r="461" spans="1:8" x14ac:dyDescent="0.2">
      <c r="A461" s="61" t="s">
        <v>837</v>
      </c>
      <c r="B461" s="101" t="s">
        <v>847</v>
      </c>
      <c r="C461" s="101" t="s">
        <v>664</v>
      </c>
      <c r="D461" s="101" t="s">
        <v>662</v>
      </c>
      <c r="E461" s="101" t="s">
        <v>663</v>
      </c>
      <c r="F461" s="101">
        <v>998</v>
      </c>
      <c r="G461" s="101" t="s">
        <v>91</v>
      </c>
      <c r="H461" s="109" t="s">
        <v>131</v>
      </c>
    </row>
    <row r="462" spans="1:8" x14ac:dyDescent="0.2">
      <c r="A462" s="61" t="s">
        <v>837</v>
      </c>
      <c r="B462" s="101" t="s">
        <v>539</v>
      </c>
      <c r="C462" s="101" t="s">
        <v>661</v>
      </c>
      <c r="D462" s="101" t="s">
        <v>662</v>
      </c>
      <c r="E462" s="101" t="s">
        <v>663</v>
      </c>
      <c r="F462" s="101">
        <v>108</v>
      </c>
      <c r="G462" s="101" t="s">
        <v>91</v>
      </c>
      <c r="H462" s="109" t="s">
        <v>137</v>
      </c>
    </row>
    <row r="463" spans="1:8" x14ac:dyDescent="0.2">
      <c r="A463" s="61" t="s">
        <v>837</v>
      </c>
      <c r="B463" s="101" t="s">
        <v>557</v>
      </c>
      <c r="C463" s="101" t="s">
        <v>661</v>
      </c>
      <c r="D463" s="101" t="s">
        <v>662</v>
      </c>
      <c r="E463" s="101" t="s">
        <v>663</v>
      </c>
      <c r="F463" s="101">
        <v>374</v>
      </c>
      <c r="G463" s="101" t="s">
        <v>91</v>
      </c>
      <c r="H463" s="109" t="s">
        <v>174</v>
      </c>
    </row>
    <row r="464" spans="1:8" x14ac:dyDescent="0.2">
      <c r="A464" s="61" t="s">
        <v>837</v>
      </c>
      <c r="B464" s="101" t="s">
        <v>862</v>
      </c>
      <c r="C464" s="101" t="s">
        <v>664</v>
      </c>
      <c r="D464" s="101" t="s">
        <v>662</v>
      </c>
      <c r="E464" s="101" t="s">
        <v>663</v>
      </c>
      <c r="F464" s="101">
        <v>225</v>
      </c>
      <c r="G464" s="101" t="s">
        <v>91</v>
      </c>
      <c r="H464" s="109" t="s">
        <v>187</v>
      </c>
    </row>
    <row r="465" spans="1:8" x14ac:dyDescent="0.2">
      <c r="A465" s="61" t="s">
        <v>509</v>
      </c>
      <c r="B465" s="101" t="s">
        <v>486</v>
      </c>
      <c r="C465" s="101" t="s">
        <v>661</v>
      </c>
      <c r="D465" s="101" t="s">
        <v>662</v>
      </c>
      <c r="E465" s="101" t="s">
        <v>663</v>
      </c>
      <c r="F465" s="101">
        <v>6385</v>
      </c>
      <c r="G465" s="101" t="s">
        <v>94</v>
      </c>
      <c r="H465" s="109" t="s">
        <v>41</v>
      </c>
    </row>
    <row r="466" spans="1:8" x14ac:dyDescent="0.2">
      <c r="A466" s="61" t="s">
        <v>509</v>
      </c>
      <c r="B466" s="101" t="s">
        <v>491</v>
      </c>
      <c r="C466" s="101" t="s">
        <v>661</v>
      </c>
      <c r="D466" s="101" t="s">
        <v>667</v>
      </c>
      <c r="E466" s="101" t="s">
        <v>663</v>
      </c>
      <c r="F466" s="101">
        <v>450</v>
      </c>
      <c r="G466" s="101" t="s">
        <v>94</v>
      </c>
      <c r="H466" s="109" t="s">
        <v>49</v>
      </c>
    </row>
    <row r="467" spans="1:8" x14ac:dyDescent="0.2">
      <c r="A467" s="61" t="s">
        <v>509</v>
      </c>
      <c r="B467" s="101" t="s">
        <v>491</v>
      </c>
      <c r="C467" s="101" t="s">
        <v>661</v>
      </c>
      <c r="D467" s="101" t="s">
        <v>662</v>
      </c>
      <c r="E467" s="101" t="s">
        <v>663</v>
      </c>
      <c r="F467" s="101">
        <v>1056</v>
      </c>
      <c r="G467" s="101" t="s">
        <v>94</v>
      </c>
      <c r="H467" s="109" t="s">
        <v>49</v>
      </c>
    </row>
    <row r="468" spans="1:8" x14ac:dyDescent="0.2">
      <c r="A468" s="61" t="s">
        <v>509</v>
      </c>
      <c r="B468" s="101" t="s">
        <v>506</v>
      </c>
      <c r="C468" s="101" t="s">
        <v>661</v>
      </c>
      <c r="D468" s="101" t="s">
        <v>667</v>
      </c>
      <c r="E468" s="101" t="s">
        <v>663</v>
      </c>
      <c r="F468" s="101">
        <v>1948</v>
      </c>
      <c r="G468" s="101" t="s">
        <v>94</v>
      </c>
      <c r="H468" s="109" t="s">
        <v>82</v>
      </c>
    </row>
    <row r="469" spans="1:8" x14ac:dyDescent="0.2">
      <c r="A469" s="61" t="s">
        <v>509</v>
      </c>
      <c r="B469" s="101" t="s">
        <v>506</v>
      </c>
      <c r="C469" s="101" t="s">
        <v>661</v>
      </c>
      <c r="D469" s="101" t="s">
        <v>662</v>
      </c>
      <c r="E469" s="101" t="s">
        <v>663</v>
      </c>
      <c r="F469" s="101">
        <v>2851</v>
      </c>
      <c r="G469" s="101" t="s">
        <v>94</v>
      </c>
      <c r="H469" s="109" t="s">
        <v>82</v>
      </c>
    </row>
    <row r="470" spans="1:8" x14ac:dyDescent="0.2">
      <c r="A470" s="61" t="s">
        <v>509</v>
      </c>
      <c r="B470" s="101" t="s">
        <v>506</v>
      </c>
      <c r="C470" s="101" t="s">
        <v>661</v>
      </c>
      <c r="D470" s="101" t="s">
        <v>665</v>
      </c>
      <c r="E470" s="101" t="s">
        <v>663</v>
      </c>
      <c r="F470" s="101">
        <v>785</v>
      </c>
      <c r="G470" s="101" t="s">
        <v>94</v>
      </c>
      <c r="H470" s="109" t="s">
        <v>82</v>
      </c>
    </row>
    <row r="471" spans="1:8" x14ac:dyDescent="0.2">
      <c r="A471" s="61" t="s">
        <v>509</v>
      </c>
      <c r="B471" s="101" t="s">
        <v>533</v>
      </c>
      <c r="C471" s="101" t="s">
        <v>661</v>
      </c>
      <c r="D471" s="101" t="s">
        <v>662</v>
      </c>
      <c r="E471" s="101" t="s">
        <v>663</v>
      </c>
      <c r="F471" s="101">
        <v>5964</v>
      </c>
      <c r="G471" s="101" t="s">
        <v>94</v>
      </c>
      <c r="H471" s="109" t="s">
        <v>127</v>
      </c>
    </row>
    <row r="472" spans="1:8" x14ac:dyDescent="0.2">
      <c r="A472" s="61" t="s">
        <v>509</v>
      </c>
      <c r="B472" s="101" t="s">
        <v>567</v>
      </c>
      <c r="C472" s="101" t="s">
        <v>661</v>
      </c>
      <c r="D472" s="101" t="s">
        <v>667</v>
      </c>
      <c r="E472" s="101" t="s">
        <v>663</v>
      </c>
      <c r="F472" s="101">
        <v>684</v>
      </c>
      <c r="G472" s="101" t="s">
        <v>94</v>
      </c>
      <c r="H472" s="109" t="s">
        <v>196</v>
      </c>
    </row>
    <row r="473" spans="1:8" x14ac:dyDescent="0.2">
      <c r="A473" s="61" t="s">
        <v>509</v>
      </c>
      <c r="B473" s="101" t="s">
        <v>567</v>
      </c>
      <c r="C473" s="101" t="s">
        <v>661</v>
      </c>
      <c r="D473" s="101" t="s">
        <v>662</v>
      </c>
      <c r="E473" s="101" t="s">
        <v>668</v>
      </c>
      <c r="F473" s="101">
        <v>5317</v>
      </c>
      <c r="G473" s="101" t="s">
        <v>94</v>
      </c>
      <c r="H473" s="109" t="s">
        <v>196</v>
      </c>
    </row>
    <row r="474" spans="1:8" x14ac:dyDescent="0.2">
      <c r="A474" s="61" t="s">
        <v>509</v>
      </c>
      <c r="B474" s="101" t="s">
        <v>567</v>
      </c>
      <c r="C474" s="101" t="s">
        <v>661</v>
      </c>
      <c r="D474" s="101" t="s">
        <v>662</v>
      </c>
      <c r="E474" s="101" t="s">
        <v>663</v>
      </c>
      <c r="F474" s="101">
        <v>1799</v>
      </c>
      <c r="G474" s="101" t="s">
        <v>94</v>
      </c>
      <c r="H474" s="109" t="s">
        <v>196</v>
      </c>
    </row>
    <row r="475" spans="1:8" x14ac:dyDescent="0.2">
      <c r="A475" s="61" t="s">
        <v>446</v>
      </c>
      <c r="B475" s="101" t="s">
        <v>491</v>
      </c>
      <c r="C475" s="101" t="s">
        <v>661</v>
      </c>
      <c r="D475" s="101" t="s">
        <v>662</v>
      </c>
      <c r="E475" s="101" t="s">
        <v>663</v>
      </c>
      <c r="F475" s="101">
        <v>108</v>
      </c>
      <c r="G475" s="101" t="s">
        <v>95</v>
      </c>
      <c r="H475" s="109" t="s">
        <v>49</v>
      </c>
    </row>
    <row r="476" spans="1:8" x14ac:dyDescent="0.2">
      <c r="A476" s="61" t="s">
        <v>446</v>
      </c>
      <c r="B476" s="101" t="s">
        <v>495</v>
      </c>
      <c r="C476" s="101" t="s">
        <v>661</v>
      </c>
      <c r="D476" s="101" t="s">
        <v>662</v>
      </c>
      <c r="E476" s="101" t="s">
        <v>663</v>
      </c>
      <c r="F476" s="101">
        <v>129</v>
      </c>
      <c r="G476" s="101" t="s">
        <v>95</v>
      </c>
      <c r="H476" s="109" t="s">
        <v>61</v>
      </c>
    </row>
    <row r="477" spans="1:8" x14ac:dyDescent="0.2">
      <c r="A477" s="61" t="s">
        <v>446</v>
      </c>
      <c r="B477" s="101" t="s">
        <v>836</v>
      </c>
      <c r="C477" s="101" t="s">
        <v>661</v>
      </c>
      <c r="D477" s="101" t="s">
        <v>662</v>
      </c>
      <c r="E477" s="101" t="s">
        <v>663</v>
      </c>
      <c r="F477" s="101">
        <v>207</v>
      </c>
      <c r="G477" s="101" t="s">
        <v>95</v>
      </c>
      <c r="H477" s="109" t="s">
        <v>90</v>
      </c>
    </row>
    <row r="478" spans="1:8" x14ac:dyDescent="0.2">
      <c r="A478" s="61" t="s">
        <v>446</v>
      </c>
      <c r="B478" s="101" t="s">
        <v>517</v>
      </c>
      <c r="C478" s="101" t="s">
        <v>661</v>
      </c>
      <c r="D478" s="101" t="s">
        <v>662</v>
      </c>
      <c r="E478" s="101" t="s">
        <v>663</v>
      </c>
      <c r="F478" s="101">
        <v>148</v>
      </c>
      <c r="G478" s="101" t="s">
        <v>95</v>
      </c>
      <c r="H478" s="109" t="s">
        <v>104</v>
      </c>
    </row>
    <row r="479" spans="1:8" x14ac:dyDescent="0.2">
      <c r="A479" s="61" t="s">
        <v>446</v>
      </c>
      <c r="B479" s="101" t="s">
        <v>533</v>
      </c>
      <c r="C479" s="101" t="s">
        <v>661</v>
      </c>
      <c r="D479" s="101" t="s">
        <v>662</v>
      </c>
      <c r="E479" s="101" t="s">
        <v>663</v>
      </c>
      <c r="F479" s="101">
        <v>15469</v>
      </c>
      <c r="G479" s="101" t="s">
        <v>95</v>
      </c>
      <c r="H479" s="109" t="s">
        <v>127</v>
      </c>
    </row>
    <row r="480" spans="1:8" x14ac:dyDescent="0.2">
      <c r="A480" s="61" t="s">
        <v>446</v>
      </c>
      <c r="B480" s="101" t="s">
        <v>557</v>
      </c>
      <c r="C480" s="101" t="s">
        <v>661</v>
      </c>
      <c r="D480" s="101" t="s">
        <v>662</v>
      </c>
      <c r="E480" s="101" t="s">
        <v>663</v>
      </c>
      <c r="F480" s="101">
        <v>5536</v>
      </c>
      <c r="G480" s="101" t="s">
        <v>95</v>
      </c>
      <c r="H480" s="109" t="s">
        <v>174</v>
      </c>
    </row>
    <row r="481" spans="1:8" x14ac:dyDescent="0.2">
      <c r="A481" s="61" t="s">
        <v>446</v>
      </c>
      <c r="B481" s="101" t="s">
        <v>566</v>
      </c>
      <c r="C481" s="101" t="s">
        <v>661</v>
      </c>
      <c r="D481" s="101" t="s">
        <v>662</v>
      </c>
      <c r="E481" s="101" t="s">
        <v>663</v>
      </c>
      <c r="F481" s="101">
        <v>230</v>
      </c>
      <c r="G481" s="101" t="s">
        <v>95</v>
      </c>
      <c r="H481" s="109" t="s">
        <v>194</v>
      </c>
    </row>
    <row r="482" spans="1:8" x14ac:dyDescent="0.2">
      <c r="A482" s="61" t="s">
        <v>446</v>
      </c>
      <c r="B482" s="101" t="s">
        <v>567</v>
      </c>
      <c r="C482" s="101" t="s">
        <v>661</v>
      </c>
      <c r="D482" s="101" t="s">
        <v>667</v>
      </c>
      <c r="E482" s="101" t="s">
        <v>663</v>
      </c>
      <c r="F482" s="101">
        <v>1183</v>
      </c>
      <c r="G482" s="101" t="s">
        <v>95</v>
      </c>
      <c r="H482" s="109" t="s">
        <v>196</v>
      </c>
    </row>
    <row r="483" spans="1:8" x14ac:dyDescent="0.2">
      <c r="A483" s="61" t="s">
        <v>446</v>
      </c>
      <c r="B483" s="101" t="s">
        <v>567</v>
      </c>
      <c r="C483" s="101" t="s">
        <v>661</v>
      </c>
      <c r="D483" s="101" t="s">
        <v>662</v>
      </c>
      <c r="E483" s="101" t="s">
        <v>668</v>
      </c>
      <c r="F483" s="101">
        <v>5705</v>
      </c>
      <c r="G483" s="101" t="s">
        <v>95</v>
      </c>
      <c r="H483" s="109" t="s">
        <v>196</v>
      </c>
    </row>
    <row r="484" spans="1:8" x14ac:dyDescent="0.2">
      <c r="A484" s="61" t="s">
        <v>446</v>
      </c>
      <c r="B484" s="101" t="s">
        <v>567</v>
      </c>
      <c r="C484" s="101" t="s">
        <v>661</v>
      </c>
      <c r="D484" s="101" t="s">
        <v>662</v>
      </c>
      <c r="E484" s="101" t="s">
        <v>663</v>
      </c>
      <c r="F484" s="101">
        <v>25110</v>
      </c>
      <c r="G484" s="101" t="s">
        <v>95</v>
      </c>
      <c r="H484" s="109" t="s">
        <v>196</v>
      </c>
    </row>
    <row r="485" spans="1:8" x14ac:dyDescent="0.2">
      <c r="A485" s="61" t="s">
        <v>510</v>
      </c>
      <c r="B485" s="101" t="s">
        <v>491</v>
      </c>
      <c r="C485" s="101" t="s">
        <v>661</v>
      </c>
      <c r="D485" s="101" t="s">
        <v>662</v>
      </c>
      <c r="E485" s="101" t="s">
        <v>663</v>
      </c>
      <c r="F485" s="101">
        <v>118</v>
      </c>
      <c r="G485" s="101" t="s">
        <v>96</v>
      </c>
      <c r="H485" s="109" t="s">
        <v>49</v>
      </c>
    </row>
    <row r="486" spans="1:8" x14ac:dyDescent="0.2">
      <c r="A486" s="61" t="s">
        <v>512</v>
      </c>
      <c r="B486" s="101" t="s">
        <v>480</v>
      </c>
      <c r="C486" s="101" t="s">
        <v>661</v>
      </c>
      <c r="D486" s="101" t="s">
        <v>667</v>
      </c>
      <c r="E486" s="101" t="s">
        <v>663</v>
      </c>
      <c r="F486" s="101">
        <v>625</v>
      </c>
      <c r="G486" s="101" t="s">
        <v>98</v>
      </c>
      <c r="H486" s="109" t="s">
        <v>27</v>
      </c>
    </row>
    <row r="487" spans="1:8" x14ac:dyDescent="0.2">
      <c r="A487" s="61" t="s">
        <v>512</v>
      </c>
      <c r="B487" s="101" t="s">
        <v>480</v>
      </c>
      <c r="C487" s="101" t="s">
        <v>661</v>
      </c>
      <c r="D487" s="101" t="s">
        <v>662</v>
      </c>
      <c r="E487" s="101" t="s">
        <v>663</v>
      </c>
      <c r="F487" s="101">
        <v>1762</v>
      </c>
      <c r="G487" s="101" t="s">
        <v>98</v>
      </c>
      <c r="H487" s="109" t="s">
        <v>27</v>
      </c>
    </row>
    <row r="488" spans="1:8" x14ac:dyDescent="0.2">
      <c r="A488" s="61" t="s">
        <v>512</v>
      </c>
      <c r="B488" s="101" t="s">
        <v>481</v>
      </c>
      <c r="C488" s="101" t="s">
        <v>661</v>
      </c>
      <c r="D488" s="101" t="s">
        <v>662</v>
      </c>
      <c r="E488" s="101" t="s">
        <v>663</v>
      </c>
      <c r="F488" s="101">
        <v>189</v>
      </c>
      <c r="G488" s="101" t="s">
        <v>98</v>
      </c>
      <c r="H488" s="109" t="s">
        <v>28</v>
      </c>
    </row>
    <row r="489" spans="1:8" x14ac:dyDescent="0.2">
      <c r="A489" s="61" t="s">
        <v>512</v>
      </c>
      <c r="B489" s="101" t="s">
        <v>491</v>
      </c>
      <c r="C489" s="101" t="s">
        <v>661</v>
      </c>
      <c r="D489" s="101" t="s">
        <v>667</v>
      </c>
      <c r="E489" s="101" t="s">
        <v>663</v>
      </c>
      <c r="F489" s="101">
        <v>453</v>
      </c>
      <c r="G489" s="101" t="s">
        <v>98</v>
      </c>
      <c r="H489" s="109" t="s">
        <v>49</v>
      </c>
    </row>
    <row r="490" spans="1:8" x14ac:dyDescent="0.2">
      <c r="A490" s="61" t="s">
        <v>512</v>
      </c>
      <c r="B490" s="101" t="s">
        <v>491</v>
      </c>
      <c r="C490" s="101" t="s">
        <v>661</v>
      </c>
      <c r="D490" s="101" t="s">
        <v>662</v>
      </c>
      <c r="E490" s="101" t="s">
        <v>663</v>
      </c>
      <c r="F490" s="101">
        <v>1564</v>
      </c>
      <c r="G490" s="101" t="s">
        <v>98</v>
      </c>
      <c r="H490" s="109" t="s">
        <v>49</v>
      </c>
    </row>
    <row r="491" spans="1:8" x14ac:dyDescent="0.2">
      <c r="A491" s="61" t="s">
        <v>512</v>
      </c>
      <c r="B491" s="101" t="s">
        <v>497</v>
      </c>
      <c r="C491" s="101" t="s">
        <v>661</v>
      </c>
      <c r="D491" s="101" t="s">
        <v>662</v>
      </c>
      <c r="E491" s="101" t="s">
        <v>663</v>
      </c>
      <c r="F491" s="101">
        <v>1110</v>
      </c>
      <c r="G491" s="101" t="s">
        <v>98</v>
      </c>
      <c r="H491" s="109" t="s">
        <v>66</v>
      </c>
    </row>
    <row r="492" spans="1:8" x14ac:dyDescent="0.2">
      <c r="A492" s="61" t="s">
        <v>512</v>
      </c>
      <c r="B492" s="101" t="s">
        <v>506</v>
      </c>
      <c r="C492" s="101" t="s">
        <v>661</v>
      </c>
      <c r="D492" s="101" t="s">
        <v>667</v>
      </c>
      <c r="E492" s="101" t="s">
        <v>663</v>
      </c>
      <c r="F492" s="101">
        <v>162</v>
      </c>
      <c r="G492" s="101" t="s">
        <v>98</v>
      </c>
      <c r="H492" s="109" t="s">
        <v>82</v>
      </c>
    </row>
    <row r="493" spans="1:8" x14ac:dyDescent="0.2">
      <c r="A493" s="61" t="s">
        <v>512</v>
      </c>
      <c r="B493" s="101" t="s">
        <v>506</v>
      </c>
      <c r="C493" s="101" t="s">
        <v>661</v>
      </c>
      <c r="D493" s="101" t="s">
        <v>662</v>
      </c>
      <c r="E493" s="101" t="s">
        <v>663</v>
      </c>
      <c r="F493" s="101">
        <v>230</v>
      </c>
      <c r="G493" s="101" t="s">
        <v>98</v>
      </c>
      <c r="H493" s="109" t="s">
        <v>82</v>
      </c>
    </row>
    <row r="494" spans="1:8" x14ac:dyDescent="0.2">
      <c r="A494" s="61" t="s">
        <v>512</v>
      </c>
      <c r="B494" s="101" t="s">
        <v>507</v>
      </c>
      <c r="C494" s="101" t="s">
        <v>661</v>
      </c>
      <c r="D494" s="101" t="s">
        <v>662</v>
      </c>
      <c r="E494" s="101" t="s">
        <v>663</v>
      </c>
      <c r="F494" s="101">
        <v>300</v>
      </c>
      <c r="G494" s="101" t="s">
        <v>98</v>
      </c>
      <c r="H494" s="109" t="s">
        <v>86</v>
      </c>
    </row>
    <row r="495" spans="1:8" x14ac:dyDescent="0.2">
      <c r="A495" s="61" t="s">
        <v>512</v>
      </c>
      <c r="B495" s="101" t="s">
        <v>508</v>
      </c>
      <c r="C495" s="101" t="s">
        <v>661</v>
      </c>
      <c r="D495" s="101" t="s">
        <v>662</v>
      </c>
      <c r="E495" s="101" t="s">
        <v>663</v>
      </c>
      <c r="F495" s="101">
        <v>254</v>
      </c>
      <c r="G495" s="101" t="s">
        <v>98</v>
      </c>
      <c r="H495" s="109" t="s">
        <v>88</v>
      </c>
    </row>
    <row r="496" spans="1:8" x14ac:dyDescent="0.2">
      <c r="A496" s="61" t="s">
        <v>512</v>
      </c>
      <c r="B496" s="101" t="s">
        <v>516</v>
      </c>
      <c r="C496" s="101" t="s">
        <v>661</v>
      </c>
      <c r="D496" s="101" t="s">
        <v>662</v>
      </c>
      <c r="E496" s="101" t="s">
        <v>663</v>
      </c>
      <c r="F496" s="101">
        <v>189</v>
      </c>
      <c r="G496" s="101" t="s">
        <v>98</v>
      </c>
      <c r="H496" s="109" t="s">
        <v>103</v>
      </c>
    </row>
    <row r="497" spans="1:8" x14ac:dyDescent="0.2">
      <c r="A497" s="61" t="s">
        <v>512</v>
      </c>
      <c r="B497" s="101" t="s">
        <v>517</v>
      </c>
      <c r="C497" s="101" t="s">
        <v>661</v>
      </c>
      <c r="D497" s="101" t="s">
        <v>662</v>
      </c>
      <c r="E497" s="101" t="s">
        <v>663</v>
      </c>
      <c r="F497" s="101">
        <v>203</v>
      </c>
      <c r="G497" s="101" t="s">
        <v>98</v>
      </c>
      <c r="H497" s="109" t="s">
        <v>104</v>
      </c>
    </row>
    <row r="498" spans="1:8" x14ac:dyDescent="0.2">
      <c r="A498" s="61" t="s">
        <v>512</v>
      </c>
      <c r="B498" s="101" t="s">
        <v>548</v>
      </c>
      <c r="C498" s="101" t="s">
        <v>661</v>
      </c>
      <c r="D498" s="101" t="s">
        <v>662</v>
      </c>
      <c r="E498" s="101" t="s">
        <v>663</v>
      </c>
      <c r="F498" s="101">
        <v>420</v>
      </c>
      <c r="G498" s="101" t="s">
        <v>98</v>
      </c>
      <c r="H498" s="109" t="s">
        <v>154</v>
      </c>
    </row>
    <row r="499" spans="1:8" x14ac:dyDescent="0.2">
      <c r="A499" s="61" t="s">
        <v>512</v>
      </c>
      <c r="B499" s="101" t="s">
        <v>566</v>
      </c>
      <c r="C499" s="101" t="s">
        <v>661</v>
      </c>
      <c r="D499" s="101" t="s">
        <v>667</v>
      </c>
      <c r="E499" s="101" t="s">
        <v>668</v>
      </c>
      <c r="F499" s="101">
        <v>153</v>
      </c>
      <c r="G499" s="101" t="s">
        <v>98</v>
      </c>
      <c r="H499" s="109" t="s">
        <v>194</v>
      </c>
    </row>
    <row r="500" spans="1:8" x14ac:dyDescent="0.2">
      <c r="A500" s="61" t="s">
        <v>512</v>
      </c>
      <c r="B500" s="101" t="s">
        <v>566</v>
      </c>
      <c r="C500" s="101" t="s">
        <v>661</v>
      </c>
      <c r="D500" s="101" t="s">
        <v>662</v>
      </c>
      <c r="E500" s="101" t="s">
        <v>663</v>
      </c>
      <c r="F500" s="101">
        <v>1046</v>
      </c>
      <c r="G500" s="101" t="s">
        <v>98</v>
      </c>
      <c r="H500" s="109" t="s">
        <v>194</v>
      </c>
    </row>
    <row r="501" spans="1:8" x14ac:dyDescent="0.2">
      <c r="A501" s="61" t="s">
        <v>512</v>
      </c>
      <c r="B501" s="101" t="s">
        <v>567</v>
      </c>
      <c r="C501" s="101" t="s">
        <v>661</v>
      </c>
      <c r="D501" s="101" t="s">
        <v>667</v>
      </c>
      <c r="E501" s="101" t="s">
        <v>663</v>
      </c>
      <c r="F501" s="101">
        <v>1579</v>
      </c>
      <c r="G501" s="101" t="s">
        <v>98</v>
      </c>
      <c r="H501" s="109" t="s">
        <v>196</v>
      </c>
    </row>
    <row r="502" spans="1:8" x14ac:dyDescent="0.2">
      <c r="A502" s="61" t="s">
        <v>512</v>
      </c>
      <c r="B502" s="101" t="s">
        <v>567</v>
      </c>
      <c r="C502" s="101" t="s">
        <v>661</v>
      </c>
      <c r="D502" s="101" t="s">
        <v>662</v>
      </c>
      <c r="E502" s="101" t="s">
        <v>668</v>
      </c>
      <c r="F502" s="101">
        <v>3101</v>
      </c>
      <c r="G502" s="101" t="s">
        <v>98</v>
      </c>
      <c r="H502" s="109" t="s">
        <v>196</v>
      </c>
    </row>
    <row r="503" spans="1:8" x14ac:dyDescent="0.2">
      <c r="A503" s="61" t="s">
        <v>512</v>
      </c>
      <c r="B503" s="101" t="s">
        <v>567</v>
      </c>
      <c r="C503" s="101" t="s">
        <v>661</v>
      </c>
      <c r="D503" s="101" t="s">
        <v>662</v>
      </c>
      <c r="E503" s="101" t="s">
        <v>663</v>
      </c>
      <c r="F503" s="101">
        <v>2498</v>
      </c>
      <c r="G503" s="101" t="s">
        <v>98</v>
      </c>
      <c r="H503" s="109" t="s">
        <v>196</v>
      </c>
    </row>
    <row r="504" spans="1:8" x14ac:dyDescent="0.2">
      <c r="A504" s="61" t="s">
        <v>513</v>
      </c>
      <c r="B504" s="101" t="s">
        <v>480</v>
      </c>
      <c r="C504" s="101" t="s">
        <v>661</v>
      </c>
      <c r="D504" s="101" t="s">
        <v>667</v>
      </c>
      <c r="E504" s="101" t="s">
        <v>663</v>
      </c>
      <c r="F504" s="101">
        <v>547</v>
      </c>
      <c r="G504" s="101" t="s">
        <v>99</v>
      </c>
      <c r="H504" s="109" t="s">
        <v>27</v>
      </c>
    </row>
    <row r="505" spans="1:8" x14ac:dyDescent="0.2">
      <c r="A505" s="61" t="s">
        <v>513</v>
      </c>
      <c r="B505" s="101" t="s">
        <v>480</v>
      </c>
      <c r="C505" s="101" t="s">
        <v>661</v>
      </c>
      <c r="D505" s="101" t="s">
        <v>662</v>
      </c>
      <c r="E505" s="101" t="s">
        <v>663</v>
      </c>
      <c r="F505" s="101">
        <v>605</v>
      </c>
      <c r="G505" s="101" t="s">
        <v>99</v>
      </c>
      <c r="H505" s="109" t="s">
        <v>27</v>
      </c>
    </row>
    <row r="506" spans="1:8" x14ac:dyDescent="0.2">
      <c r="A506" s="61" t="s">
        <v>513</v>
      </c>
      <c r="B506" s="101" t="s">
        <v>540</v>
      </c>
      <c r="C506" s="101" t="s">
        <v>661</v>
      </c>
      <c r="D506" s="101" t="s">
        <v>662</v>
      </c>
      <c r="E506" s="101" t="s">
        <v>663</v>
      </c>
      <c r="F506" s="101">
        <v>111</v>
      </c>
      <c r="G506" s="101" t="s">
        <v>99</v>
      </c>
      <c r="H506" s="109" t="s">
        <v>138</v>
      </c>
    </row>
    <row r="507" spans="1:8" x14ac:dyDescent="0.2">
      <c r="A507" s="61" t="s">
        <v>513</v>
      </c>
      <c r="B507" s="101" t="s">
        <v>567</v>
      </c>
      <c r="C507" s="101" t="s">
        <v>661</v>
      </c>
      <c r="D507" s="101" t="s">
        <v>667</v>
      </c>
      <c r="E507" s="101" t="s">
        <v>663</v>
      </c>
      <c r="F507" s="101">
        <v>133</v>
      </c>
      <c r="G507" s="101" t="s">
        <v>99</v>
      </c>
      <c r="H507" s="109" t="s">
        <v>196</v>
      </c>
    </row>
    <row r="508" spans="1:8" x14ac:dyDescent="0.2">
      <c r="A508" s="61" t="s">
        <v>513</v>
      </c>
      <c r="B508" s="101" t="s">
        <v>567</v>
      </c>
      <c r="C508" s="101" t="s">
        <v>661</v>
      </c>
      <c r="D508" s="101" t="s">
        <v>662</v>
      </c>
      <c r="E508" s="101" t="s">
        <v>668</v>
      </c>
      <c r="F508" s="101">
        <v>202</v>
      </c>
      <c r="G508" s="101" t="s">
        <v>99</v>
      </c>
      <c r="H508" s="109" t="s">
        <v>196</v>
      </c>
    </row>
    <row r="509" spans="1:8" x14ac:dyDescent="0.2">
      <c r="A509" s="61" t="s">
        <v>514</v>
      </c>
      <c r="B509" s="101" t="s">
        <v>480</v>
      </c>
      <c r="C509" s="101" t="s">
        <v>661</v>
      </c>
      <c r="D509" s="101" t="s">
        <v>667</v>
      </c>
      <c r="E509" s="101" t="s">
        <v>663</v>
      </c>
      <c r="F509" s="101">
        <v>473</v>
      </c>
      <c r="G509" s="101" t="s">
        <v>100</v>
      </c>
      <c r="H509" s="109" t="s">
        <v>27</v>
      </c>
    </row>
    <row r="510" spans="1:8" x14ac:dyDescent="0.2">
      <c r="A510" s="61" t="s">
        <v>514</v>
      </c>
      <c r="B510" s="101" t="s">
        <v>480</v>
      </c>
      <c r="C510" s="101" t="s">
        <v>661</v>
      </c>
      <c r="D510" s="101" t="s">
        <v>662</v>
      </c>
      <c r="E510" s="101" t="s">
        <v>663</v>
      </c>
      <c r="F510" s="101">
        <v>1289</v>
      </c>
      <c r="G510" s="101" t="s">
        <v>100</v>
      </c>
      <c r="H510" s="109" t="s">
        <v>27</v>
      </c>
    </row>
    <row r="511" spans="1:8" x14ac:dyDescent="0.2">
      <c r="A511" s="61" t="s">
        <v>514</v>
      </c>
      <c r="B511" s="101" t="s">
        <v>481</v>
      </c>
      <c r="C511" s="101" t="s">
        <v>661</v>
      </c>
      <c r="D511" s="101" t="s">
        <v>662</v>
      </c>
      <c r="E511" s="101" t="s">
        <v>663</v>
      </c>
      <c r="F511" s="101">
        <v>381</v>
      </c>
      <c r="G511" s="101" t="s">
        <v>100</v>
      </c>
      <c r="H511" s="109" t="s">
        <v>28</v>
      </c>
    </row>
    <row r="512" spans="1:8" x14ac:dyDescent="0.2">
      <c r="A512" s="61" t="s">
        <v>514</v>
      </c>
      <c r="B512" s="101" t="s">
        <v>484</v>
      </c>
      <c r="C512" s="101" t="s">
        <v>661</v>
      </c>
      <c r="D512" s="101" t="s">
        <v>662</v>
      </c>
      <c r="E512" s="101" t="s">
        <v>663</v>
      </c>
      <c r="F512" s="101">
        <v>212</v>
      </c>
      <c r="G512" s="101" t="s">
        <v>100</v>
      </c>
      <c r="H512" s="109" t="s">
        <v>35</v>
      </c>
    </row>
    <row r="513" spans="1:8" x14ac:dyDescent="0.2">
      <c r="A513" s="61" t="s">
        <v>514</v>
      </c>
      <c r="B513" s="101" t="s">
        <v>491</v>
      </c>
      <c r="C513" s="101" t="s">
        <v>661</v>
      </c>
      <c r="D513" s="101" t="s">
        <v>662</v>
      </c>
      <c r="E513" s="101" t="s">
        <v>663</v>
      </c>
      <c r="F513" s="101">
        <v>689</v>
      </c>
      <c r="G513" s="101" t="s">
        <v>100</v>
      </c>
      <c r="H513" s="109" t="s">
        <v>49</v>
      </c>
    </row>
    <row r="514" spans="1:8" x14ac:dyDescent="0.2">
      <c r="A514" s="61" t="s">
        <v>514</v>
      </c>
      <c r="B514" s="101" t="s">
        <v>497</v>
      </c>
      <c r="C514" s="101" t="s">
        <v>661</v>
      </c>
      <c r="D514" s="101" t="s">
        <v>662</v>
      </c>
      <c r="E514" s="101" t="s">
        <v>663</v>
      </c>
      <c r="F514" s="101">
        <v>100</v>
      </c>
      <c r="G514" s="101" t="s">
        <v>100</v>
      </c>
      <c r="H514" s="109" t="s">
        <v>66</v>
      </c>
    </row>
    <row r="515" spans="1:8" x14ac:dyDescent="0.2">
      <c r="A515" s="61" t="s">
        <v>514</v>
      </c>
      <c r="B515" s="101" t="s">
        <v>506</v>
      </c>
      <c r="C515" s="101" t="s">
        <v>661</v>
      </c>
      <c r="D515" s="101" t="s">
        <v>667</v>
      </c>
      <c r="E515" s="101" t="s">
        <v>663</v>
      </c>
      <c r="F515" s="101">
        <v>208</v>
      </c>
      <c r="G515" s="101" t="s">
        <v>100</v>
      </c>
      <c r="H515" s="109" t="s">
        <v>82</v>
      </c>
    </row>
    <row r="516" spans="1:8" x14ac:dyDescent="0.2">
      <c r="A516" s="61" t="s">
        <v>514</v>
      </c>
      <c r="B516" s="101" t="s">
        <v>506</v>
      </c>
      <c r="C516" s="101" t="s">
        <v>661</v>
      </c>
      <c r="D516" s="101" t="s">
        <v>662</v>
      </c>
      <c r="E516" s="101" t="s">
        <v>663</v>
      </c>
      <c r="F516" s="101">
        <v>285</v>
      </c>
      <c r="G516" s="101" t="s">
        <v>100</v>
      </c>
      <c r="H516" s="109" t="s">
        <v>82</v>
      </c>
    </row>
    <row r="517" spans="1:8" x14ac:dyDescent="0.2">
      <c r="A517" s="61" t="s">
        <v>514</v>
      </c>
      <c r="B517" s="101" t="s">
        <v>445</v>
      </c>
      <c r="C517" s="101" t="s">
        <v>661</v>
      </c>
      <c r="D517" s="101" t="s">
        <v>662</v>
      </c>
      <c r="E517" s="101" t="s">
        <v>663</v>
      </c>
      <c r="F517" s="101">
        <v>267</v>
      </c>
      <c r="G517" s="101" t="s">
        <v>100</v>
      </c>
      <c r="H517" s="109" t="s">
        <v>85</v>
      </c>
    </row>
    <row r="518" spans="1:8" x14ac:dyDescent="0.2">
      <c r="A518" s="61" t="s">
        <v>514</v>
      </c>
      <c r="B518" s="101" t="s">
        <v>507</v>
      </c>
      <c r="C518" s="101" t="s">
        <v>661</v>
      </c>
      <c r="D518" s="101" t="s">
        <v>662</v>
      </c>
      <c r="E518" s="101" t="s">
        <v>663</v>
      </c>
      <c r="F518" s="101">
        <v>3120</v>
      </c>
      <c r="G518" s="101" t="s">
        <v>100</v>
      </c>
      <c r="H518" s="109" t="s">
        <v>86</v>
      </c>
    </row>
    <row r="519" spans="1:8" x14ac:dyDescent="0.2">
      <c r="A519" s="61" t="s">
        <v>514</v>
      </c>
      <c r="B519" s="101" t="s">
        <v>507</v>
      </c>
      <c r="C519" s="101" t="s">
        <v>661</v>
      </c>
      <c r="D519" s="101" t="s">
        <v>665</v>
      </c>
      <c r="E519" s="101" t="s">
        <v>663</v>
      </c>
      <c r="F519" s="101">
        <v>889</v>
      </c>
      <c r="G519" s="101" t="s">
        <v>100</v>
      </c>
      <c r="H519" s="109" t="s">
        <v>86</v>
      </c>
    </row>
    <row r="520" spans="1:8" x14ac:dyDescent="0.2">
      <c r="A520" s="61" t="s">
        <v>514</v>
      </c>
      <c r="B520" s="101" t="s">
        <v>508</v>
      </c>
      <c r="C520" s="101" t="s">
        <v>661</v>
      </c>
      <c r="D520" s="101" t="s">
        <v>667</v>
      </c>
      <c r="E520" s="101" t="s">
        <v>663</v>
      </c>
      <c r="F520" s="101">
        <v>287</v>
      </c>
      <c r="G520" s="101" t="s">
        <v>100</v>
      </c>
      <c r="H520" s="109" t="s">
        <v>88</v>
      </c>
    </row>
    <row r="521" spans="1:8" x14ac:dyDescent="0.2">
      <c r="A521" s="61" t="s">
        <v>514</v>
      </c>
      <c r="B521" s="101" t="s">
        <v>508</v>
      </c>
      <c r="C521" s="101" t="s">
        <v>661</v>
      </c>
      <c r="D521" s="101" t="s">
        <v>662</v>
      </c>
      <c r="E521" s="101" t="s">
        <v>663</v>
      </c>
      <c r="F521" s="101">
        <v>837</v>
      </c>
      <c r="G521" s="101" t="s">
        <v>100</v>
      </c>
      <c r="H521" s="109" t="s">
        <v>88</v>
      </c>
    </row>
    <row r="522" spans="1:8" x14ac:dyDescent="0.2">
      <c r="A522" s="61" t="s">
        <v>514</v>
      </c>
      <c r="B522" s="101" t="s">
        <v>447</v>
      </c>
      <c r="C522" s="101" t="s">
        <v>664</v>
      </c>
      <c r="D522" s="101" t="s">
        <v>662</v>
      </c>
      <c r="E522" s="101" t="s">
        <v>663</v>
      </c>
      <c r="F522" s="101">
        <v>174</v>
      </c>
      <c r="G522" s="101" t="s">
        <v>100</v>
      </c>
      <c r="H522" s="109" t="s">
        <v>101</v>
      </c>
    </row>
    <row r="523" spans="1:8" x14ac:dyDescent="0.2">
      <c r="A523" s="61" t="s">
        <v>514</v>
      </c>
      <c r="B523" s="101" t="s">
        <v>517</v>
      </c>
      <c r="C523" s="101" t="s">
        <v>661</v>
      </c>
      <c r="D523" s="101" t="s">
        <v>662</v>
      </c>
      <c r="E523" s="101" t="s">
        <v>663</v>
      </c>
      <c r="F523" s="101">
        <v>146</v>
      </c>
      <c r="G523" s="101" t="s">
        <v>100</v>
      </c>
      <c r="H523" s="109" t="s">
        <v>104</v>
      </c>
    </row>
    <row r="524" spans="1:8" x14ac:dyDescent="0.2">
      <c r="A524" s="61" t="s">
        <v>514</v>
      </c>
      <c r="B524" s="101" t="s">
        <v>539</v>
      </c>
      <c r="C524" s="101" t="s">
        <v>661</v>
      </c>
      <c r="D524" s="101" t="s">
        <v>662</v>
      </c>
      <c r="E524" s="101" t="s">
        <v>663</v>
      </c>
      <c r="F524" s="101">
        <v>370</v>
      </c>
      <c r="G524" s="101" t="s">
        <v>100</v>
      </c>
      <c r="H524" s="109" t="s">
        <v>137</v>
      </c>
    </row>
    <row r="525" spans="1:8" x14ac:dyDescent="0.2">
      <c r="A525" s="61" t="s">
        <v>514</v>
      </c>
      <c r="B525" s="101" t="s">
        <v>539</v>
      </c>
      <c r="C525" s="101" t="s">
        <v>661</v>
      </c>
      <c r="D525" s="101" t="s">
        <v>665</v>
      </c>
      <c r="E525" s="101" t="s">
        <v>663</v>
      </c>
      <c r="F525" s="101">
        <v>182</v>
      </c>
      <c r="G525" s="101" t="s">
        <v>100</v>
      </c>
      <c r="H525" s="109" t="s">
        <v>137</v>
      </c>
    </row>
    <row r="526" spans="1:8" x14ac:dyDescent="0.2">
      <c r="A526" s="61" t="s">
        <v>514</v>
      </c>
      <c r="B526" s="101" t="s">
        <v>543</v>
      </c>
      <c r="C526" s="101" t="s">
        <v>661</v>
      </c>
      <c r="D526" s="101" t="s">
        <v>667</v>
      </c>
      <c r="E526" s="101" t="s">
        <v>663</v>
      </c>
      <c r="F526" s="101">
        <v>161</v>
      </c>
      <c r="G526" s="101" t="s">
        <v>100</v>
      </c>
      <c r="H526" s="109" t="s">
        <v>143</v>
      </c>
    </row>
    <row r="527" spans="1:8" x14ac:dyDescent="0.2">
      <c r="A527" s="61" t="s">
        <v>514</v>
      </c>
      <c r="B527" s="101" t="s">
        <v>558</v>
      </c>
      <c r="C527" s="101" t="s">
        <v>661</v>
      </c>
      <c r="D527" s="101" t="s">
        <v>667</v>
      </c>
      <c r="E527" s="101" t="s">
        <v>663</v>
      </c>
      <c r="F527" s="101">
        <v>764</v>
      </c>
      <c r="G527" s="101" t="s">
        <v>100</v>
      </c>
      <c r="H527" s="109" t="s">
        <v>178</v>
      </c>
    </row>
    <row r="528" spans="1:8" x14ac:dyDescent="0.2">
      <c r="A528" s="61" t="s">
        <v>514</v>
      </c>
      <c r="B528" s="101" t="s">
        <v>558</v>
      </c>
      <c r="C528" s="101" t="s">
        <v>661</v>
      </c>
      <c r="D528" s="101" t="s">
        <v>662</v>
      </c>
      <c r="E528" s="101" t="s">
        <v>663</v>
      </c>
      <c r="F528" s="101">
        <v>482</v>
      </c>
      <c r="G528" s="101" t="s">
        <v>100</v>
      </c>
      <c r="H528" s="109" t="s">
        <v>178</v>
      </c>
    </row>
    <row r="529" spans="1:8" x14ac:dyDescent="0.2">
      <c r="A529" s="61" t="s">
        <v>514</v>
      </c>
      <c r="B529" s="101" t="s">
        <v>558</v>
      </c>
      <c r="C529" s="101" t="s">
        <v>661</v>
      </c>
      <c r="D529" s="101" t="s">
        <v>665</v>
      </c>
      <c r="E529" s="101" t="s">
        <v>663</v>
      </c>
      <c r="F529" s="101">
        <v>122</v>
      </c>
      <c r="G529" s="101" t="s">
        <v>100</v>
      </c>
      <c r="H529" s="109" t="s">
        <v>178</v>
      </c>
    </row>
    <row r="530" spans="1:8" x14ac:dyDescent="0.2">
      <c r="A530" s="61" t="s">
        <v>514</v>
      </c>
      <c r="B530" s="101" t="s">
        <v>559</v>
      </c>
      <c r="C530" s="101" t="s">
        <v>661</v>
      </c>
      <c r="D530" s="101" t="s">
        <v>662</v>
      </c>
      <c r="E530" s="101" t="s">
        <v>663</v>
      </c>
      <c r="F530" s="101">
        <v>256</v>
      </c>
      <c r="G530" s="101" t="s">
        <v>100</v>
      </c>
      <c r="H530" s="109" t="s">
        <v>179</v>
      </c>
    </row>
    <row r="531" spans="1:8" x14ac:dyDescent="0.2">
      <c r="A531" s="61" t="s">
        <v>514</v>
      </c>
      <c r="B531" s="101" t="s">
        <v>562</v>
      </c>
      <c r="C531" s="101" t="s">
        <v>661</v>
      </c>
      <c r="D531" s="101" t="s">
        <v>662</v>
      </c>
      <c r="E531" s="101" t="s">
        <v>663</v>
      </c>
      <c r="F531" s="101">
        <v>1425</v>
      </c>
      <c r="G531" s="101" t="s">
        <v>100</v>
      </c>
      <c r="H531" s="109" t="s">
        <v>188</v>
      </c>
    </row>
    <row r="532" spans="1:8" x14ac:dyDescent="0.2">
      <c r="A532" s="61" t="s">
        <v>514</v>
      </c>
      <c r="B532" s="101" t="s">
        <v>566</v>
      </c>
      <c r="C532" s="101" t="s">
        <v>661</v>
      </c>
      <c r="D532" s="101" t="s">
        <v>667</v>
      </c>
      <c r="E532" s="101" t="s">
        <v>668</v>
      </c>
      <c r="F532" s="101">
        <v>387</v>
      </c>
      <c r="G532" s="101" t="s">
        <v>100</v>
      </c>
      <c r="H532" s="109" t="s">
        <v>194</v>
      </c>
    </row>
    <row r="533" spans="1:8" x14ac:dyDescent="0.2">
      <c r="A533" s="61" t="s">
        <v>514</v>
      </c>
      <c r="B533" s="101" t="s">
        <v>566</v>
      </c>
      <c r="C533" s="101" t="s">
        <v>661</v>
      </c>
      <c r="D533" s="101" t="s">
        <v>662</v>
      </c>
      <c r="E533" s="101" t="s">
        <v>663</v>
      </c>
      <c r="F533" s="101">
        <v>4199</v>
      </c>
      <c r="G533" s="101" t="s">
        <v>100</v>
      </c>
      <c r="H533" s="109" t="s">
        <v>194</v>
      </c>
    </row>
    <row r="534" spans="1:8" x14ac:dyDescent="0.2">
      <c r="A534" s="61" t="s">
        <v>514</v>
      </c>
      <c r="B534" s="101" t="s">
        <v>567</v>
      </c>
      <c r="C534" s="101" t="s">
        <v>661</v>
      </c>
      <c r="D534" s="101" t="s">
        <v>662</v>
      </c>
      <c r="E534" s="101" t="s">
        <v>668</v>
      </c>
      <c r="F534" s="101">
        <v>228</v>
      </c>
      <c r="G534" s="101" t="s">
        <v>100</v>
      </c>
      <c r="H534" s="109" t="s">
        <v>196</v>
      </c>
    </row>
    <row r="535" spans="1:8" x14ac:dyDescent="0.2">
      <c r="A535" s="61" t="s">
        <v>447</v>
      </c>
      <c r="B535" s="101" t="s">
        <v>480</v>
      </c>
      <c r="C535" s="101" t="s">
        <v>661</v>
      </c>
      <c r="D535" s="101" t="s">
        <v>667</v>
      </c>
      <c r="E535" s="101" t="s">
        <v>663</v>
      </c>
      <c r="F535" s="101">
        <v>122</v>
      </c>
      <c r="G535" s="101" t="s">
        <v>101</v>
      </c>
      <c r="H535" s="109" t="s">
        <v>27</v>
      </c>
    </row>
    <row r="536" spans="1:8" x14ac:dyDescent="0.2">
      <c r="A536" s="61" t="s">
        <v>447</v>
      </c>
      <c r="B536" s="101" t="s">
        <v>480</v>
      </c>
      <c r="C536" s="101" t="s">
        <v>661</v>
      </c>
      <c r="D536" s="101" t="s">
        <v>662</v>
      </c>
      <c r="E536" s="101" t="s">
        <v>663</v>
      </c>
      <c r="F536" s="101">
        <v>288</v>
      </c>
      <c r="G536" s="101" t="s">
        <v>101</v>
      </c>
      <c r="H536" s="109" t="s">
        <v>27</v>
      </c>
    </row>
    <row r="537" spans="1:8" x14ac:dyDescent="0.2">
      <c r="A537" s="61" t="s">
        <v>447</v>
      </c>
      <c r="B537" s="101" t="s">
        <v>481</v>
      </c>
      <c r="C537" s="101" t="s">
        <v>661</v>
      </c>
      <c r="D537" s="101" t="s">
        <v>662</v>
      </c>
      <c r="E537" s="101" t="s">
        <v>663</v>
      </c>
      <c r="F537" s="101">
        <v>724</v>
      </c>
      <c r="G537" s="101" t="s">
        <v>101</v>
      </c>
      <c r="H537" s="109" t="s">
        <v>28</v>
      </c>
    </row>
    <row r="538" spans="1:8" x14ac:dyDescent="0.2">
      <c r="A538" s="61" t="s">
        <v>447</v>
      </c>
      <c r="B538" s="101" t="s">
        <v>484</v>
      </c>
      <c r="C538" s="101" t="s">
        <v>661</v>
      </c>
      <c r="D538" s="101" t="s">
        <v>662</v>
      </c>
      <c r="E538" s="101" t="s">
        <v>663</v>
      </c>
      <c r="F538" s="101">
        <v>404</v>
      </c>
      <c r="G538" s="101" t="s">
        <v>101</v>
      </c>
      <c r="H538" s="109" t="s">
        <v>35</v>
      </c>
    </row>
    <row r="539" spans="1:8" x14ac:dyDescent="0.2">
      <c r="A539" s="61" t="s">
        <v>447</v>
      </c>
      <c r="B539" s="101" t="s">
        <v>484</v>
      </c>
      <c r="C539" s="101" t="s">
        <v>661</v>
      </c>
      <c r="D539" s="101" t="s">
        <v>665</v>
      </c>
      <c r="E539" s="101" t="s">
        <v>663</v>
      </c>
      <c r="F539" s="101">
        <v>460</v>
      </c>
      <c r="G539" s="101" t="s">
        <v>101</v>
      </c>
      <c r="H539" s="109" t="s">
        <v>35</v>
      </c>
    </row>
    <row r="540" spans="1:8" x14ac:dyDescent="0.2">
      <c r="A540" s="61" t="s">
        <v>447</v>
      </c>
      <c r="B540" s="101" t="s">
        <v>488</v>
      </c>
      <c r="C540" s="101" t="s">
        <v>661</v>
      </c>
      <c r="D540" s="101" t="s">
        <v>666</v>
      </c>
      <c r="E540" s="101" t="s">
        <v>663</v>
      </c>
      <c r="F540" s="101">
        <v>239</v>
      </c>
      <c r="G540" s="101" t="s">
        <v>101</v>
      </c>
      <c r="H540" s="109" t="s">
        <v>43</v>
      </c>
    </row>
    <row r="541" spans="1:8" x14ac:dyDescent="0.2">
      <c r="A541" s="61" t="s">
        <v>447</v>
      </c>
      <c r="B541" s="101" t="s">
        <v>496</v>
      </c>
      <c r="C541" s="101" t="s">
        <v>661</v>
      </c>
      <c r="D541" s="101" t="s">
        <v>662</v>
      </c>
      <c r="E541" s="101" t="s">
        <v>663</v>
      </c>
      <c r="F541" s="101">
        <v>380</v>
      </c>
      <c r="G541" s="101" t="s">
        <v>101</v>
      </c>
      <c r="H541" s="109" t="s">
        <v>63</v>
      </c>
    </row>
    <row r="542" spans="1:8" x14ac:dyDescent="0.2">
      <c r="A542" s="61" t="s">
        <v>447</v>
      </c>
      <c r="B542" s="101" t="s">
        <v>505</v>
      </c>
      <c r="C542" s="101" t="s">
        <v>661</v>
      </c>
      <c r="D542" s="101" t="s">
        <v>662</v>
      </c>
      <c r="E542" s="101" t="s">
        <v>663</v>
      </c>
      <c r="F542" s="101">
        <v>134</v>
      </c>
      <c r="G542" s="101" t="s">
        <v>101</v>
      </c>
      <c r="H542" s="109" t="s">
        <v>81</v>
      </c>
    </row>
    <row r="543" spans="1:8" x14ac:dyDescent="0.2">
      <c r="A543" s="61" t="s">
        <v>447</v>
      </c>
      <c r="B543" s="101" t="s">
        <v>505</v>
      </c>
      <c r="C543" s="101" t="s">
        <v>661</v>
      </c>
      <c r="D543" s="101" t="s">
        <v>665</v>
      </c>
      <c r="E543" s="101" t="s">
        <v>663</v>
      </c>
      <c r="F543" s="101">
        <v>977</v>
      </c>
      <c r="G543" s="101" t="s">
        <v>101</v>
      </c>
      <c r="H543" s="109" t="s">
        <v>81</v>
      </c>
    </row>
    <row r="544" spans="1:8" x14ac:dyDescent="0.2">
      <c r="A544" s="61" t="s">
        <v>447</v>
      </c>
      <c r="B544" s="101" t="s">
        <v>506</v>
      </c>
      <c r="C544" s="101" t="s">
        <v>661</v>
      </c>
      <c r="D544" s="101" t="s">
        <v>667</v>
      </c>
      <c r="E544" s="101" t="s">
        <v>663</v>
      </c>
      <c r="F544" s="101">
        <v>290</v>
      </c>
      <c r="G544" s="101" t="s">
        <v>101</v>
      </c>
      <c r="H544" s="109" t="s">
        <v>82</v>
      </c>
    </row>
    <row r="545" spans="1:8" x14ac:dyDescent="0.2">
      <c r="A545" s="61" t="s">
        <v>447</v>
      </c>
      <c r="B545" s="101" t="s">
        <v>506</v>
      </c>
      <c r="C545" s="101" t="s">
        <v>661</v>
      </c>
      <c r="D545" s="101" t="s">
        <v>662</v>
      </c>
      <c r="E545" s="101" t="s">
        <v>663</v>
      </c>
      <c r="F545" s="101">
        <v>524</v>
      </c>
      <c r="G545" s="101" t="s">
        <v>101</v>
      </c>
      <c r="H545" s="109" t="s">
        <v>82</v>
      </c>
    </row>
    <row r="546" spans="1:8" x14ac:dyDescent="0.2">
      <c r="A546" s="61" t="s">
        <v>447</v>
      </c>
      <c r="B546" s="101" t="s">
        <v>507</v>
      </c>
      <c r="C546" s="101" t="s">
        <v>661</v>
      </c>
      <c r="D546" s="101" t="s">
        <v>662</v>
      </c>
      <c r="E546" s="101" t="s">
        <v>663</v>
      </c>
      <c r="F546" s="101">
        <v>9846</v>
      </c>
      <c r="G546" s="101" t="s">
        <v>101</v>
      </c>
      <c r="H546" s="109" t="s">
        <v>86</v>
      </c>
    </row>
    <row r="547" spans="1:8" x14ac:dyDescent="0.2">
      <c r="A547" s="61" t="s">
        <v>447</v>
      </c>
      <c r="B547" s="101" t="s">
        <v>507</v>
      </c>
      <c r="C547" s="101" t="s">
        <v>661</v>
      </c>
      <c r="D547" s="101" t="s">
        <v>665</v>
      </c>
      <c r="E547" s="101" t="s">
        <v>663</v>
      </c>
      <c r="F547" s="101">
        <v>1222</v>
      </c>
      <c r="G547" s="101" t="s">
        <v>101</v>
      </c>
      <c r="H547" s="109" t="s">
        <v>86</v>
      </c>
    </row>
    <row r="548" spans="1:8" x14ac:dyDescent="0.2">
      <c r="A548" s="61" t="s">
        <v>447</v>
      </c>
      <c r="B548" s="101" t="s">
        <v>508</v>
      </c>
      <c r="C548" s="101" t="s">
        <v>661</v>
      </c>
      <c r="D548" s="101" t="s">
        <v>667</v>
      </c>
      <c r="E548" s="101" t="s">
        <v>663</v>
      </c>
      <c r="F548" s="101">
        <v>1043</v>
      </c>
      <c r="G548" s="101" t="s">
        <v>101</v>
      </c>
      <c r="H548" s="109" t="s">
        <v>88</v>
      </c>
    </row>
    <row r="549" spans="1:8" x14ac:dyDescent="0.2">
      <c r="A549" s="61" t="s">
        <v>447</v>
      </c>
      <c r="B549" s="101" t="s">
        <v>508</v>
      </c>
      <c r="C549" s="101" t="s">
        <v>661</v>
      </c>
      <c r="D549" s="101" t="s">
        <v>662</v>
      </c>
      <c r="E549" s="101" t="s">
        <v>663</v>
      </c>
      <c r="F549" s="101">
        <v>1464</v>
      </c>
      <c r="G549" s="101" t="s">
        <v>101</v>
      </c>
      <c r="H549" s="109" t="s">
        <v>88</v>
      </c>
    </row>
    <row r="550" spans="1:8" x14ac:dyDescent="0.2">
      <c r="A550" s="61" t="s">
        <v>447</v>
      </c>
      <c r="B550" s="101" t="s">
        <v>508</v>
      </c>
      <c r="C550" s="101" t="s">
        <v>661</v>
      </c>
      <c r="D550" s="101" t="s">
        <v>665</v>
      </c>
      <c r="E550" s="101" t="s">
        <v>663</v>
      </c>
      <c r="F550" s="101">
        <v>211</v>
      </c>
      <c r="G550" s="101" t="s">
        <v>101</v>
      </c>
      <c r="H550" s="109" t="s">
        <v>88</v>
      </c>
    </row>
    <row r="551" spans="1:8" x14ac:dyDescent="0.2">
      <c r="A551" s="61" t="s">
        <v>447</v>
      </c>
      <c r="B551" s="101" t="s">
        <v>511</v>
      </c>
      <c r="C551" s="101" t="s">
        <v>661</v>
      </c>
      <c r="D551" s="101" t="s">
        <v>662</v>
      </c>
      <c r="E551" s="101" t="s">
        <v>663</v>
      </c>
      <c r="F551" s="101">
        <v>115</v>
      </c>
      <c r="G551" s="101" t="s">
        <v>101</v>
      </c>
      <c r="H551" s="109" t="s">
        <v>97</v>
      </c>
    </row>
    <row r="552" spans="1:8" x14ac:dyDescent="0.2">
      <c r="A552" s="61" t="s">
        <v>447</v>
      </c>
      <c r="B552" s="101" t="s">
        <v>517</v>
      </c>
      <c r="C552" s="101" t="s">
        <v>661</v>
      </c>
      <c r="D552" s="101" t="s">
        <v>662</v>
      </c>
      <c r="E552" s="101" t="s">
        <v>663</v>
      </c>
      <c r="F552" s="101">
        <v>452</v>
      </c>
      <c r="G552" s="101" t="s">
        <v>101</v>
      </c>
      <c r="H552" s="109" t="s">
        <v>104</v>
      </c>
    </row>
    <row r="553" spans="1:8" x14ac:dyDescent="0.2">
      <c r="A553" s="61" t="s">
        <v>447</v>
      </c>
      <c r="B553" s="101" t="s">
        <v>525</v>
      </c>
      <c r="C553" s="101" t="s">
        <v>664</v>
      </c>
      <c r="D553" s="101" t="s">
        <v>667</v>
      </c>
      <c r="E553" s="101" t="s">
        <v>663</v>
      </c>
      <c r="F553" s="101">
        <v>248</v>
      </c>
      <c r="G553" s="101" t="s">
        <v>101</v>
      </c>
      <c r="H553" s="109" t="s">
        <v>113</v>
      </c>
    </row>
    <row r="554" spans="1:8" x14ac:dyDescent="0.2">
      <c r="A554" s="61" t="s">
        <v>447</v>
      </c>
      <c r="B554" s="101" t="s">
        <v>525</v>
      </c>
      <c r="C554" s="101" t="s">
        <v>664</v>
      </c>
      <c r="D554" s="101" t="s">
        <v>662</v>
      </c>
      <c r="E554" s="101" t="s">
        <v>663</v>
      </c>
      <c r="F554" s="101">
        <v>452</v>
      </c>
      <c r="G554" s="101" t="s">
        <v>101</v>
      </c>
      <c r="H554" s="109" t="s">
        <v>113</v>
      </c>
    </row>
    <row r="555" spans="1:8" x14ac:dyDescent="0.2">
      <c r="A555" s="61" t="s">
        <v>447</v>
      </c>
      <c r="B555" s="101" t="s">
        <v>539</v>
      </c>
      <c r="C555" s="101" t="s">
        <v>661</v>
      </c>
      <c r="D555" s="101" t="s">
        <v>662</v>
      </c>
      <c r="E555" s="101" t="s">
        <v>663</v>
      </c>
      <c r="F555" s="101">
        <v>336</v>
      </c>
      <c r="G555" s="101" t="s">
        <v>101</v>
      </c>
      <c r="H555" s="109" t="s">
        <v>137</v>
      </c>
    </row>
    <row r="556" spans="1:8" x14ac:dyDescent="0.2">
      <c r="A556" s="61" t="s">
        <v>447</v>
      </c>
      <c r="B556" s="101" t="s">
        <v>539</v>
      </c>
      <c r="C556" s="101" t="s">
        <v>661</v>
      </c>
      <c r="D556" s="101" t="s">
        <v>665</v>
      </c>
      <c r="E556" s="101" t="s">
        <v>663</v>
      </c>
      <c r="F556" s="101">
        <v>175</v>
      </c>
      <c r="G556" s="101" t="s">
        <v>101</v>
      </c>
      <c r="H556" s="109" t="s">
        <v>137</v>
      </c>
    </row>
    <row r="557" spans="1:8" x14ac:dyDescent="0.2">
      <c r="A557" s="61" t="s">
        <v>447</v>
      </c>
      <c r="B557" s="101" t="s">
        <v>550</v>
      </c>
      <c r="C557" s="101" t="s">
        <v>661</v>
      </c>
      <c r="D557" s="101" t="s">
        <v>662</v>
      </c>
      <c r="E557" s="101" t="s">
        <v>663</v>
      </c>
      <c r="F557" s="101">
        <v>415</v>
      </c>
      <c r="G557" s="101" t="s">
        <v>101</v>
      </c>
      <c r="H557" s="109" t="s">
        <v>156</v>
      </c>
    </row>
    <row r="558" spans="1:8" x14ac:dyDescent="0.2">
      <c r="A558" s="61" t="s">
        <v>447</v>
      </c>
      <c r="B558" s="101" t="s">
        <v>457</v>
      </c>
      <c r="C558" s="101" t="s">
        <v>661</v>
      </c>
      <c r="D558" s="101" t="s">
        <v>662</v>
      </c>
      <c r="E558" s="101" t="s">
        <v>663</v>
      </c>
      <c r="F558" s="101">
        <v>131</v>
      </c>
      <c r="G558" s="101" t="s">
        <v>101</v>
      </c>
      <c r="H558" s="109" t="s">
        <v>165</v>
      </c>
    </row>
    <row r="559" spans="1:8" x14ac:dyDescent="0.2">
      <c r="A559" s="61" t="s">
        <v>447</v>
      </c>
      <c r="B559" s="101" t="s">
        <v>558</v>
      </c>
      <c r="C559" s="101" t="s">
        <v>661</v>
      </c>
      <c r="D559" s="101" t="s">
        <v>667</v>
      </c>
      <c r="E559" s="101" t="s">
        <v>663</v>
      </c>
      <c r="F559" s="101">
        <v>1045</v>
      </c>
      <c r="G559" s="101" t="s">
        <v>101</v>
      </c>
      <c r="H559" s="109" t="s">
        <v>178</v>
      </c>
    </row>
    <row r="560" spans="1:8" x14ac:dyDescent="0.2">
      <c r="A560" s="61" t="s">
        <v>447</v>
      </c>
      <c r="B560" s="101" t="s">
        <v>558</v>
      </c>
      <c r="C560" s="101" t="s">
        <v>661</v>
      </c>
      <c r="D560" s="101" t="s">
        <v>662</v>
      </c>
      <c r="E560" s="101" t="s">
        <v>663</v>
      </c>
      <c r="F560" s="101">
        <v>508</v>
      </c>
      <c r="G560" s="101" t="s">
        <v>101</v>
      </c>
      <c r="H560" s="109" t="s">
        <v>178</v>
      </c>
    </row>
    <row r="561" spans="1:8" x14ac:dyDescent="0.2">
      <c r="A561" s="61" t="s">
        <v>447</v>
      </c>
      <c r="B561" s="101" t="s">
        <v>558</v>
      </c>
      <c r="C561" s="101" t="s">
        <v>661</v>
      </c>
      <c r="D561" s="101" t="s">
        <v>665</v>
      </c>
      <c r="E561" s="101" t="s">
        <v>663</v>
      </c>
      <c r="F561" s="101">
        <v>275</v>
      </c>
      <c r="G561" s="101" t="s">
        <v>101</v>
      </c>
      <c r="H561" s="109" t="s">
        <v>178</v>
      </c>
    </row>
    <row r="562" spans="1:8" x14ac:dyDescent="0.2">
      <c r="A562" s="61" t="s">
        <v>447</v>
      </c>
      <c r="B562" s="101" t="s">
        <v>559</v>
      </c>
      <c r="C562" s="101" t="s">
        <v>661</v>
      </c>
      <c r="D562" s="101" t="s">
        <v>662</v>
      </c>
      <c r="E562" s="101" t="s">
        <v>663</v>
      </c>
      <c r="F562" s="101">
        <v>268</v>
      </c>
      <c r="G562" s="101" t="s">
        <v>101</v>
      </c>
      <c r="H562" s="109" t="s">
        <v>179</v>
      </c>
    </row>
    <row r="563" spans="1:8" x14ac:dyDescent="0.2">
      <c r="A563" s="61" t="s">
        <v>447</v>
      </c>
      <c r="B563" s="101" t="s">
        <v>462</v>
      </c>
      <c r="C563" s="101" t="s">
        <v>664</v>
      </c>
      <c r="D563" s="101" t="s">
        <v>662</v>
      </c>
      <c r="E563" s="101" t="s">
        <v>663</v>
      </c>
      <c r="F563" s="101">
        <v>104</v>
      </c>
      <c r="G563" s="101" t="s">
        <v>101</v>
      </c>
      <c r="H563" s="109" t="s">
        <v>180</v>
      </c>
    </row>
    <row r="564" spans="1:8" x14ac:dyDescent="0.2">
      <c r="A564" s="61" t="s">
        <v>447</v>
      </c>
      <c r="B564" s="101" t="s">
        <v>562</v>
      </c>
      <c r="C564" s="101" t="s">
        <v>661</v>
      </c>
      <c r="D564" s="101" t="s">
        <v>662</v>
      </c>
      <c r="E564" s="101" t="s">
        <v>663</v>
      </c>
      <c r="F564" s="101">
        <v>5875</v>
      </c>
      <c r="G564" s="101" t="s">
        <v>101</v>
      </c>
      <c r="H564" s="109" t="s">
        <v>188</v>
      </c>
    </row>
    <row r="565" spans="1:8" x14ac:dyDescent="0.2">
      <c r="A565" s="61" t="s">
        <v>447</v>
      </c>
      <c r="B565" s="101" t="s">
        <v>566</v>
      </c>
      <c r="C565" s="101" t="s">
        <v>661</v>
      </c>
      <c r="D565" s="101" t="s">
        <v>667</v>
      </c>
      <c r="E565" s="101" t="s">
        <v>668</v>
      </c>
      <c r="F565" s="101">
        <v>821</v>
      </c>
      <c r="G565" s="101" t="s">
        <v>101</v>
      </c>
      <c r="H565" s="109" t="s">
        <v>194</v>
      </c>
    </row>
    <row r="566" spans="1:8" x14ac:dyDescent="0.2">
      <c r="A566" s="61" t="s">
        <v>447</v>
      </c>
      <c r="B566" s="101" t="s">
        <v>566</v>
      </c>
      <c r="C566" s="101" t="s">
        <v>661</v>
      </c>
      <c r="D566" s="101" t="s">
        <v>662</v>
      </c>
      <c r="E566" s="101" t="s">
        <v>663</v>
      </c>
      <c r="F566" s="101">
        <v>3281</v>
      </c>
      <c r="G566" s="101" t="s">
        <v>101</v>
      </c>
      <c r="H566" s="109" t="s">
        <v>194</v>
      </c>
    </row>
    <row r="567" spans="1:8" x14ac:dyDescent="0.2">
      <c r="A567" s="61" t="s">
        <v>447</v>
      </c>
      <c r="B567" s="101" t="s">
        <v>567</v>
      </c>
      <c r="C567" s="101" t="s">
        <v>661</v>
      </c>
      <c r="D567" s="101" t="s">
        <v>667</v>
      </c>
      <c r="E567" s="101" t="s">
        <v>663</v>
      </c>
      <c r="F567" s="101">
        <v>270</v>
      </c>
      <c r="G567" s="101" t="s">
        <v>101</v>
      </c>
      <c r="H567" s="109" t="s">
        <v>196</v>
      </c>
    </row>
    <row r="568" spans="1:8" x14ac:dyDescent="0.2">
      <c r="A568" s="61" t="s">
        <v>447</v>
      </c>
      <c r="B568" s="101" t="s">
        <v>567</v>
      </c>
      <c r="C568" s="101" t="s">
        <v>661</v>
      </c>
      <c r="D568" s="101" t="s">
        <v>662</v>
      </c>
      <c r="E568" s="101" t="s">
        <v>668</v>
      </c>
      <c r="F568" s="101">
        <v>175</v>
      </c>
      <c r="G568" s="101" t="s">
        <v>101</v>
      </c>
      <c r="H568" s="109" t="s">
        <v>196</v>
      </c>
    </row>
    <row r="569" spans="1:8" x14ac:dyDescent="0.2">
      <c r="A569" s="61" t="s">
        <v>841</v>
      </c>
      <c r="B569" s="101" t="s">
        <v>491</v>
      </c>
      <c r="C569" s="101" t="s">
        <v>661</v>
      </c>
      <c r="D569" s="101" t="s">
        <v>662</v>
      </c>
      <c r="E569" s="101" t="s">
        <v>663</v>
      </c>
      <c r="F569" s="101">
        <v>136</v>
      </c>
      <c r="G569" s="101" t="s">
        <v>105</v>
      </c>
      <c r="H569" s="109" t="s">
        <v>49</v>
      </c>
    </row>
    <row r="570" spans="1:8" x14ac:dyDescent="0.2">
      <c r="A570" s="61" t="s">
        <v>841</v>
      </c>
      <c r="B570" s="101" t="s">
        <v>567</v>
      </c>
      <c r="C570" s="101" t="s">
        <v>661</v>
      </c>
      <c r="D570" s="101" t="s">
        <v>662</v>
      </c>
      <c r="E570" s="101" t="s">
        <v>668</v>
      </c>
      <c r="F570" s="101">
        <v>144</v>
      </c>
      <c r="G570" s="101" t="s">
        <v>105</v>
      </c>
      <c r="H570" s="109" t="s">
        <v>196</v>
      </c>
    </row>
    <row r="571" spans="1:8" x14ac:dyDescent="0.2">
      <c r="A571" s="61" t="s">
        <v>841</v>
      </c>
      <c r="B571" s="101" t="s">
        <v>567</v>
      </c>
      <c r="C571" s="101" t="s">
        <v>661</v>
      </c>
      <c r="D571" s="101" t="s">
        <v>662</v>
      </c>
      <c r="E571" s="101" t="s">
        <v>663</v>
      </c>
      <c r="F571" s="101">
        <v>127</v>
      </c>
      <c r="G571" s="101" t="s">
        <v>105</v>
      </c>
      <c r="H571" s="109" t="s">
        <v>196</v>
      </c>
    </row>
    <row r="572" spans="1:8" x14ac:dyDescent="0.2">
      <c r="A572" s="61" t="s">
        <v>519</v>
      </c>
      <c r="B572" s="101" t="s">
        <v>491</v>
      </c>
      <c r="C572" s="101" t="s">
        <v>661</v>
      </c>
      <c r="D572" s="101" t="s">
        <v>662</v>
      </c>
      <c r="E572" s="101" t="s">
        <v>663</v>
      </c>
      <c r="F572" s="101">
        <v>108</v>
      </c>
      <c r="G572" s="101" t="s">
        <v>107</v>
      </c>
      <c r="H572" s="109" t="s">
        <v>49</v>
      </c>
    </row>
    <row r="573" spans="1:8" x14ac:dyDescent="0.2">
      <c r="A573" s="61" t="s">
        <v>519</v>
      </c>
      <c r="B573" s="101" t="s">
        <v>507</v>
      </c>
      <c r="C573" s="101" t="s">
        <v>661</v>
      </c>
      <c r="D573" s="101" t="s">
        <v>662</v>
      </c>
      <c r="E573" s="101" t="s">
        <v>663</v>
      </c>
      <c r="F573" s="101">
        <v>125</v>
      </c>
      <c r="G573" s="101" t="s">
        <v>107</v>
      </c>
      <c r="H573" s="109" t="s">
        <v>86</v>
      </c>
    </row>
    <row r="574" spans="1:8" x14ac:dyDescent="0.2">
      <c r="A574" s="61" t="s">
        <v>519</v>
      </c>
      <c r="B574" s="101" t="s">
        <v>558</v>
      </c>
      <c r="C574" s="101" t="s">
        <v>661</v>
      </c>
      <c r="D574" s="101" t="s">
        <v>667</v>
      </c>
      <c r="E574" s="101" t="s">
        <v>663</v>
      </c>
      <c r="F574" s="101">
        <v>142</v>
      </c>
      <c r="G574" s="101" t="s">
        <v>107</v>
      </c>
      <c r="H574" s="109" t="s">
        <v>178</v>
      </c>
    </row>
    <row r="575" spans="1:8" x14ac:dyDescent="0.2">
      <c r="A575" s="61" t="s">
        <v>519</v>
      </c>
      <c r="B575" s="101" t="s">
        <v>567</v>
      </c>
      <c r="C575" s="101" t="s">
        <v>661</v>
      </c>
      <c r="D575" s="101" t="s">
        <v>667</v>
      </c>
      <c r="E575" s="101" t="s">
        <v>663</v>
      </c>
      <c r="F575" s="101">
        <v>182</v>
      </c>
      <c r="G575" s="101" t="s">
        <v>107</v>
      </c>
      <c r="H575" s="109" t="s">
        <v>196</v>
      </c>
    </row>
    <row r="576" spans="1:8" x14ac:dyDescent="0.2">
      <c r="A576" s="61" t="s">
        <v>519</v>
      </c>
      <c r="B576" s="101" t="s">
        <v>567</v>
      </c>
      <c r="C576" s="101" t="s">
        <v>661</v>
      </c>
      <c r="D576" s="101" t="s">
        <v>662</v>
      </c>
      <c r="E576" s="101" t="s">
        <v>668</v>
      </c>
      <c r="F576" s="101">
        <v>332</v>
      </c>
      <c r="G576" s="101" t="s">
        <v>107</v>
      </c>
      <c r="H576" s="109" t="s">
        <v>196</v>
      </c>
    </row>
    <row r="577" spans="1:8" x14ac:dyDescent="0.2">
      <c r="A577" s="61" t="s">
        <v>520</v>
      </c>
      <c r="B577" s="101" t="s">
        <v>506</v>
      </c>
      <c r="C577" s="101" t="s">
        <v>661</v>
      </c>
      <c r="D577" s="101" t="s">
        <v>667</v>
      </c>
      <c r="E577" s="101" t="s">
        <v>663</v>
      </c>
      <c r="F577" s="101">
        <v>136</v>
      </c>
      <c r="G577" s="101" t="s">
        <v>108</v>
      </c>
      <c r="H577" s="109" t="s">
        <v>82</v>
      </c>
    </row>
    <row r="578" spans="1:8" x14ac:dyDescent="0.2">
      <c r="A578" s="61" t="s">
        <v>520</v>
      </c>
      <c r="B578" s="101" t="s">
        <v>506</v>
      </c>
      <c r="C578" s="101" t="s">
        <v>661</v>
      </c>
      <c r="D578" s="101" t="s">
        <v>662</v>
      </c>
      <c r="E578" s="101" t="s">
        <v>663</v>
      </c>
      <c r="F578" s="101">
        <v>196</v>
      </c>
      <c r="G578" s="101" t="s">
        <v>108</v>
      </c>
      <c r="H578" s="109" t="s">
        <v>82</v>
      </c>
    </row>
    <row r="579" spans="1:8" x14ac:dyDescent="0.2">
      <c r="A579" s="61" t="s">
        <v>520</v>
      </c>
      <c r="B579" s="101" t="s">
        <v>548</v>
      </c>
      <c r="C579" s="101" t="s">
        <v>661</v>
      </c>
      <c r="D579" s="101" t="s">
        <v>662</v>
      </c>
      <c r="E579" s="101" t="s">
        <v>663</v>
      </c>
      <c r="F579" s="101">
        <v>603</v>
      </c>
      <c r="G579" s="101" t="s">
        <v>108</v>
      </c>
      <c r="H579" s="109" t="s">
        <v>154</v>
      </c>
    </row>
    <row r="580" spans="1:8" x14ac:dyDescent="0.2">
      <c r="A580" s="61" t="s">
        <v>520</v>
      </c>
      <c r="B580" s="101" t="s">
        <v>558</v>
      </c>
      <c r="C580" s="101" t="s">
        <v>661</v>
      </c>
      <c r="D580" s="101" t="s">
        <v>667</v>
      </c>
      <c r="E580" s="101" t="s">
        <v>663</v>
      </c>
      <c r="F580" s="101">
        <v>272</v>
      </c>
      <c r="G580" s="101" t="s">
        <v>108</v>
      </c>
      <c r="H580" s="109" t="s">
        <v>178</v>
      </c>
    </row>
    <row r="581" spans="1:8" x14ac:dyDescent="0.2">
      <c r="A581" s="61" t="s">
        <v>520</v>
      </c>
      <c r="B581" s="101" t="s">
        <v>558</v>
      </c>
      <c r="C581" s="101" t="s">
        <v>661</v>
      </c>
      <c r="D581" s="101" t="s">
        <v>662</v>
      </c>
      <c r="E581" s="101" t="s">
        <v>663</v>
      </c>
      <c r="F581" s="101">
        <v>167</v>
      </c>
      <c r="G581" s="101" t="s">
        <v>108</v>
      </c>
      <c r="H581" s="109" t="s">
        <v>178</v>
      </c>
    </row>
    <row r="582" spans="1:8" x14ac:dyDescent="0.2">
      <c r="A582" s="61" t="s">
        <v>520</v>
      </c>
      <c r="B582" s="101" t="s">
        <v>567</v>
      </c>
      <c r="C582" s="101" t="s">
        <v>661</v>
      </c>
      <c r="D582" s="101" t="s">
        <v>667</v>
      </c>
      <c r="E582" s="101" t="s">
        <v>663</v>
      </c>
      <c r="F582" s="101">
        <v>179</v>
      </c>
      <c r="G582" s="101" t="s">
        <v>108</v>
      </c>
      <c r="H582" s="109" t="s">
        <v>196</v>
      </c>
    </row>
    <row r="583" spans="1:8" x14ac:dyDescent="0.2">
      <c r="A583" s="61" t="s">
        <v>520</v>
      </c>
      <c r="B583" s="101" t="s">
        <v>567</v>
      </c>
      <c r="C583" s="101" t="s">
        <v>661</v>
      </c>
      <c r="D583" s="101" t="s">
        <v>662</v>
      </c>
      <c r="E583" s="101" t="s">
        <v>668</v>
      </c>
      <c r="F583" s="101">
        <v>596</v>
      </c>
      <c r="G583" s="101" t="s">
        <v>108</v>
      </c>
      <c r="H583" s="109" t="s">
        <v>196</v>
      </c>
    </row>
    <row r="584" spans="1:8" x14ac:dyDescent="0.2">
      <c r="A584" s="61" t="s">
        <v>521</v>
      </c>
      <c r="B584" s="101" t="s">
        <v>491</v>
      </c>
      <c r="C584" s="101" t="s">
        <v>661</v>
      </c>
      <c r="D584" s="101" t="s">
        <v>662</v>
      </c>
      <c r="E584" s="101" t="s">
        <v>663</v>
      </c>
      <c r="F584" s="101">
        <v>110</v>
      </c>
      <c r="G584" s="101" t="s">
        <v>109</v>
      </c>
      <c r="H584" s="109" t="s">
        <v>49</v>
      </c>
    </row>
    <row r="585" spans="1:8" x14ac:dyDescent="0.2">
      <c r="A585" s="61" t="s">
        <v>521</v>
      </c>
      <c r="B585" s="101" t="s">
        <v>507</v>
      </c>
      <c r="C585" s="101" t="s">
        <v>661</v>
      </c>
      <c r="D585" s="101" t="s">
        <v>662</v>
      </c>
      <c r="E585" s="101" t="s">
        <v>663</v>
      </c>
      <c r="F585" s="101">
        <v>152</v>
      </c>
      <c r="G585" s="101" t="s">
        <v>109</v>
      </c>
      <c r="H585" s="109" t="s">
        <v>86</v>
      </c>
    </row>
    <row r="586" spans="1:8" x14ac:dyDescent="0.2">
      <c r="A586" s="61" t="s">
        <v>521</v>
      </c>
      <c r="B586" s="101" t="s">
        <v>566</v>
      </c>
      <c r="C586" s="101" t="s">
        <v>661</v>
      </c>
      <c r="D586" s="101" t="s">
        <v>662</v>
      </c>
      <c r="E586" s="101" t="s">
        <v>663</v>
      </c>
      <c r="F586" s="101">
        <v>154</v>
      </c>
      <c r="G586" s="101" t="s">
        <v>109</v>
      </c>
      <c r="H586" s="109" t="s">
        <v>194</v>
      </c>
    </row>
    <row r="587" spans="1:8" x14ac:dyDescent="0.2">
      <c r="A587" s="61" t="s">
        <v>521</v>
      </c>
      <c r="B587" s="101" t="s">
        <v>567</v>
      </c>
      <c r="C587" s="101" t="s">
        <v>661</v>
      </c>
      <c r="D587" s="101" t="s">
        <v>662</v>
      </c>
      <c r="E587" s="101" t="s">
        <v>668</v>
      </c>
      <c r="F587" s="101">
        <v>1074</v>
      </c>
      <c r="G587" s="101" t="s">
        <v>109</v>
      </c>
      <c r="H587" s="109" t="s">
        <v>196</v>
      </c>
    </row>
    <row r="588" spans="1:8" x14ac:dyDescent="0.2">
      <c r="A588" s="61" t="s">
        <v>522</v>
      </c>
      <c r="B588" s="101" t="s">
        <v>506</v>
      </c>
      <c r="C588" s="101" t="s">
        <v>661</v>
      </c>
      <c r="D588" s="101" t="s">
        <v>662</v>
      </c>
      <c r="E588" s="101" t="s">
        <v>663</v>
      </c>
      <c r="F588" s="101">
        <v>140</v>
      </c>
      <c r="G588" s="101" t="s">
        <v>110</v>
      </c>
      <c r="H588" s="109" t="s">
        <v>82</v>
      </c>
    </row>
    <row r="589" spans="1:8" x14ac:dyDescent="0.2">
      <c r="A589" s="61" t="s">
        <v>522</v>
      </c>
      <c r="B589" s="101" t="s">
        <v>566</v>
      </c>
      <c r="C589" s="101" t="s">
        <v>661</v>
      </c>
      <c r="D589" s="101" t="s">
        <v>662</v>
      </c>
      <c r="E589" s="101" t="s">
        <v>663</v>
      </c>
      <c r="F589" s="101">
        <v>290</v>
      </c>
      <c r="G589" s="101" t="s">
        <v>110</v>
      </c>
      <c r="H589" s="109" t="s">
        <v>194</v>
      </c>
    </row>
    <row r="590" spans="1:8" x14ac:dyDescent="0.2">
      <c r="A590" s="61" t="s">
        <v>523</v>
      </c>
      <c r="B590" s="101" t="s">
        <v>558</v>
      </c>
      <c r="C590" s="101" t="s">
        <v>661</v>
      </c>
      <c r="D590" s="101" t="s">
        <v>667</v>
      </c>
      <c r="E590" s="101" t="s">
        <v>663</v>
      </c>
      <c r="F590" s="101">
        <v>126</v>
      </c>
      <c r="G590" s="101" t="s">
        <v>111</v>
      </c>
      <c r="H590" s="109" t="s">
        <v>178</v>
      </c>
    </row>
    <row r="591" spans="1:8" x14ac:dyDescent="0.2">
      <c r="A591" s="61" t="s">
        <v>523</v>
      </c>
      <c r="B591" s="101" t="s">
        <v>558</v>
      </c>
      <c r="C591" s="101" t="s">
        <v>661</v>
      </c>
      <c r="D591" s="101" t="s">
        <v>662</v>
      </c>
      <c r="E591" s="101" t="s">
        <v>663</v>
      </c>
      <c r="F591" s="101">
        <v>134</v>
      </c>
      <c r="G591" s="101" t="s">
        <v>111</v>
      </c>
      <c r="H591" s="109" t="s">
        <v>178</v>
      </c>
    </row>
    <row r="592" spans="1:8" x14ac:dyDescent="0.2">
      <c r="A592" s="61" t="s">
        <v>523</v>
      </c>
      <c r="B592" s="101" t="s">
        <v>567</v>
      </c>
      <c r="C592" s="101" t="s">
        <v>661</v>
      </c>
      <c r="D592" s="101" t="s">
        <v>667</v>
      </c>
      <c r="E592" s="101" t="s">
        <v>663</v>
      </c>
      <c r="F592" s="101">
        <v>113</v>
      </c>
      <c r="G592" s="101" t="s">
        <v>111</v>
      </c>
      <c r="H592" s="109" t="s">
        <v>196</v>
      </c>
    </row>
    <row r="593" spans="1:8" x14ac:dyDescent="0.2">
      <c r="A593" s="61" t="s">
        <v>523</v>
      </c>
      <c r="B593" s="101" t="s">
        <v>567</v>
      </c>
      <c r="C593" s="101" t="s">
        <v>661</v>
      </c>
      <c r="D593" s="101" t="s">
        <v>662</v>
      </c>
      <c r="E593" s="101" t="s">
        <v>668</v>
      </c>
      <c r="F593" s="101">
        <v>318</v>
      </c>
      <c r="G593" s="101" t="s">
        <v>111</v>
      </c>
      <c r="H593" s="109" t="s">
        <v>196</v>
      </c>
    </row>
    <row r="594" spans="1:8" x14ac:dyDescent="0.2">
      <c r="A594" s="61" t="s">
        <v>525</v>
      </c>
      <c r="B594" s="101" t="s">
        <v>480</v>
      </c>
      <c r="C594" s="101" t="s">
        <v>661</v>
      </c>
      <c r="D594" s="101" t="s">
        <v>667</v>
      </c>
      <c r="E594" s="101" t="s">
        <v>663</v>
      </c>
      <c r="F594" s="101">
        <v>199</v>
      </c>
      <c r="G594" s="101" t="s">
        <v>113</v>
      </c>
      <c r="H594" s="109" t="s">
        <v>27</v>
      </c>
    </row>
    <row r="595" spans="1:8" x14ac:dyDescent="0.2">
      <c r="A595" s="61" t="s">
        <v>525</v>
      </c>
      <c r="B595" s="101" t="s">
        <v>480</v>
      </c>
      <c r="C595" s="101" t="s">
        <v>661</v>
      </c>
      <c r="D595" s="101" t="s">
        <v>662</v>
      </c>
      <c r="E595" s="101" t="s">
        <v>663</v>
      </c>
      <c r="F595" s="101">
        <v>168</v>
      </c>
      <c r="G595" s="101" t="s">
        <v>113</v>
      </c>
      <c r="H595" s="109" t="s">
        <v>27</v>
      </c>
    </row>
    <row r="596" spans="1:8" x14ac:dyDescent="0.2">
      <c r="A596" s="61" t="s">
        <v>525</v>
      </c>
      <c r="B596" s="101" t="s">
        <v>491</v>
      </c>
      <c r="C596" s="101" t="s">
        <v>661</v>
      </c>
      <c r="D596" s="101" t="s">
        <v>662</v>
      </c>
      <c r="E596" s="101" t="s">
        <v>663</v>
      </c>
      <c r="F596" s="101">
        <v>190</v>
      </c>
      <c r="G596" s="101" t="s">
        <v>113</v>
      </c>
      <c r="H596" s="109" t="s">
        <v>49</v>
      </c>
    </row>
    <row r="597" spans="1:8" x14ac:dyDescent="0.2">
      <c r="A597" s="61" t="s">
        <v>525</v>
      </c>
      <c r="B597" s="101" t="s">
        <v>506</v>
      </c>
      <c r="C597" s="101" t="s">
        <v>661</v>
      </c>
      <c r="D597" s="101" t="s">
        <v>662</v>
      </c>
      <c r="E597" s="101" t="s">
        <v>663</v>
      </c>
      <c r="F597" s="101">
        <v>176</v>
      </c>
      <c r="G597" s="101" t="s">
        <v>113</v>
      </c>
      <c r="H597" s="109" t="s">
        <v>82</v>
      </c>
    </row>
    <row r="598" spans="1:8" x14ac:dyDescent="0.2">
      <c r="A598" s="61" t="s">
        <v>525</v>
      </c>
      <c r="B598" s="101" t="s">
        <v>507</v>
      </c>
      <c r="C598" s="101" t="s">
        <v>661</v>
      </c>
      <c r="D598" s="101" t="s">
        <v>662</v>
      </c>
      <c r="E598" s="101" t="s">
        <v>663</v>
      </c>
      <c r="F598" s="101">
        <v>535</v>
      </c>
      <c r="G598" s="101" t="s">
        <v>113</v>
      </c>
      <c r="H598" s="109" t="s">
        <v>86</v>
      </c>
    </row>
    <row r="599" spans="1:8" x14ac:dyDescent="0.2">
      <c r="A599" s="61" t="s">
        <v>525</v>
      </c>
      <c r="B599" s="101" t="s">
        <v>507</v>
      </c>
      <c r="C599" s="101" t="s">
        <v>661</v>
      </c>
      <c r="D599" s="101" t="s">
        <v>665</v>
      </c>
      <c r="E599" s="101" t="s">
        <v>663</v>
      </c>
      <c r="F599" s="101">
        <v>159</v>
      </c>
      <c r="G599" s="101" t="s">
        <v>113</v>
      </c>
      <c r="H599" s="109" t="s">
        <v>86</v>
      </c>
    </row>
    <row r="600" spans="1:8" x14ac:dyDescent="0.2">
      <c r="A600" s="61" t="s">
        <v>525</v>
      </c>
      <c r="B600" s="101" t="s">
        <v>558</v>
      </c>
      <c r="C600" s="101" t="s">
        <v>661</v>
      </c>
      <c r="D600" s="101" t="s">
        <v>667</v>
      </c>
      <c r="E600" s="101" t="s">
        <v>663</v>
      </c>
      <c r="F600" s="101">
        <v>204</v>
      </c>
      <c r="G600" s="101" t="s">
        <v>113</v>
      </c>
      <c r="H600" s="109" t="s">
        <v>178</v>
      </c>
    </row>
    <row r="601" spans="1:8" x14ac:dyDescent="0.2">
      <c r="A601" s="61" t="s">
        <v>525</v>
      </c>
      <c r="B601" s="101" t="s">
        <v>567</v>
      </c>
      <c r="C601" s="101" t="s">
        <v>661</v>
      </c>
      <c r="D601" s="101" t="s">
        <v>662</v>
      </c>
      <c r="E601" s="101" t="s">
        <v>668</v>
      </c>
      <c r="F601" s="101">
        <v>220</v>
      </c>
      <c r="G601" s="101" t="s">
        <v>113</v>
      </c>
      <c r="H601" s="109" t="s">
        <v>196</v>
      </c>
    </row>
    <row r="602" spans="1:8" x14ac:dyDescent="0.2">
      <c r="A602" s="61" t="s">
        <v>526</v>
      </c>
      <c r="B602" s="101" t="s">
        <v>567</v>
      </c>
      <c r="C602" s="101" t="s">
        <v>661</v>
      </c>
      <c r="D602" s="101" t="s">
        <v>662</v>
      </c>
      <c r="E602" s="101" t="s">
        <v>668</v>
      </c>
      <c r="F602" s="101">
        <v>131</v>
      </c>
      <c r="G602" s="101" t="s">
        <v>115</v>
      </c>
      <c r="H602" s="109" t="s">
        <v>196</v>
      </c>
    </row>
    <row r="603" spans="1:8" x14ac:dyDescent="0.2">
      <c r="A603" s="61" t="s">
        <v>448</v>
      </c>
      <c r="B603" s="101" t="s">
        <v>506</v>
      </c>
      <c r="C603" s="101" t="s">
        <v>661</v>
      </c>
      <c r="D603" s="101" t="s">
        <v>667</v>
      </c>
      <c r="E603" s="101" t="s">
        <v>663</v>
      </c>
      <c r="F603" s="101">
        <v>138</v>
      </c>
      <c r="G603" s="101" t="s">
        <v>116</v>
      </c>
      <c r="H603" s="109" t="s">
        <v>82</v>
      </c>
    </row>
    <row r="604" spans="1:8" x14ac:dyDescent="0.2">
      <c r="A604" s="61" t="s">
        <v>448</v>
      </c>
      <c r="B604" s="101" t="s">
        <v>506</v>
      </c>
      <c r="C604" s="101" t="s">
        <v>661</v>
      </c>
      <c r="D604" s="101" t="s">
        <v>662</v>
      </c>
      <c r="E604" s="101" t="s">
        <v>663</v>
      </c>
      <c r="F604" s="101">
        <v>351</v>
      </c>
      <c r="G604" s="101" t="s">
        <v>116</v>
      </c>
      <c r="H604" s="109" t="s">
        <v>82</v>
      </c>
    </row>
    <row r="605" spans="1:8" x14ac:dyDescent="0.2">
      <c r="A605" s="61" t="s">
        <v>448</v>
      </c>
      <c r="B605" s="101" t="s">
        <v>507</v>
      </c>
      <c r="C605" s="101" t="s">
        <v>661</v>
      </c>
      <c r="D605" s="101" t="s">
        <v>662</v>
      </c>
      <c r="E605" s="101" t="s">
        <v>663</v>
      </c>
      <c r="F605" s="101">
        <v>537</v>
      </c>
      <c r="G605" s="101" t="s">
        <v>116</v>
      </c>
      <c r="H605" s="109" t="s">
        <v>86</v>
      </c>
    </row>
    <row r="606" spans="1:8" x14ac:dyDescent="0.2">
      <c r="A606" s="61" t="s">
        <v>448</v>
      </c>
      <c r="B606" s="101" t="s">
        <v>517</v>
      </c>
      <c r="C606" s="101" t="s">
        <v>661</v>
      </c>
      <c r="D606" s="101" t="s">
        <v>662</v>
      </c>
      <c r="E606" s="101" t="s">
        <v>663</v>
      </c>
      <c r="F606" s="101">
        <v>228</v>
      </c>
      <c r="G606" s="101" t="s">
        <v>116</v>
      </c>
      <c r="H606" s="109" t="s">
        <v>104</v>
      </c>
    </row>
    <row r="607" spans="1:8" x14ac:dyDescent="0.2">
      <c r="A607" s="61" t="s">
        <v>448</v>
      </c>
      <c r="B607" s="101" t="s">
        <v>539</v>
      </c>
      <c r="C607" s="101" t="s">
        <v>661</v>
      </c>
      <c r="D607" s="101" t="s">
        <v>662</v>
      </c>
      <c r="E607" s="101" t="s">
        <v>663</v>
      </c>
      <c r="F607" s="101">
        <v>188</v>
      </c>
      <c r="G607" s="101" t="s">
        <v>116</v>
      </c>
      <c r="H607" s="109" t="s">
        <v>137</v>
      </c>
    </row>
    <row r="608" spans="1:8" x14ac:dyDescent="0.2">
      <c r="A608" s="61" t="s">
        <v>448</v>
      </c>
      <c r="B608" s="101" t="s">
        <v>559</v>
      </c>
      <c r="C608" s="101" t="s">
        <v>661</v>
      </c>
      <c r="D608" s="101" t="s">
        <v>662</v>
      </c>
      <c r="E608" s="101" t="s">
        <v>663</v>
      </c>
      <c r="F608" s="101">
        <v>131</v>
      </c>
      <c r="G608" s="101" t="s">
        <v>116</v>
      </c>
      <c r="H608" s="109" t="s">
        <v>179</v>
      </c>
    </row>
    <row r="609" spans="1:8" x14ac:dyDescent="0.2">
      <c r="A609" s="61" t="s">
        <v>448</v>
      </c>
      <c r="B609" s="101" t="s">
        <v>862</v>
      </c>
      <c r="C609" s="101" t="s">
        <v>664</v>
      </c>
      <c r="D609" s="101" t="s">
        <v>662</v>
      </c>
      <c r="E609" s="101" t="s">
        <v>663</v>
      </c>
      <c r="F609" s="101">
        <v>122</v>
      </c>
      <c r="G609" s="101" t="s">
        <v>116</v>
      </c>
      <c r="H609" s="109" t="s">
        <v>187</v>
      </c>
    </row>
    <row r="610" spans="1:8" x14ac:dyDescent="0.2">
      <c r="A610" s="61" t="s">
        <v>448</v>
      </c>
      <c r="B610" s="101" t="s">
        <v>566</v>
      </c>
      <c r="C610" s="101" t="s">
        <v>661</v>
      </c>
      <c r="D610" s="101" t="s">
        <v>662</v>
      </c>
      <c r="E610" s="101" t="s">
        <v>663</v>
      </c>
      <c r="F610" s="101">
        <v>582</v>
      </c>
      <c r="G610" s="101" t="s">
        <v>116</v>
      </c>
      <c r="H610" s="109" t="s">
        <v>194</v>
      </c>
    </row>
    <row r="611" spans="1:8" x14ac:dyDescent="0.2">
      <c r="A611" s="61" t="s">
        <v>530</v>
      </c>
      <c r="B611" s="101" t="s">
        <v>506</v>
      </c>
      <c r="C611" s="101" t="s">
        <v>661</v>
      </c>
      <c r="D611" s="101" t="s">
        <v>662</v>
      </c>
      <c r="E611" s="101" t="s">
        <v>663</v>
      </c>
      <c r="F611" s="101">
        <v>150</v>
      </c>
      <c r="G611" s="101" t="s">
        <v>120</v>
      </c>
      <c r="H611" s="109" t="s">
        <v>82</v>
      </c>
    </row>
    <row r="612" spans="1:8" x14ac:dyDescent="0.2">
      <c r="A612" s="61" t="s">
        <v>531</v>
      </c>
      <c r="B612" s="101" t="s">
        <v>480</v>
      </c>
      <c r="C612" s="101" t="s">
        <v>661</v>
      </c>
      <c r="D612" s="101" t="s">
        <v>667</v>
      </c>
      <c r="E612" s="101" t="s">
        <v>663</v>
      </c>
      <c r="F612" s="101">
        <v>3827</v>
      </c>
      <c r="G612" s="101" t="s">
        <v>122</v>
      </c>
      <c r="H612" s="109" t="s">
        <v>27</v>
      </c>
    </row>
    <row r="613" spans="1:8" x14ac:dyDescent="0.2">
      <c r="A613" s="61" t="s">
        <v>531</v>
      </c>
      <c r="B613" s="101" t="s">
        <v>480</v>
      </c>
      <c r="C613" s="101" t="s">
        <v>661</v>
      </c>
      <c r="D613" s="101" t="s">
        <v>662</v>
      </c>
      <c r="E613" s="101" t="s">
        <v>663</v>
      </c>
      <c r="F613" s="101">
        <v>4010</v>
      </c>
      <c r="G613" s="101" t="s">
        <v>122</v>
      </c>
      <c r="H613" s="109" t="s">
        <v>27</v>
      </c>
    </row>
    <row r="614" spans="1:8" x14ac:dyDescent="0.2">
      <c r="A614" s="61" t="s">
        <v>531</v>
      </c>
      <c r="B614" s="101" t="s">
        <v>548</v>
      </c>
      <c r="C614" s="101" t="s">
        <v>661</v>
      </c>
      <c r="D614" s="101" t="s">
        <v>662</v>
      </c>
      <c r="E614" s="101" t="s">
        <v>663</v>
      </c>
      <c r="F614" s="101">
        <v>452</v>
      </c>
      <c r="G614" s="101" t="s">
        <v>122</v>
      </c>
      <c r="H614" s="109" t="s">
        <v>154</v>
      </c>
    </row>
    <row r="615" spans="1:8" x14ac:dyDescent="0.2">
      <c r="A615" s="61" t="s">
        <v>531</v>
      </c>
      <c r="B615" s="101" t="s">
        <v>566</v>
      </c>
      <c r="C615" s="101" t="s">
        <v>661</v>
      </c>
      <c r="D615" s="101" t="s">
        <v>662</v>
      </c>
      <c r="E615" s="101" t="s">
        <v>663</v>
      </c>
      <c r="F615" s="101">
        <v>127</v>
      </c>
      <c r="G615" s="101" t="s">
        <v>122</v>
      </c>
      <c r="H615" s="109" t="s">
        <v>194</v>
      </c>
    </row>
    <row r="616" spans="1:8" x14ac:dyDescent="0.2">
      <c r="A616" s="61" t="s">
        <v>449</v>
      </c>
      <c r="B616" s="101" t="s">
        <v>812</v>
      </c>
      <c r="C616" s="101" t="s">
        <v>664</v>
      </c>
      <c r="D616" s="101" t="s">
        <v>662</v>
      </c>
      <c r="E616" s="101" t="s">
        <v>663</v>
      </c>
      <c r="F616" s="101">
        <v>141</v>
      </c>
      <c r="G616" s="101" t="s">
        <v>123</v>
      </c>
      <c r="H616" s="109" t="s">
        <v>20</v>
      </c>
    </row>
    <row r="617" spans="1:8" x14ac:dyDescent="0.2">
      <c r="A617" s="61" t="s">
        <v>449</v>
      </c>
      <c r="B617" s="101" t="s">
        <v>506</v>
      </c>
      <c r="C617" s="101" t="s">
        <v>661</v>
      </c>
      <c r="D617" s="101" t="s">
        <v>667</v>
      </c>
      <c r="E617" s="101" t="s">
        <v>663</v>
      </c>
      <c r="F617" s="101">
        <v>1724</v>
      </c>
      <c r="G617" s="101" t="s">
        <v>123</v>
      </c>
      <c r="H617" s="109" t="s">
        <v>82</v>
      </c>
    </row>
    <row r="618" spans="1:8" x14ac:dyDescent="0.2">
      <c r="A618" s="61" t="s">
        <v>449</v>
      </c>
      <c r="B618" s="101" t="s">
        <v>506</v>
      </c>
      <c r="C618" s="101" t="s">
        <v>661</v>
      </c>
      <c r="D618" s="101" t="s">
        <v>662</v>
      </c>
      <c r="E618" s="101" t="s">
        <v>663</v>
      </c>
      <c r="F618" s="101">
        <v>2262</v>
      </c>
      <c r="G618" s="101" t="s">
        <v>123</v>
      </c>
      <c r="H618" s="109" t="s">
        <v>82</v>
      </c>
    </row>
    <row r="619" spans="1:8" x14ac:dyDescent="0.2">
      <c r="A619" s="61" t="s">
        <v>449</v>
      </c>
      <c r="B619" s="101" t="s">
        <v>506</v>
      </c>
      <c r="C619" s="101" t="s">
        <v>661</v>
      </c>
      <c r="D619" s="101" t="s">
        <v>665</v>
      </c>
      <c r="E619" s="101" t="s">
        <v>663</v>
      </c>
      <c r="F619" s="101">
        <v>204</v>
      </c>
      <c r="G619" s="101" t="s">
        <v>123</v>
      </c>
      <c r="H619" s="109" t="s">
        <v>82</v>
      </c>
    </row>
    <row r="620" spans="1:8" x14ac:dyDescent="0.2">
      <c r="A620" s="61" t="s">
        <v>449</v>
      </c>
      <c r="B620" s="101" t="s">
        <v>507</v>
      </c>
      <c r="C620" s="101" t="s">
        <v>661</v>
      </c>
      <c r="D620" s="101" t="s">
        <v>662</v>
      </c>
      <c r="E620" s="101" t="s">
        <v>663</v>
      </c>
      <c r="F620" s="101">
        <v>135</v>
      </c>
      <c r="G620" s="101" t="s">
        <v>123</v>
      </c>
      <c r="H620" s="109" t="s">
        <v>86</v>
      </c>
    </row>
    <row r="621" spans="1:8" x14ac:dyDescent="0.2">
      <c r="A621" s="61" t="s">
        <v>449</v>
      </c>
      <c r="B621" s="101" t="s">
        <v>517</v>
      </c>
      <c r="C621" s="101" t="s">
        <v>661</v>
      </c>
      <c r="D621" s="101" t="s">
        <v>667</v>
      </c>
      <c r="E621" s="101" t="s">
        <v>663</v>
      </c>
      <c r="F621" s="101">
        <v>276</v>
      </c>
      <c r="G621" s="101" t="s">
        <v>123</v>
      </c>
      <c r="H621" s="109" t="s">
        <v>104</v>
      </c>
    </row>
    <row r="622" spans="1:8" x14ac:dyDescent="0.2">
      <c r="A622" s="61" t="s">
        <v>449</v>
      </c>
      <c r="B622" s="101" t="s">
        <v>517</v>
      </c>
      <c r="C622" s="101" t="s">
        <v>661</v>
      </c>
      <c r="D622" s="101" t="s">
        <v>662</v>
      </c>
      <c r="E622" s="101" t="s">
        <v>663</v>
      </c>
      <c r="F622" s="101">
        <v>319</v>
      </c>
      <c r="G622" s="101" t="s">
        <v>123</v>
      </c>
      <c r="H622" s="109" t="s">
        <v>104</v>
      </c>
    </row>
    <row r="623" spans="1:8" x14ac:dyDescent="0.2">
      <c r="A623" s="61" t="s">
        <v>449</v>
      </c>
      <c r="B623" s="101" t="s">
        <v>844</v>
      </c>
      <c r="C623" s="101" t="s">
        <v>664</v>
      </c>
      <c r="D623" s="101" t="s">
        <v>662</v>
      </c>
      <c r="E623" s="101" t="s">
        <v>663</v>
      </c>
      <c r="F623" s="101">
        <v>1775</v>
      </c>
      <c r="G623" s="101" t="s">
        <v>123</v>
      </c>
      <c r="H623" s="109" t="s">
        <v>125</v>
      </c>
    </row>
    <row r="624" spans="1:8" x14ac:dyDescent="0.2">
      <c r="A624" s="61" t="s">
        <v>449</v>
      </c>
      <c r="B624" s="101" t="s">
        <v>847</v>
      </c>
      <c r="C624" s="101" t="s">
        <v>664</v>
      </c>
      <c r="D624" s="101" t="s">
        <v>662</v>
      </c>
      <c r="E624" s="101" t="s">
        <v>663</v>
      </c>
      <c r="F624" s="101">
        <v>400</v>
      </c>
      <c r="G624" s="101" t="s">
        <v>123</v>
      </c>
      <c r="H624" s="109" t="s">
        <v>131</v>
      </c>
    </row>
    <row r="625" spans="1:8" x14ac:dyDescent="0.2">
      <c r="A625" s="61" t="s">
        <v>449</v>
      </c>
      <c r="B625" s="101" t="s">
        <v>557</v>
      </c>
      <c r="C625" s="101" t="s">
        <v>661</v>
      </c>
      <c r="D625" s="101" t="s">
        <v>662</v>
      </c>
      <c r="E625" s="101" t="s">
        <v>663</v>
      </c>
      <c r="F625" s="101">
        <v>1537</v>
      </c>
      <c r="G625" s="101" t="s">
        <v>123</v>
      </c>
      <c r="H625" s="109" t="s">
        <v>174</v>
      </c>
    </row>
    <row r="626" spans="1:8" x14ac:dyDescent="0.2">
      <c r="A626" s="61" t="s">
        <v>844</v>
      </c>
      <c r="B626" s="101" t="s">
        <v>506</v>
      </c>
      <c r="C626" s="101" t="s">
        <v>661</v>
      </c>
      <c r="D626" s="101" t="s">
        <v>667</v>
      </c>
      <c r="E626" s="101" t="s">
        <v>663</v>
      </c>
      <c r="F626" s="101">
        <v>831</v>
      </c>
      <c r="G626" s="101" t="s">
        <v>125</v>
      </c>
      <c r="H626" s="109" t="s">
        <v>82</v>
      </c>
    </row>
    <row r="627" spans="1:8" x14ac:dyDescent="0.2">
      <c r="A627" s="61" t="s">
        <v>844</v>
      </c>
      <c r="B627" s="101" t="s">
        <v>506</v>
      </c>
      <c r="C627" s="101" t="s">
        <v>661</v>
      </c>
      <c r="D627" s="101" t="s">
        <v>662</v>
      </c>
      <c r="E627" s="101" t="s">
        <v>663</v>
      </c>
      <c r="F627" s="101">
        <v>1227</v>
      </c>
      <c r="G627" s="101" t="s">
        <v>125</v>
      </c>
      <c r="H627" s="109" t="s">
        <v>82</v>
      </c>
    </row>
    <row r="628" spans="1:8" x14ac:dyDescent="0.2">
      <c r="A628" s="61" t="s">
        <v>844</v>
      </c>
      <c r="B628" s="101" t="s">
        <v>506</v>
      </c>
      <c r="C628" s="101" t="s">
        <v>661</v>
      </c>
      <c r="D628" s="101" t="s">
        <v>665</v>
      </c>
      <c r="E628" s="101" t="s">
        <v>663</v>
      </c>
      <c r="F628" s="101">
        <v>212</v>
      </c>
      <c r="G628" s="101" t="s">
        <v>125</v>
      </c>
      <c r="H628" s="109" t="s">
        <v>82</v>
      </c>
    </row>
    <row r="629" spans="1:8" x14ac:dyDescent="0.2">
      <c r="A629" s="61" t="s">
        <v>844</v>
      </c>
      <c r="B629" s="101" t="s">
        <v>567</v>
      </c>
      <c r="C629" s="101" t="s">
        <v>661</v>
      </c>
      <c r="D629" s="101" t="s">
        <v>662</v>
      </c>
      <c r="E629" s="101" t="s">
        <v>668</v>
      </c>
      <c r="F629" s="101">
        <v>154</v>
      </c>
      <c r="G629" s="101" t="s">
        <v>125</v>
      </c>
      <c r="H629" s="109" t="s">
        <v>196</v>
      </c>
    </row>
    <row r="630" spans="1:8" x14ac:dyDescent="0.2">
      <c r="A630" s="61" t="s">
        <v>533</v>
      </c>
      <c r="B630" s="101" t="s">
        <v>491</v>
      </c>
      <c r="C630" s="101" t="s">
        <v>661</v>
      </c>
      <c r="D630" s="101" t="s">
        <v>667</v>
      </c>
      <c r="E630" s="101" t="s">
        <v>663</v>
      </c>
      <c r="F630" s="101">
        <v>913</v>
      </c>
      <c r="G630" s="101" t="s">
        <v>127</v>
      </c>
      <c r="H630" s="109" t="s">
        <v>49</v>
      </c>
    </row>
    <row r="631" spans="1:8" x14ac:dyDescent="0.2">
      <c r="A631" s="61" t="s">
        <v>533</v>
      </c>
      <c r="B631" s="101" t="s">
        <v>491</v>
      </c>
      <c r="C631" s="101" t="s">
        <v>661</v>
      </c>
      <c r="D631" s="101" t="s">
        <v>662</v>
      </c>
      <c r="E631" s="101" t="s">
        <v>663</v>
      </c>
      <c r="F631" s="101">
        <v>1776</v>
      </c>
      <c r="G631" s="101" t="s">
        <v>127</v>
      </c>
      <c r="H631" s="109" t="s">
        <v>49</v>
      </c>
    </row>
    <row r="632" spans="1:8" x14ac:dyDescent="0.2">
      <c r="A632" s="61" t="s">
        <v>533</v>
      </c>
      <c r="B632" s="101" t="s">
        <v>557</v>
      </c>
      <c r="C632" s="101" t="s">
        <v>661</v>
      </c>
      <c r="D632" s="101" t="s">
        <v>662</v>
      </c>
      <c r="E632" s="101" t="s">
        <v>663</v>
      </c>
      <c r="F632" s="101">
        <v>111</v>
      </c>
      <c r="G632" s="101" t="s">
        <v>127</v>
      </c>
      <c r="H632" s="109" t="s">
        <v>174</v>
      </c>
    </row>
    <row r="633" spans="1:8" x14ac:dyDescent="0.2">
      <c r="A633" s="61" t="s">
        <v>533</v>
      </c>
      <c r="B633" s="101" t="s">
        <v>567</v>
      </c>
      <c r="C633" s="101" t="s">
        <v>661</v>
      </c>
      <c r="D633" s="101" t="s">
        <v>667</v>
      </c>
      <c r="E633" s="101" t="s">
        <v>663</v>
      </c>
      <c r="F633" s="101">
        <v>5606</v>
      </c>
      <c r="G633" s="101" t="s">
        <v>127</v>
      </c>
      <c r="H633" s="109" t="s">
        <v>196</v>
      </c>
    </row>
    <row r="634" spans="1:8" x14ac:dyDescent="0.2">
      <c r="A634" s="61" t="s">
        <v>533</v>
      </c>
      <c r="B634" s="101" t="s">
        <v>567</v>
      </c>
      <c r="C634" s="101" t="s">
        <v>661</v>
      </c>
      <c r="D634" s="101" t="s">
        <v>662</v>
      </c>
      <c r="E634" s="101" t="s">
        <v>668</v>
      </c>
      <c r="F634" s="101">
        <v>4101</v>
      </c>
      <c r="G634" s="101" t="s">
        <v>127</v>
      </c>
      <c r="H634" s="109" t="s">
        <v>196</v>
      </c>
    </row>
    <row r="635" spans="1:8" x14ac:dyDescent="0.2">
      <c r="A635" s="61" t="s">
        <v>533</v>
      </c>
      <c r="B635" s="101" t="s">
        <v>567</v>
      </c>
      <c r="C635" s="101" t="s">
        <v>661</v>
      </c>
      <c r="D635" s="101" t="s">
        <v>662</v>
      </c>
      <c r="E635" s="101" t="s">
        <v>663</v>
      </c>
      <c r="F635" s="101">
        <v>11301</v>
      </c>
      <c r="G635" s="101" t="s">
        <v>127</v>
      </c>
      <c r="H635" s="109" t="s">
        <v>196</v>
      </c>
    </row>
    <row r="636" spans="1:8" x14ac:dyDescent="0.2">
      <c r="A636" s="61" t="s">
        <v>534</v>
      </c>
      <c r="B636" s="101" t="s">
        <v>480</v>
      </c>
      <c r="C636" s="101" t="s">
        <v>661</v>
      </c>
      <c r="D636" s="101" t="s">
        <v>662</v>
      </c>
      <c r="E636" s="101" t="s">
        <v>663</v>
      </c>
      <c r="F636" s="101">
        <v>160</v>
      </c>
      <c r="G636" s="101" t="s">
        <v>129</v>
      </c>
      <c r="H636" s="109" t="s">
        <v>27</v>
      </c>
    </row>
    <row r="637" spans="1:8" x14ac:dyDescent="0.2">
      <c r="A637" s="61" t="s">
        <v>534</v>
      </c>
      <c r="B637" s="101" t="s">
        <v>506</v>
      </c>
      <c r="C637" s="101" t="s">
        <v>661</v>
      </c>
      <c r="D637" s="101" t="s">
        <v>662</v>
      </c>
      <c r="E637" s="101" t="s">
        <v>663</v>
      </c>
      <c r="F637" s="101">
        <v>190</v>
      </c>
      <c r="G637" s="101" t="s">
        <v>129</v>
      </c>
      <c r="H637" s="109" t="s">
        <v>82</v>
      </c>
    </row>
    <row r="638" spans="1:8" x14ac:dyDescent="0.2">
      <c r="A638" s="61" t="s">
        <v>534</v>
      </c>
      <c r="B638" s="101" t="s">
        <v>558</v>
      </c>
      <c r="C638" s="101" t="s">
        <v>661</v>
      </c>
      <c r="D638" s="101" t="s">
        <v>667</v>
      </c>
      <c r="E638" s="101" t="s">
        <v>663</v>
      </c>
      <c r="F638" s="101">
        <v>320</v>
      </c>
      <c r="G638" s="101" t="s">
        <v>129</v>
      </c>
      <c r="H638" s="109" t="s">
        <v>178</v>
      </c>
    </row>
    <row r="639" spans="1:8" x14ac:dyDescent="0.2">
      <c r="A639" s="61" t="s">
        <v>534</v>
      </c>
      <c r="B639" s="101" t="s">
        <v>558</v>
      </c>
      <c r="C639" s="101" t="s">
        <v>661</v>
      </c>
      <c r="D639" s="101" t="s">
        <v>662</v>
      </c>
      <c r="E639" s="101" t="s">
        <v>663</v>
      </c>
      <c r="F639" s="101">
        <v>378</v>
      </c>
      <c r="G639" s="101" t="s">
        <v>129</v>
      </c>
      <c r="H639" s="109" t="s">
        <v>178</v>
      </c>
    </row>
    <row r="640" spans="1:8" x14ac:dyDescent="0.2">
      <c r="A640" s="61" t="s">
        <v>534</v>
      </c>
      <c r="B640" s="101" t="s">
        <v>567</v>
      </c>
      <c r="C640" s="101" t="s">
        <v>661</v>
      </c>
      <c r="D640" s="101" t="s">
        <v>667</v>
      </c>
      <c r="E640" s="101" t="s">
        <v>663</v>
      </c>
      <c r="F640" s="101">
        <v>132</v>
      </c>
      <c r="G640" s="101" t="s">
        <v>129</v>
      </c>
      <c r="H640" s="109" t="s">
        <v>196</v>
      </c>
    </row>
    <row r="641" spans="1:8" x14ac:dyDescent="0.2">
      <c r="A641" s="61" t="s">
        <v>534</v>
      </c>
      <c r="B641" s="101" t="s">
        <v>567</v>
      </c>
      <c r="C641" s="101" t="s">
        <v>661</v>
      </c>
      <c r="D641" s="101" t="s">
        <v>662</v>
      </c>
      <c r="E641" s="101" t="s">
        <v>668</v>
      </c>
      <c r="F641" s="101">
        <v>113</v>
      </c>
      <c r="G641" s="101" t="s">
        <v>129</v>
      </c>
      <c r="H641" s="109" t="s">
        <v>196</v>
      </c>
    </row>
    <row r="642" spans="1:8" x14ac:dyDescent="0.2">
      <c r="A642" s="61" t="s">
        <v>535</v>
      </c>
      <c r="B642" s="101" t="s">
        <v>567</v>
      </c>
      <c r="C642" s="101" t="s">
        <v>661</v>
      </c>
      <c r="D642" s="101" t="s">
        <v>662</v>
      </c>
      <c r="E642" s="101" t="s">
        <v>668</v>
      </c>
      <c r="F642" s="101">
        <v>106</v>
      </c>
      <c r="G642" s="101" t="s">
        <v>130</v>
      </c>
      <c r="H642" s="109" t="s">
        <v>196</v>
      </c>
    </row>
    <row r="643" spans="1:8" x14ac:dyDescent="0.2">
      <c r="A643" s="61" t="s">
        <v>847</v>
      </c>
      <c r="B643" s="101" t="s">
        <v>481</v>
      </c>
      <c r="C643" s="101" t="s">
        <v>661</v>
      </c>
      <c r="D643" s="101" t="s">
        <v>662</v>
      </c>
      <c r="E643" s="101" t="s">
        <v>663</v>
      </c>
      <c r="F643" s="101">
        <v>745</v>
      </c>
      <c r="G643" s="101" t="s">
        <v>131</v>
      </c>
      <c r="H643" s="109" t="s">
        <v>28</v>
      </c>
    </row>
    <row r="644" spans="1:8" x14ac:dyDescent="0.2">
      <c r="A644" s="61" t="s">
        <v>847</v>
      </c>
      <c r="B644" s="101" t="s">
        <v>484</v>
      </c>
      <c r="C644" s="101" t="s">
        <v>661</v>
      </c>
      <c r="D644" s="101" t="s">
        <v>662</v>
      </c>
      <c r="E644" s="101" t="s">
        <v>663</v>
      </c>
      <c r="F644" s="101">
        <v>148</v>
      </c>
      <c r="G644" s="101" t="s">
        <v>131</v>
      </c>
      <c r="H644" s="109" t="s">
        <v>35</v>
      </c>
    </row>
    <row r="645" spans="1:8" x14ac:dyDescent="0.2">
      <c r="A645" s="61" t="s">
        <v>847</v>
      </c>
      <c r="B645" s="101" t="s">
        <v>488</v>
      </c>
      <c r="C645" s="101" t="s">
        <v>661</v>
      </c>
      <c r="D645" s="101" t="s">
        <v>666</v>
      </c>
      <c r="E645" s="101" t="s">
        <v>663</v>
      </c>
      <c r="F645" s="101">
        <v>114</v>
      </c>
      <c r="G645" s="101" t="s">
        <v>131</v>
      </c>
      <c r="H645" s="109" t="s">
        <v>43</v>
      </c>
    </row>
    <row r="646" spans="1:8" x14ac:dyDescent="0.2">
      <c r="A646" s="61" t="s">
        <v>847</v>
      </c>
      <c r="B646" s="101" t="s">
        <v>499</v>
      </c>
      <c r="C646" s="101" t="s">
        <v>661</v>
      </c>
      <c r="D646" s="101" t="s">
        <v>662</v>
      </c>
      <c r="E646" s="101" t="s">
        <v>663</v>
      </c>
      <c r="F646" s="101">
        <v>101</v>
      </c>
      <c r="G646" s="101" t="s">
        <v>131</v>
      </c>
      <c r="H646" s="109" t="s">
        <v>69</v>
      </c>
    </row>
    <row r="647" spans="1:8" x14ac:dyDescent="0.2">
      <c r="A647" s="61" t="s">
        <v>847</v>
      </c>
      <c r="B647" s="101" t="s">
        <v>506</v>
      </c>
      <c r="C647" s="101" t="s">
        <v>661</v>
      </c>
      <c r="D647" s="101" t="s">
        <v>667</v>
      </c>
      <c r="E647" s="101" t="s">
        <v>663</v>
      </c>
      <c r="F647" s="101">
        <v>243</v>
      </c>
      <c r="G647" s="101" t="s">
        <v>131</v>
      </c>
      <c r="H647" s="109" t="s">
        <v>82</v>
      </c>
    </row>
    <row r="648" spans="1:8" x14ac:dyDescent="0.2">
      <c r="A648" s="61" t="s">
        <v>847</v>
      </c>
      <c r="B648" s="101" t="s">
        <v>506</v>
      </c>
      <c r="C648" s="101" t="s">
        <v>661</v>
      </c>
      <c r="D648" s="101" t="s">
        <v>662</v>
      </c>
      <c r="E648" s="101" t="s">
        <v>663</v>
      </c>
      <c r="F648" s="101">
        <v>479</v>
      </c>
      <c r="G648" s="101" t="s">
        <v>131</v>
      </c>
      <c r="H648" s="109" t="s">
        <v>82</v>
      </c>
    </row>
    <row r="649" spans="1:8" x14ac:dyDescent="0.2">
      <c r="A649" s="61" t="s">
        <v>847</v>
      </c>
      <c r="B649" s="101" t="s">
        <v>507</v>
      </c>
      <c r="C649" s="101" t="s">
        <v>661</v>
      </c>
      <c r="D649" s="101" t="s">
        <v>662</v>
      </c>
      <c r="E649" s="101" t="s">
        <v>663</v>
      </c>
      <c r="F649" s="101">
        <v>902</v>
      </c>
      <c r="G649" s="101" t="s">
        <v>131</v>
      </c>
      <c r="H649" s="109" t="s">
        <v>86</v>
      </c>
    </row>
    <row r="650" spans="1:8" x14ac:dyDescent="0.2">
      <c r="A650" s="61" t="s">
        <v>847</v>
      </c>
      <c r="B650" s="101" t="s">
        <v>507</v>
      </c>
      <c r="C650" s="101" t="s">
        <v>661</v>
      </c>
      <c r="D650" s="101" t="s">
        <v>665</v>
      </c>
      <c r="E650" s="101" t="s">
        <v>663</v>
      </c>
      <c r="F650" s="101">
        <v>215</v>
      </c>
      <c r="G650" s="101" t="s">
        <v>131</v>
      </c>
      <c r="H650" s="109" t="s">
        <v>86</v>
      </c>
    </row>
    <row r="651" spans="1:8" x14ac:dyDescent="0.2">
      <c r="A651" s="61" t="s">
        <v>847</v>
      </c>
      <c r="B651" s="101" t="s">
        <v>508</v>
      </c>
      <c r="C651" s="101" t="s">
        <v>661</v>
      </c>
      <c r="D651" s="101" t="s">
        <v>667</v>
      </c>
      <c r="E651" s="101" t="s">
        <v>663</v>
      </c>
      <c r="F651" s="101">
        <v>130</v>
      </c>
      <c r="G651" s="101" t="s">
        <v>131</v>
      </c>
      <c r="H651" s="109" t="s">
        <v>88</v>
      </c>
    </row>
    <row r="652" spans="1:8" x14ac:dyDescent="0.2">
      <c r="A652" s="61" t="s">
        <v>847</v>
      </c>
      <c r="B652" s="101" t="s">
        <v>508</v>
      </c>
      <c r="C652" s="101" t="s">
        <v>661</v>
      </c>
      <c r="D652" s="101" t="s">
        <v>662</v>
      </c>
      <c r="E652" s="101" t="s">
        <v>663</v>
      </c>
      <c r="F652" s="101">
        <v>175</v>
      </c>
      <c r="G652" s="101" t="s">
        <v>131</v>
      </c>
      <c r="H652" s="109" t="s">
        <v>88</v>
      </c>
    </row>
    <row r="653" spans="1:8" x14ac:dyDescent="0.2">
      <c r="A653" s="61" t="s">
        <v>847</v>
      </c>
      <c r="B653" s="101" t="s">
        <v>517</v>
      </c>
      <c r="C653" s="101" t="s">
        <v>661</v>
      </c>
      <c r="D653" s="101" t="s">
        <v>662</v>
      </c>
      <c r="E653" s="101" t="s">
        <v>663</v>
      </c>
      <c r="F653" s="101">
        <v>473</v>
      </c>
      <c r="G653" s="101" t="s">
        <v>131</v>
      </c>
      <c r="H653" s="109" t="s">
        <v>104</v>
      </c>
    </row>
    <row r="654" spans="1:8" x14ac:dyDescent="0.2">
      <c r="A654" s="61" t="s">
        <v>847</v>
      </c>
      <c r="B654" s="101" t="s">
        <v>532</v>
      </c>
      <c r="C654" s="101" t="s">
        <v>661</v>
      </c>
      <c r="D654" s="101" t="s">
        <v>662</v>
      </c>
      <c r="E654" s="101" t="s">
        <v>663</v>
      </c>
      <c r="F654" s="101">
        <v>120</v>
      </c>
      <c r="G654" s="101" t="s">
        <v>131</v>
      </c>
      <c r="H654" s="109" t="s">
        <v>124</v>
      </c>
    </row>
    <row r="655" spans="1:8" x14ac:dyDescent="0.2">
      <c r="A655" s="61" t="s">
        <v>847</v>
      </c>
      <c r="B655" s="101" t="s">
        <v>535</v>
      </c>
      <c r="C655" s="101" t="s">
        <v>661</v>
      </c>
      <c r="D655" s="101" t="s">
        <v>662</v>
      </c>
      <c r="E655" s="101" t="s">
        <v>663</v>
      </c>
      <c r="F655" s="101">
        <v>276</v>
      </c>
      <c r="G655" s="101" t="s">
        <v>131</v>
      </c>
      <c r="H655" s="109" t="s">
        <v>130</v>
      </c>
    </row>
    <row r="656" spans="1:8" x14ac:dyDescent="0.2">
      <c r="A656" s="61" t="s">
        <v>847</v>
      </c>
      <c r="B656" s="101" t="s">
        <v>539</v>
      </c>
      <c r="C656" s="101" t="s">
        <v>661</v>
      </c>
      <c r="D656" s="101" t="s">
        <v>662</v>
      </c>
      <c r="E656" s="101" t="s">
        <v>663</v>
      </c>
      <c r="F656" s="101">
        <v>774</v>
      </c>
      <c r="G656" s="101" t="s">
        <v>131</v>
      </c>
      <c r="H656" s="109" t="s">
        <v>137</v>
      </c>
    </row>
    <row r="657" spans="1:8" x14ac:dyDescent="0.2">
      <c r="A657" s="61" t="s">
        <v>847</v>
      </c>
      <c r="B657" s="101" t="s">
        <v>548</v>
      </c>
      <c r="C657" s="101" t="s">
        <v>661</v>
      </c>
      <c r="D657" s="101" t="s">
        <v>662</v>
      </c>
      <c r="E657" s="101" t="s">
        <v>663</v>
      </c>
      <c r="F657" s="101">
        <v>173</v>
      </c>
      <c r="G657" s="101" t="s">
        <v>131</v>
      </c>
      <c r="H657" s="109" t="s">
        <v>154</v>
      </c>
    </row>
    <row r="658" spans="1:8" x14ac:dyDescent="0.2">
      <c r="A658" s="61" t="s">
        <v>847</v>
      </c>
      <c r="B658" s="101" t="s">
        <v>550</v>
      </c>
      <c r="C658" s="101" t="s">
        <v>661</v>
      </c>
      <c r="D658" s="101" t="s">
        <v>662</v>
      </c>
      <c r="E658" s="101" t="s">
        <v>663</v>
      </c>
      <c r="F658" s="101">
        <v>232</v>
      </c>
      <c r="G658" s="101" t="s">
        <v>131</v>
      </c>
      <c r="H658" s="109" t="s">
        <v>156</v>
      </c>
    </row>
    <row r="659" spans="1:8" x14ac:dyDescent="0.2">
      <c r="A659" s="61" t="s">
        <v>847</v>
      </c>
      <c r="B659" s="101" t="s">
        <v>457</v>
      </c>
      <c r="C659" s="101" t="s">
        <v>661</v>
      </c>
      <c r="D659" s="101" t="s">
        <v>662</v>
      </c>
      <c r="E659" s="101" t="s">
        <v>663</v>
      </c>
      <c r="F659" s="101">
        <v>185</v>
      </c>
      <c r="G659" s="101" t="s">
        <v>131</v>
      </c>
      <c r="H659" s="109" t="s">
        <v>165</v>
      </c>
    </row>
    <row r="660" spans="1:8" x14ac:dyDescent="0.2">
      <c r="A660" s="61" t="s">
        <v>847</v>
      </c>
      <c r="B660" s="101" t="s">
        <v>555</v>
      </c>
      <c r="C660" s="101" t="s">
        <v>661</v>
      </c>
      <c r="D660" s="101" t="s">
        <v>662</v>
      </c>
      <c r="E660" s="101" t="s">
        <v>663</v>
      </c>
      <c r="F660" s="101">
        <v>1217</v>
      </c>
      <c r="G660" s="101" t="s">
        <v>131</v>
      </c>
      <c r="H660" s="109" t="s">
        <v>170</v>
      </c>
    </row>
    <row r="661" spans="1:8" x14ac:dyDescent="0.2">
      <c r="A661" s="61" t="s">
        <v>847</v>
      </c>
      <c r="B661" s="101" t="s">
        <v>557</v>
      </c>
      <c r="C661" s="101" t="s">
        <v>661</v>
      </c>
      <c r="D661" s="101" t="s">
        <v>662</v>
      </c>
      <c r="E661" s="101" t="s">
        <v>663</v>
      </c>
      <c r="F661" s="101">
        <v>1108</v>
      </c>
      <c r="G661" s="101" t="s">
        <v>131</v>
      </c>
      <c r="H661" s="109" t="s">
        <v>174</v>
      </c>
    </row>
    <row r="662" spans="1:8" x14ac:dyDescent="0.2">
      <c r="A662" s="61" t="s">
        <v>847</v>
      </c>
      <c r="B662" s="101" t="s">
        <v>558</v>
      </c>
      <c r="C662" s="101" t="s">
        <v>661</v>
      </c>
      <c r="D662" s="101" t="s">
        <v>667</v>
      </c>
      <c r="E662" s="101" t="s">
        <v>663</v>
      </c>
      <c r="F662" s="101">
        <v>168</v>
      </c>
      <c r="G662" s="101" t="s">
        <v>131</v>
      </c>
      <c r="H662" s="109" t="s">
        <v>178</v>
      </c>
    </row>
    <row r="663" spans="1:8" x14ac:dyDescent="0.2">
      <c r="A663" s="61" t="s">
        <v>847</v>
      </c>
      <c r="B663" s="101" t="s">
        <v>558</v>
      </c>
      <c r="C663" s="101" t="s">
        <v>661</v>
      </c>
      <c r="D663" s="101" t="s">
        <v>662</v>
      </c>
      <c r="E663" s="101" t="s">
        <v>663</v>
      </c>
      <c r="F663" s="101">
        <v>148</v>
      </c>
      <c r="G663" s="101" t="s">
        <v>131</v>
      </c>
      <c r="H663" s="109" t="s">
        <v>178</v>
      </c>
    </row>
    <row r="664" spans="1:8" x14ac:dyDescent="0.2">
      <c r="A664" s="61" t="s">
        <v>847</v>
      </c>
      <c r="B664" s="101" t="s">
        <v>559</v>
      </c>
      <c r="C664" s="101" t="s">
        <v>661</v>
      </c>
      <c r="D664" s="101" t="s">
        <v>662</v>
      </c>
      <c r="E664" s="101" t="s">
        <v>663</v>
      </c>
      <c r="F664" s="101">
        <v>371</v>
      </c>
      <c r="G664" s="101" t="s">
        <v>131</v>
      </c>
      <c r="H664" s="109" t="s">
        <v>179</v>
      </c>
    </row>
    <row r="665" spans="1:8" x14ac:dyDescent="0.2">
      <c r="A665" s="61" t="s">
        <v>847</v>
      </c>
      <c r="B665" s="101" t="s">
        <v>566</v>
      </c>
      <c r="C665" s="101" t="s">
        <v>661</v>
      </c>
      <c r="D665" s="101" t="s">
        <v>662</v>
      </c>
      <c r="E665" s="101" t="s">
        <v>663</v>
      </c>
      <c r="F665" s="101">
        <v>161</v>
      </c>
      <c r="G665" s="101" t="s">
        <v>131</v>
      </c>
      <c r="H665" s="109" t="s">
        <v>194</v>
      </c>
    </row>
    <row r="666" spans="1:8" x14ac:dyDescent="0.2">
      <c r="A666" s="61" t="s">
        <v>536</v>
      </c>
      <c r="B666" s="101" t="s">
        <v>480</v>
      </c>
      <c r="C666" s="101" t="s">
        <v>661</v>
      </c>
      <c r="D666" s="101" t="s">
        <v>662</v>
      </c>
      <c r="E666" s="101" t="s">
        <v>663</v>
      </c>
      <c r="F666" s="101">
        <v>156</v>
      </c>
      <c r="G666" s="101" t="s">
        <v>133</v>
      </c>
      <c r="H666" s="109" t="s">
        <v>27</v>
      </c>
    </row>
    <row r="667" spans="1:8" x14ac:dyDescent="0.2">
      <c r="A667" s="61" t="s">
        <v>536</v>
      </c>
      <c r="B667" s="101" t="s">
        <v>507</v>
      </c>
      <c r="C667" s="101" t="s">
        <v>661</v>
      </c>
      <c r="D667" s="101" t="s">
        <v>662</v>
      </c>
      <c r="E667" s="101" t="s">
        <v>663</v>
      </c>
      <c r="F667" s="101">
        <v>267</v>
      </c>
      <c r="G667" s="101" t="s">
        <v>133</v>
      </c>
      <c r="H667" s="109" t="s">
        <v>86</v>
      </c>
    </row>
    <row r="668" spans="1:8" x14ac:dyDescent="0.2">
      <c r="A668" s="61" t="s">
        <v>536</v>
      </c>
      <c r="B668" s="101" t="s">
        <v>512</v>
      </c>
      <c r="C668" s="101" t="s">
        <v>664</v>
      </c>
      <c r="D668" s="101" t="s">
        <v>662</v>
      </c>
      <c r="E668" s="101" t="s">
        <v>663</v>
      </c>
      <c r="F668" s="101">
        <v>783</v>
      </c>
      <c r="G668" s="101" t="s">
        <v>133</v>
      </c>
      <c r="H668" s="109" t="s">
        <v>98</v>
      </c>
    </row>
    <row r="669" spans="1:8" x14ac:dyDescent="0.2">
      <c r="A669" s="61" t="s">
        <v>536</v>
      </c>
      <c r="B669" s="101" t="s">
        <v>513</v>
      </c>
      <c r="C669" s="101" t="s">
        <v>664</v>
      </c>
      <c r="D669" s="101" t="s">
        <v>662</v>
      </c>
      <c r="E669" s="101" t="s">
        <v>663</v>
      </c>
      <c r="F669" s="101">
        <v>405</v>
      </c>
      <c r="G669" s="101" t="s">
        <v>133</v>
      </c>
      <c r="H669" s="109" t="s">
        <v>99</v>
      </c>
    </row>
    <row r="670" spans="1:8" x14ac:dyDescent="0.2">
      <c r="A670" s="61" t="s">
        <v>536</v>
      </c>
      <c r="B670" s="101" t="s">
        <v>531</v>
      </c>
      <c r="C670" s="101" t="s">
        <v>664</v>
      </c>
      <c r="D670" s="101" t="s">
        <v>662</v>
      </c>
      <c r="E670" s="101" t="s">
        <v>663</v>
      </c>
      <c r="F670" s="101">
        <v>5264</v>
      </c>
      <c r="G670" s="101" t="s">
        <v>133</v>
      </c>
      <c r="H670" s="109" t="s">
        <v>122</v>
      </c>
    </row>
    <row r="671" spans="1:8" x14ac:dyDescent="0.2">
      <c r="A671" s="61" t="s">
        <v>536</v>
      </c>
      <c r="B671" s="101" t="s">
        <v>567</v>
      </c>
      <c r="C671" s="101" t="s">
        <v>661</v>
      </c>
      <c r="D671" s="101" t="s">
        <v>667</v>
      </c>
      <c r="E671" s="101" t="s">
        <v>663</v>
      </c>
      <c r="F671" s="101">
        <v>113</v>
      </c>
      <c r="G671" s="101" t="s">
        <v>133</v>
      </c>
      <c r="H671" s="109" t="s">
        <v>196</v>
      </c>
    </row>
    <row r="672" spans="1:8" x14ac:dyDescent="0.2">
      <c r="A672" s="61" t="s">
        <v>536</v>
      </c>
      <c r="B672" s="101" t="s">
        <v>567</v>
      </c>
      <c r="C672" s="101" t="s">
        <v>661</v>
      </c>
      <c r="D672" s="101" t="s">
        <v>662</v>
      </c>
      <c r="E672" s="101" t="s">
        <v>668</v>
      </c>
      <c r="F672" s="101">
        <v>860</v>
      </c>
      <c r="G672" s="101" t="s">
        <v>133</v>
      </c>
      <c r="H672" s="109" t="s">
        <v>196</v>
      </c>
    </row>
    <row r="673" spans="1:8" x14ac:dyDescent="0.2">
      <c r="A673" s="61" t="s">
        <v>848</v>
      </c>
      <c r="B673" s="101" t="s">
        <v>566</v>
      </c>
      <c r="C673" s="101" t="s">
        <v>661</v>
      </c>
      <c r="D673" s="101" t="s">
        <v>667</v>
      </c>
      <c r="E673" s="101" t="s">
        <v>668</v>
      </c>
      <c r="F673" s="101">
        <v>104</v>
      </c>
      <c r="G673" s="101" t="s">
        <v>134</v>
      </c>
      <c r="H673" s="109" t="s">
        <v>194</v>
      </c>
    </row>
    <row r="674" spans="1:8" x14ac:dyDescent="0.2">
      <c r="A674" s="61" t="s">
        <v>848</v>
      </c>
      <c r="B674" s="101" t="s">
        <v>566</v>
      </c>
      <c r="C674" s="101" t="s">
        <v>661</v>
      </c>
      <c r="D674" s="101" t="s">
        <v>662</v>
      </c>
      <c r="E674" s="101" t="s">
        <v>663</v>
      </c>
      <c r="F674" s="101">
        <v>258</v>
      </c>
      <c r="G674" s="101" t="s">
        <v>134</v>
      </c>
      <c r="H674" s="109" t="s">
        <v>194</v>
      </c>
    </row>
    <row r="675" spans="1:8" x14ac:dyDescent="0.2">
      <c r="A675" s="61" t="s">
        <v>538</v>
      </c>
      <c r="B675" s="101" t="s">
        <v>480</v>
      </c>
      <c r="C675" s="101" t="s">
        <v>661</v>
      </c>
      <c r="D675" s="101" t="s">
        <v>662</v>
      </c>
      <c r="E675" s="101" t="s">
        <v>663</v>
      </c>
      <c r="F675" s="101">
        <v>202</v>
      </c>
      <c r="G675" s="101" t="s">
        <v>136</v>
      </c>
      <c r="H675" s="109" t="s">
        <v>27</v>
      </c>
    </row>
    <row r="676" spans="1:8" x14ac:dyDescent="0.2">
      <c r="A676" s="61" t="s">
        <v>538</v>
      </c>
      <c r="B676" s="101" t="s">
        <v>497</v>
      </c>
      <c r="C676" s="101" t="s">
        <v>661</v>
      </c>
      <c r="D676" s="101" t="s">
        <v>662</v>
      </c>
      <c r="E676" s="101" t="s">
        <v>663</v>
      </c>
      <c r="F676" s="101">
        <v>331</v>
      </c>
      <c r="G676" s="101" t="s">
        <v>136</v>
      </c>
      <c r="H676" s="109" t="s">
        <v>66</v>
      </c>
    </row>
    <row r="677" spans="1:8" x14ac:dyDescent="0.2">
      <c r="A677" s="61" t="s">
        <v>538</v>
      </c>
      <c r="B677" s="101" t="s">
        <v>508</v>
      </c>
      <c r="C677" s="101" t="s">
        <v>661</v>
      </c>
      <c r="D677" s="101" t="s">
        <v>662</v>
      </c>
      <c r="E677" s="101" t="s">
        <v>663</v>
      </c>
      <c r="F677" s="101">
        <v>100</v>
      </c>
      <c r="G677" s="101" t="s">
        <v>136</v>
      </c>
      <c r="H677" s="109" t="s">
        <v>88</v>
      </c>
    </row>
    <row r="678" spans="1:8" x14ac:dyDescent="0.2">
      <c r="A678" s="61" t="s">
        <v>538</v>
      </c>
      <c r="B678" s="101" t="s">
        <v>548</v>
      </c>
      <c r="C678" s="101" t="s">
        <v>661</v>
      </c>
      <c r="D678" s="101" t="s">
        <v>662</v>
      </c>
      <c r="E678" s="101" t="s">
        <v>663</v>
      </c>
      <c r="F678" s="101">
        <v>260</v>
      </c>
      <c r="G678" s="101" t="s">
        <v>136</v>
      </c>
      <c r="H678" s="109" t="s">
        <v>154</v>
      </c>
    </row>
    <row r="679" spans="1:8" x14ac:dyDescent="0.2">
      <c r="A679" s="61" t="s">
        <v>538</v>
      </c>
      <c r="B679" s="101" t="s">
        <v>566</v>
      </c>
      <c r="C679" s="101" t="s">
        <v>661</v>
      </c>
      <c r="D679" s="101" t="s">
        <v>662</v>
      </c>
      <c r="E679" s="101" t="s">
        <v>663</v>
      </c>
      <c r="F679" s="101">
        <v>101</v>
      </c>
      <c r="G679" s="101" t="s">
        <v>136</v>
      </c>
      <c r="H679" s="109" t="s">
        <v>194</v>
      </c>
    </row>
    <row r="680" spans="1:8" x14ac:dyDescent="0.2">
      <c r="A680" s="61" t="s">
        <v>538</v>
      </c>
      <c r="B680" s="101" t="s">
        <v>567</v>
      </c>
      <c r="C680" s="101" t="s">
        <v>661</v>
      </c>
      <c r="D680" s="101" t="s">
        <v>667</v>
      </c>
      <c r="E680" s="101" t="s">
        <v>663</v>
      </c>
      <c r="F680" s="101">
        <v>195</v>
      </c>
      <c r="G680" s="101" t="s">
        <v>136</v>
      </c>
      <c r="H680" s="109" t="s">
        <v>196</v>
      </c>
    </row>
    <row r="681" spans="1:8" x14ac:dyDescent="0.2">
      <c r="A681" s="61" t="s">
        <v>538</v>
      </c>
      <c r="B681" s="101" t="s">
        <v>567</v>
      </c>
      <c r="C681" s="101" t="s">
        <v>661</v>
      </c>
      <c r="D681" s="101" t="s">
        <v>662</v>
      </c>
      <c r="E681" s="101" t="s">
        <v>668</v>
      </c>
      <c r="F681" s="101">
        <v>413</v>
      </c>
      <c r="G681" s="101" t="s">
        <v>136</v>
      </c>
      <c r="H681" s="109" t="s">
        <v>196</v>
      </c>
    </row>
    <row r="682" spans="1:8" x14ac:dyDescent="0.2">
      <c r="A682" s="61" t="s">
        <v>538</v>
      </c>
      <c r="B682" s="101" t="s">
        <v>567</v>
      </c>
      <c r="C682" s="101" t="s">
        <v>661</v>
      </c>
      <c r="D682" s="101" t="s">
        <v>662</v>
      </c>
      <c r="E682" s="101" t="s">
        <v>663</v>
      </c>
      <c r="F682" s="101">
        <v>125</v>
      </c>
      <c r="G682" s="101" t="s">
        <v>136</v>
      </c>
      <c r="H682" s="109" t="s">
        <v>196</v>
      </c>
    </row>
    <row r="683" spans="1:8" x14ac:dyDescent="0.2">
      <c r="A683" s="61" t="s">
        <v>541</v>
      </c>
      <c r="B683" s="101" t="s">
        <v>491</v>
      </c>
      <c r="C683" s="101" t="s">
        <v>661</v>
      </c>
      <c r="D683" s="101" t="s">
        <v>662</v>
      </c>
      <c r="E683" s="101" t="s">
        <v>663</v>
      </c>
      <c r="F683" s="101">
        <v>131</v>
      </c>
      <c r="G683" s="101" t="s">
        <v>139</v>
      </c>
      <c r="H683" s="109" t="s">
        <v>49</v>
      </c>
    </row>
    <row r="684" spans="1:8" x14ac:dyDescent="0.2">
      <c r="A684" s="61" t="s">
        <v>541</v>
      </c>
      <c r="B684" s="101" t="s">
        <v>495</v>
      </c>
      <c r="C684" s="101" t="s">
        <v>661</v>
      </c>
      <c r="D684" s="101" t="s">
        <v>667</v>
      </c>
      <c r="E684" s="101" t="s">
        <v>663</v>
      </c>
      <c r="F684" s="101">
        <v>568</v>
      </c>
      <c r="G684" s="101" t="s">
        <v>139</v>
      </c>
      <c r="H684" s="109" t="s">
        <v>61</v>
      </c>
    </row>
    <row r="685" spans="1:8" x14ac:dyDescent="0.2">
      <c r="A685" s="61" t="s">
        <v>541</v>
      </c>
      <c r="B685" s="101" t="s">
        <v>495</v>
      </c>
      <c r="C685" s="101" t="s">
        <v>661</v>
      </c>
      <c r="D685" s="101" t="s">
        <v>662</v>
      </c>
      <c r="E685" s="101" t="s">
        <v>663</v>
      </c>
      <c r="F685" s="101">
        <v>9416</v>
      </c>
      <c r="G685" s="101" t="s">
        <v>139</v>
      </c>
      <c r="H685" s="109" t="s">
        <v>61</v>
      </c>
    </row>
    <row r="686" spans="1:8" x14ac:dyDescent="0.2">
      <c r="A686" s="61" t="s">
        <v>541</v>
      </c>
      <c r="B686" s="101" t="s">
        <v>533</v>
      </c>
      <c r="C686" s="101" t="s">
        <v>661</v>
      </c>
      <c r="D686" s="101" t="s">
        <v>662</v>
      </c>
      <c r="E686" s="101" t="s">
        <v>663</v>
      </c>
      <c r="F686" s="101">
        <v>802</v>
      </c>
      <c r="G686" s="101" t="s">
        <v>139</v>
      </c>
      <c r="H686" s="109" t="s">
        <v>127</v>
      </c>
    </row>
    <row r="687" spans="1:8" x14ac:dyDescent="0.2">
      <c r="A687" s="61" t="s">
        <v>541</v>
      </c>
      <c r="B687" s="101" t="s">
        <v>544</v>
      </c>
      <c r="C687" s="101" t="s">
        <v>661</v>
      </c>
      <c r="D687" s="101" t="s">
        <v>662</v>
      </c>
      <c r="E687" s="101" t="s">
        <v>663</v>
      </c>
      <c r="F687" s="101">
        <v>287</v>
      </c>
      <c r="G687" s="101" t="s">
        <v>139</v>
      </c>
      <c r="H687" s="109" t="s">
        <v>146</v>
      </c>
    </row>
    <row r="688" spans="1:8" x14ac:dyDescent="0.2">
      <c r="A688" s="61" t="s">
        <v>541</v>
      </c>
      <c r="B688" s="101" t="s">
        <v>557</v>
      </c>
      <c r="C688" s="101" t="s">
        <v>661</v>
      </c>
      <c r="D688" s="101" t="s">
        <v>662</v>
      </c>
      <c r="E688" s="101" t="s">
        <v>663</v>
      </c>
      <c r="F688" s="101">
        <v>3750</v>
      </c>
      <c r="G688" s="101" t="s">
        <v>139</v>
      </c>
      <c r="H688" s="109" t="s">
        <v>174</v>
      </c>
    </row>
    <row r="689" spans="1:8" x14ac:dyDescent="0.2">
      <c r="A689" s="61" t="s">
        <v>541</v>
      </c>
      <c r="B689" s="101" t="s">
        <v>558</v>
      </c>
      <c r="C689" s="101" t="s">
        <v>661</v>
      </c>
      <c r="D689" s="101" t="s">
        <v>667</v>
      </c>
      <c r="E689" s="101" t="s">
        <v>663</v>
      </c>
      <c r="F689" s="101">
        <v>235</v>
      </c>
      <c r="G689" s="101" t="s">
        <v>139</v>
      </c>
      <c r="H689" s="109" t="s">
        <v>178</v>
      </c>
    </row>
    <row r="690" spans="1:8" x14ac:dyDescent="0.2">
      <c r="A690" s="61" t="s">
        <v>541</v>
      </c>
      <c r="B690" s="101" t="s">
        <v>558</v>
      </c>
      <c r="C690" s="101" t="s">
        <v>661</v>
      </c>
      <c r="D690" s="101" t="s">
        <v>662</v>
      </c>
      <c r="E690" s="101" t="s">
        <v>663</v>
      </c>
      <c r="F690" s="101">
        <v>122</v>
      </c>
      <c r="G690" s="101" t="s">
        <v>139</v>
      </c>
      <c r="H690" s="109" t="s">
        <v>178</v>
      </c>
    </row>
    <row r="691" spans="1:8" x14ac:dyDescent="0.2">
      <c r="A691" s="61" t="s">
        <v>541</v>
      </c>
      <c r="B691" s="101" t="s">
        <v>567</v>
      </c>
      <c r="C691" s="101" t="s">
        <v>661</v>
      </c>
      <c r="D691" s="101" t="s">
        <v>667</v>
      </c>
      <c r="E691" s="101" t="s">
        <v>663</v>
      </c>
      <c r="F691" s="101">
        <v>158</v>
      </c>
      <c r="G691" s="101" t="s">
        <v>139</v>
      </c>
      <c r="H691" s="109" t="s">
        <v>196</v>
      </c>
    </row>
    <row r="692" spans="1:8" x14ac:dyDescent="0.2">
      <c r="A692" s="61" t="s">
        <v>541</v>
      </c>
      <c r="B692" s="101" t="s">
        <v>567</v>
      </c>
      <c r="C692" s="101" t="s">
        <v>661</v>
      </c>
      <c r="D692" s="101" t="s">
        <v>662</v>
      </c>
      <c r="E692" s="101" t="s">
        <v>668</v>
      </c>
      <c r="F692" s="101">
        <v>765</v>
      </c>
      <c r="G692" s="101" t="s">
        <v>139</v>
      </c>
      <c r="H692" s="109" t="s">
        <v>196</v>
      </c>
    </row>
    <row r="693" spans="1:8" x14ac:dyDescent="0.2">
      <c r="A693" s="61" t="s">
        <v>541</v>
      </c>
      <c r="B693" s="101" t="s">
        <v>567</v>
      </c>
      <c r="C693" s="101" t="s">
        <v>661</v>
      </c>
      <c r="D693" s="101" t="s">
        <v>662</v>
      </c>
      <c r="E693" s="101" t="s">
        <v>663</v>
      </c>
      <c r="F693" s="101">
        <v>2971</v>
      </c>
      <c r="G693" s="101" t="s">
        <v>139</v>
      </c>
      <c r="H693" s="109" t="s">
        <v>196</v>
      </c>
    </row>
    <row r="694" spans="1:8" x14ac:dyDescent="0.2">
      <c r="A694" s="61" t="s">
        <v>452</v>
      </c>
      <c r="B694" s="101" t="s">
        <v>436</v>
      </c>
      <c r="C694" s="101" t="s">
        <v>664</v>
      </c>
      <c r="D694" s="101" t="s">
        <v>662</v>
      </c>
      <c r="E694" s="101" t="s">
        <v>663</v>
      </c>
      <c r="F694" s="101">
        <v>152</v>
      </c>
      <c r="G694" s="101" t="s">
        <v>140</v>
      </c>
      <c r="H694" s="109" t="s">
        <v>48</v>
      </c>
    </row>
    <row r="695" spans="1:8" x14ac:dyDescent="0.2">
      <c r="A695" s="61" t="s">
        <v>452</v>
      </c>
      <c r="B695" s="101" t="s">
        <v>453</v>
      </c>
      <c r="C695" s="101" t="s">
        <v>661</v>
      </c>
      <c r="D695" s="101" t="s">
        <v>662</v>
      </c>
      <c r="E695" s="101" t="s">
        <v>663</v>
      </c>
      <c r="F695" s="101">
        <v>1430</v>
      </c>
      <c r="G695" s="101" t="s">
        <v>140</v>
      </c>
      <c r="H695" s="109" t="s">
        <v>141</v>
      </c>
    </row>
    <row r="696" spans="1:8" x14ac:dyDescent="0.2">
      <c r="A696" s="61" t="s">
        <v>453</v>
      </c>
      <c r="B696" s="101" t="s">
        <v>480</v>
      </c>
      <c r="C696" s="101" t="s">
        <v>661</v>
      </c>
      <c r="D696" s="101" t="s">
        <v>667</v>
      </c>
      <c r="E696" s="101" t="s">
        <v>663</v>
      </c>
      <c r="F696" s="101">
        <v>155</v>
      </c>
      <c r="G696" s="101" t="s">
        <v>141</v>
      </c>
      <c r="H696" s="109" t="s">
        <v>27</v>
      </c>
    </row>
    <row r="697" spans="1:8" x14ac:dyDescent="0.2">
      <c r="A697" s="61" t="s">
        <v>453</v>
      </c>
      <c r="B697" s="101" t="s">
        <v>481</v>
      </c>
      <c r="C697" s="101" t="s">
        <v>661</v>
      </c>
      <c r="D697" s="101" t="s">
        <v>662</v>
      </c>
      <c r="E697" s="101" t="s">
        <v>663</v>
      </c>
      <c r="F697" s="101">
        <v>193</v>
      </c>
      <c r="G697" s="101" t="s">
        <v>141</v>
      </c>
      <c r="H697" s="109" t="s">
        <v>28</v>
      </c>
    </row>
    <row r="698" spans="1:8" x14ac:dyDescent="0.2">
      <c r="A698" s="61" t="s">
        <v>453</v>
      </c>
      <c r="B698" s="101" t="s">
        <v>484</v>
      </c>
      <c r="C698" s="101" t="s">
        <v>661</v>
      </c>
      <c r="D698" s="101" t="s">
        <v>662</v>
      </c>
      <c r="E698" s="101" t="s">
        <v>663</v>
      </c>
      <c r="F698" s="101">
        <v>134</v>
      </c>
      <c r="G698" s="101" t="s">
        <v>141</v>
      </c>
      <c r="H698" s="109" t="s">
        <v>35</v>
      </c>
    </row>
    <row r="699" spans="1:8" x14ac:dyDescent="0.2">
      <c r="A699" s="61" t="s">
        <v>453</v>
      </c>
      <c r="B699" s="101" t="s">
        <v>491</v>
      </c>
      <c r="C699" s="101" t="s">
        <v>661</v>
      </c>
      <c r="D699" s="101" t="s">
        <v>667</v>
      </c>
      <c r="E699" s="101" t="s">
        <v>663</v>
      </c>
      <c r="F699" s="101">
        <v>1588</v>
      </c>
      <c r="G699" s="101" t="s">
        <v>141</v>
      </c>
      <c r="H699" s="109" t="s">
        <v>49</v>
      </c>
    </row>
    <row r="700" spans="1:8" x14ac:dyDescent="0.2">
      <c r="A700" s="61" t="s">
        <v>453</v>
      </c>
      <c r="B700" s="101" t="s">
        <v>491</v>
      </c>
      <c r="C700" s="101" t="s">
        <v>661</v>
      </c>
      <c r="D700" s="101" t="s">
        <v>662</v>
      </c>
      <c r="E700" s="101" t="s">
        <v>663</v>
      </c>
      <c r="F700" s="101">
        <v>646</v>
      </c>
      <c r="G700" s="101" t="s">
        <v>141</v>
      </c>
      <c r="H700" s="109" t="s">
        <v>49</v>
      </c>
    </row>
    <row r="701" spans="1:8" x14ac:dyDescent="0.2">
      <c r="A701" s="61" t="s">
        <v>453</v>
      </c>
      <c r="B701" s="101" t="s">
        <v>497</v>
      </c>
      <c r="C701" s="101" t="s">
        <v>661</v>
      </c>
      <c r="D701" s="101" t="s">
        <v>662</v>
      </c>
      <c r="E701" s="101" t="s">
        <v>663</v>
      </c>
      <c r="F701" s="101">
        <v>370</v>
      </c>
      <c r="G701" s="101" t="s">
        <v>141</v>
      </c>
      <c r="H701" s="109" t="s">
        <v>66</v>
      </c>
    </row>
    <row r="702" spans="1:8" x14ac:dyDescent="0.2">
      <c r="A702" s="61" t="s">
        <v>453</v>
      </c>
      <c r="B702" s="101" t="s">
        <v>506</v>
      </c>
      <c r="C702" s="101" t="s">
        <v>661</v>
      </c>
      <c r="D702" s="101" t="s">
        <v>667</v>
      </c>
      <c r="E702" s="101" t="s">
        <v>663</v>
      </c>
      <c r="F702" s="101">
        <v>2188</v>
      </c>
      <c r="G702" s="101" t="s">
        <v>141</v>
      </c>
      <c r="H702" s="109" t="s">
        <v>82</v>
      </c>
    </row>
    <row r="703" spans="1:8" x14ac:dyDescent="0.2">
      <c r="A703" s="61" t="s">
        <v>453</v>
      </c>
      <c r="B703" s="101" t="s">
        <v>506</v>
      </c>
      <c r="C703" s="101" t="s">
        <v>661</v>
      </c>
      <c r="D703" s="101" t="s">
        <v>662</v>
      </c>
      <c r="E703" s="101" t="s">
        <v>663</v>
      </c>
      <c r="F703" s="101">
        <v>4001</v>
      </c>
      <c r="G703" s="101" t="s">
        <v>141</v>
      </c>
      <c r="H703" s="109" t="s">
        <v>82</v>
      </c>
    </row>
    <row r="704" spans="1:8" x14ac:dyDescent="0.2">
      <c r="A704" s="61" t="s">
        <v>453</v>
      </c>
      <c r="B704" s="101" t="s">
        <v>506</v>
      </c>
      <c r="C704" s="101" t="s">
        <v>661</v>
      </c>
      <c r="D704" s="101" t="s">
        <v>665</v>
      </c>
      <c r="E704" s="101" t="s">
        <v>663</v>
      </c>
      <c r="F704" s="101">
        <v>558</v>
      </c>
      <c r="G704" s="101" t="s">
        <v>141</v>
      </c>
      <c r="H704" s="109" t="s">
        <v>82</v>
      </c>
    </row>
    <row r="705" spans="1:8" x14ac:dyDescent="0.2">
      <c r="A705" s="61" t="s">
        <v>453</v>
      </c>
      <c r="B705" s="101" t="s">
        <v>507</v>
      </c>
      <c r="C705" s="101" t="s">
        <v>661</v>
      </c>
      <c r="D705" s="101" t="s">
        <v>662</v>
      </c>
      <c r="E705" s="101" t="s">
        <v>663</v>
      </c>
      <c r="F705" s="101">
        <v>3303</v>
      </c>
      <c r="G705" s="101" t="s">
        <v>141</v>
      </c>
      <c r="H705" s="109" t="s">
        <v>86</v>
      </c>
    </row>
    <row r="706" spans="1:8" x14ac:dyDescent="0.2">
      <c r="A706" s="61" t="s">
        <v>453</v>
      </c>
      <c r="B706" s="101" t="s">
        <v>507</v>
      </c>
      <c r="C706" s="101" t="s">
        <v>661</v>
      </c>
      <c r="D706" s="101" t="s">
        <v>665</v>
      </c>
      <c r="E706" s="101" t="s">
        <v>663</v>
      </c>
      <c r="F706" s="101">
        <v>920</v>
      </c>
      <c r="G706" s="101" t="s">
        <v>141</v>
      </c>
      <c r="H706" s="109" t="s">
        <v>86</v>
      </c>
    </row>
    <row r="707" spans="1:8" x14ac:dyDescent="0.2">
      <c r="A707" s="61" t="s">
        <v>453</v>
      </c>
      <c r="B707" s="101" t="s">
        <v>508</v>
      </c>
      <c r="C707" s="101" t="s">
        <v>661</v>
      </c>
      <c r="D707" s="101" t="s">
        <v>662</v>
      </c>
      <c r="E707" s="101" t="s">
        <v>663</v>
      </c>
      <c r="F707" s="101">
        <v>102</v>
      </c>
      <c r="G707" s="101" t="s">
        <v>141</v>
      </c>
      <c r="H707" s="109" t="s">
        <v>88</v>
      </c>
    </row>
    <row r="708" spans="1:8" x14ac:dyDescent="0.2">
      <c r="A708" s="61" t="s">
        <v>453</v>
      </c>
      <c r="B708" s="101" t="s">
        <v>512</v>
      </c>
      <c r="C708" s="101" t="s">
        <v>664</v>
      </c>
      <c r="D708" s="101" t="s">
        <v>662</v>
      </c>
      <c r="E708" s="101" t="s">
        <v>663</v>
      </c>
      <c r="F708" s="101">
        <v>201</v>
      </c>
      <c r="G708" s="101" t="s">
        <v>141</v>
      </c>
      <c r="H708" s="109" t="s">
        <v>98</v>
      </c>
    </row>
    <row r="709" spans="1:8" x14ac:dyDescent="0.2">
      <c r="A709" s="61" t="s">
        <v>453</v>
      </c>
      <c r="B709" s="101" t="s">
        <v>515</v>
      </c>
      <c r="C709" s="101" t="s">
        <v>661</v>
      </c>
      <c r="D709" s="101" t="s">
        <v>662</v>
      </c>
      <c r="E709" s="101" t="s">
        <v>663</v>
      </c>
      <c r="F709" s="101">
        <v>208</v>
      </c>
      <c r="G709" s="101" t="s">
        <v>141</v>
      </c>
      <c r="H709" s="109" t="s">
        <v>102</v>
      </c>
    </row>
    <row r="710" spans="1:8" x14ac:dyDescent="0.2">
      <c r="A710" s="61" t="s">
        <v>453</v>
      </c>
      <c r="B710" s="101" t="s">
        <v>517</v>
      </c>
      <c r="C710" s="101" t="s">
        <v>661</v>
      </c>
      <c r="D710" s="101" t="s">
        <v>667</v>
      </c>
      <c r="E710" s="101" t="s">
        <v>663</v>
      </c>
      <c r="F710" s="101">
        <v>2296</v>
      </c>
      <c r="G710" s="101" t="s">
        <v>141</v>
      </c>
      <c r="H710" s="109" t="s">
        <v>104</v>
      </c>
    </row>
    <row r="711" spans="1:8" x14ac:dyDescent="0.2">
      <c r="A711" s="61" t="s">
        <v>453</v>
      </c>
      <c r="B711" s="101" t="s">
        <v>517</v>
      </c>
      <c r="C711" s="101" t="s">
        <v>661</v>
      </c>
      <c r="D711" s="101" t="s">
        <v>662</v>
      </c>
      <c r="E711" s="101" t="s">
        <v>663</v>
      </c>
      <c r="F711" s="101">
        <v>855</v>
      </c>
      <c r="G711" s="101" t="s">
        <v>141</v>
      </c>
      <c r="H711" s="109" t="s">
        <v>104</v>
      </c>
    </row>
    <row r="712" spans="1:8" x14ac:dyDescent="0.2">
      <c r="A712" s="61" t="s">
        <v>453</v>
      </c>
      <c r="B712" s="101" t="s">
        <v>532</v>
      </c>
      <c r="C712" s="101" t="s">
        <v>661</v>
      </c>
      <c r="D712" s="101" t="s">
        <v>662</v>
      </c>
      <c r="E712" s="101" t="s">
        <v>663</v>
      </c>
      <c r="F712" s="101">
        <v>215</v>
      </c>
      <c r="G712" s="101" t="s">
        <v>141</v>
      </c>
      <c r="H712" s="109" t="s">
        <v>124</v>
      </c>
    </row>
    <row r="713" spans="1:8" x14ac:dyDescent="0.2">
      <c r="A713" s="61" t="s">
        <v>453</v>
      </c>
      <c r="B713" s="101" t="s">
        <v>847</v>
      </c>
      <c r="C713" s="101" t="s">
        <v>664</v>
      </c>
      <c r="D713" s="101" t="s">
        <v>662</v>
      </c>
      <c r="E713" s="101" t="s">
        <v>663</v>
      </c>
      <c r="F713" s="101">
        <v>160</v>
      </c>
      <c r="G713" s="101" t="s">
        <v>141</v>
      </c>
      <c r="H713" s="109" t="s">
        <v>131</v>
      </c>
    </row>
    <row r="714" spans="1:8" x14ac:dyDescent="0.2">
      <c r="A714" s="61" t="s">
        <v>453</v>
      </c>
      <c r="B714" s="101" t="s">
        <v>539</v>
      </c>
      <c r="C714" s="101" t="s">
        <v>661</v>
      </c>
      <c r="D714" s="101" t="s">
        <v>662</v>
      </c>
      <c r="E714" s="101" t="s">
        <v>663</v>
      </c>
      <c r="F714" s="101">
        <v>633</v>
      </c>
      <c r="G714" s="101" t="s">
        <v>141</v>
      </c>
      <c r="H714" s="109" t="s">
        <v>137</v>
      </c>
    </row>
    <row r="715" spans="1:8" x14ac:dyDescent="0.2">
      <c r="A715" s="61" t="s">
        <v>453</v>
      </c>
      <c r="B715" s="101" t="s">
        <v>548</v>
      </c>
      <c r="C715" s="101" t="s">
        <v>661</v>
      </c>
      <c r="D715" s="101" t="s">
        <v>662</v>
      </c>
      <c r="E715" s="101" t="s">
        <v>663</v>
      </c>
      <c r="F715" s="101">
        <v>147</v>
      </c>
      <c r="G715" s="101" t="s">
        <v>141</v>
      </c>
      <c r="H715" s="109" t="s">
        <v>154</v>
      </c>
    </row>
    <row r="716" spans="1:8" x14ac:dyDescent="0.2">
      <c r="A716" s="61" t="s">
        <v>453</v>
      </c>
      <c r="B716" s="101" t="s">
        <v>556</v>
      </c>
      <c r="C716" s="101" t="s">
        <v>661</v>
      </c>
      <c r="D716" s="101" t="s">
        <v>667</v>
      </c>
      <c r="E716" s="101" t="s">
        <v>663</v>
      </c>
      <c r="F716" s="101">
        <v>151</v>
      </c>
      <c r="G716" s="101" t="s">
        <v>141</v>
      </c>
      <c r="H716" s="109" t="s">
        <v>172</v>
      </c>
    </row>
    <row r="717" spans="1:8" x14ac:dyDescent="0.2">
      <c r="A717" s="61" t="s">
        <v>453</v>
      </c>
      <c r="B717" s="101" t="s">
        <v>556</v>
      </c>
      <c r="C717" s="101" t="s">
        <v>661</v>
      </c>
      <c r="D717" s="101" t="s">
        <v>662</v>
      </c>
      <c r="E717" s="101" t="s">
        <v>663</v>
      </c>
      <c r="F717" s="101">
        <v>112</v>
      </c>
      <c r="G717" s="101" t="s">
        <v>141</v>
      </c>
      <c r="H717" s="109" t="s">
        <v>172</v>
      </c>
    </row>
    <row r="718" spans="1:8" x14ac:dyDescent="0.2">
      <c r="A718" s="61" t="s">
        <v>453</v>
      </c>
      <c r="B718" s="101" t="s">
        <v>557</v>
      </c>
      <c r="C718" s="101" t="s">
        <v>661</v>
      </c>
      <c r="D718" s="101" t="s">
        <v>662</v>
      </c>
      <c r="E718" s="101" t="s">
        <v>663</v>
      </c>
      <c r="F718" s="101">
        <v>278</v>
      </c>
      <c r="G718" s="101" t="s">
        <v>141</v>
      </c>
      <c r="H718" s="109" t="s">
        <v>174</v>
      </c>
    </row>
    <row r="719" spans="1:8" x14ac:dyDescent="0.2">
      <c r="A719" s="61" t="s">
        <v>453</v>
      </c>
      <c r="B719" s="101" t="s">
        <v>558</v>
      </c>
      <c r="C719" s="101" t="s">
        <v>661</v>
      </c>
      <c r="D719" s="101" t="s">
        <v>667</v>
      </c>
      <c r="E719" s="101" t="s">
        <v>663</v>
      </c>
      <c r="F719" s="101">
        <v>335</v>
      </c>
      <c r="G719" s="101" t="s">
        <v>141</v>
      </c>
      <c r="H719" s="109" t="s">
        <v>178</v>
      </c>
    </row>
    <row r="720" spans="1:8" x14ac:dyDescent="0.2">
      <c r="A720" s="61" t="s">
        <v>453</v>
      </c>
      <c r="B720" s="101" t="s">
        <v>558</v>
      </c>
      <c r="C720" s="101" t="s">
        <v>661</v>
      </c>
      <c r="D720" s="101" t="s">
        <v>662</v>
      </c>
      <c r="E720" s="101" t="s">
        <v>663</v>
      </c>
      <c r="F720" s="101">
        <v>206</v>
      </c>
      <c r="G720" s="101" t="s">
        <v>141</v>
      </c>
      <c r="H720" s="109" t="s">
        <v>178</v>
      </c>
    </row>
    <row r="721" spans="1:8" x14ac:dyDescent="0.2">
      <c r="A721" s="61" t="s">
        <v>453</v>
      </c>
      <c r="B721" s="101" t="s">
        <v>559</v>
      </c>
      <c r="C721" s="101" t="s">
        <v>661</v>
      </c>
      <c r="D721" s="101" t="s">
        <v>662</v>
      </c>
      <c r="E721" s="101" t="s">
        <v>663</v>
      </c>
      <c r="F721" s="101">
        <v>145</v>
      </c>
      <c r="G721" s="101" t="s">
        <v>141</v>
      </c>
      <c r="H721" s="109" t="s">
        <v>179</v>
      </c>
    </row>
    <row r="722" spans="1:8" x14ac:dyDescent="0.2">
      <c r="A722" s="61" t="s">
        <v>453</v>
      </c>
      <c r="B722" s="101" t="s">
        <v>566</v>
      </c>
      <c r="C722" s="101" t="s">
        <v>661</v>
      </c>
      <c r="D722" s="101" t="s">
        <v>667</v>
      </c>
      <c r="E722" s="101" t="s">
        <v>668</v>
      </c>
      <c r="F722" s="101">
        <v>218</v>
      </c>
      <c r="G722" s="101" t="s">
        <v>141</v>
      </c>
      <c r="H722" s="109" t="s">
        <v>194</v>
      </c>
    </row>
    <row r="723" spans="1:8" x14ac:dyDescent="0.2">
      <c r="A723" s="61" t="s">
        <v>453</v>
      </c>
      <c r="B723" s="101" t="s">
        <v>566</v>
      </c>
      <c r="C723" s="101" t="s">
        <v>661</v>
      </c>
      <c r="D723" s="101" t="s">
        <v>662</v>
      </c>
      <c r="E723" s="101" t="s">
        <v>663</v>
      </c>
      <c r="F723" s="101">
        <v>1015</v>
      </c>
      <c r="G723" s="101" t="s">
        <v>141</v>
      </c>
      <c r="H723" s="109" t="s">
        <v>194</v>
      </c>
    </row>
    <row r="724" spans="1:8" x14ac:dyDescent="0.2">
      <c r="A724" s="61" t="s">
        <v>453</v>
      </c>
      <c r="B724" s="101" t="s">
        <v>567</v>
      </c>
      <c r="C724" s="101" t="s">
        <v>661</v>
      </c>
      <c r="D724" s="101" t="s">
        <v>667</v>
      </c>
      <c r="E724" s="101" t="s">
        <v>663</v>
      </c>
      <c r="F724" s="101">
        <v>1274</v>
      </c>
      <c r="G724" s="101" t="s">
        <v>141</v>
      </c>
      <c r="H724" s="109" t="s">
        <v>196</v>
      </c>
    </row>
    <row r="725" spans="1:8" x14ac:dyDescent="0.2">
      <c r="A725" s="61" t="s">
        <v>453</v>
      </c>
      <c r="B725" s="101" t="s">
        <v>567</v>
      </c>
      <c r="C725" s="101" t="s">
        <v>661</v>
      </c>
      <c r="D725" s="101" t="s">
        <v>662</v>
      </c>
      <c r="E725" s="101" t="s">
        <v>668</v>
      </c>
      <c r="F725" s="101">
        <v>2144</v>
      </c>
      <c r="G725" s="101" t="s">
        <v>141</v>
      </c>
      <c r="H725" s="109" t="s">
        <v>196</v>
      </c>
    </row>
    <row r="726" spans="1:8" x14ac:dyDescent="0.2">
      <c r="A726" s="61" t="s">
        <v>453</v>
      </c>
      <c r="B726" s="101" t="s">
        <v>567</v>
      </c>
      <c r="C726" s="101" t="s">
        <v>661</v>
      </c>
      <c r="D726" s="101" t="s">
        <v>662</v>
      </c>
      <c r="E726" s="101" t="s">
        <v>663</v>
      </c>
      <c r="F726" s="101">
        <v>293</v>
      </c>
      <c r="G726" s="101" t="s">
        <v>141</v>
      </c>
      <c r="H726" s="109" t="s">
        <v>196</v>
      </c>
    </row>
    <row r="727" spans="1:8" x14ac:dyDescent="0.2">
      <c r="A727" s="61" t="s">
        <v>542</v>
      </c>
      <c r="B727" s="101" t="s">
        <v>506</v>
      </c>
      <c r="C727" s="101" t="s">
        <v>661</v>
      </c>
      <c r="D727" s="101" t="s">
        <v>667</v>
      </c>
      <c r="E727" s="101" t="s">
        <v>663</v>
      </c>
      <c r="F727" s="101">
        <v>178</v>
      </c>
      <c r="G727" s="101" t="s">
        <v>142</v>
      </c>
      <c r="H727" s="109" t="s">
        <v>82</v>
      </c>
    </row>
    <row r="728" spans="1:8" x14ac:dyDescent="0.2">
      <c r="A728" s="61" t="s">
        <v>542</v>
      </c>
      <c r="B728" s="101" t="s">
        <v>506</v>
      </c>
      <c r="C728" s="101" t="s">
        <v>661</v>
      </c>
      <c r="D728" s="101" t="s">
        <v>662</v>
      </c>
      <c r="E728" s="101" t="s">
        <v>663</v>
      </c>
      <c r="F728" s="101">
        <v>210</v>
      </c>
      <c r="G728" s="101" t="s">
        <v>142</v>
      </c>
      <c r="H728" s="109" t="s">
        <v>82</v>
      </c>
    </row>
    <row r="729" spans="1:8" x14ac:dyDescent="0.2">
      <c r="A729" s="61" t="s">
        <v>542</v>
      </c>
      <c r="B729" s="101" t="s">
        <v>507</v>
      </c>
      <c r="C729" s="101" t="s">
        <v>661</v>
      </c>
      <c r="D729" s="101" t="s">
        <v>662</v>
      </c>
      <c r="E729" s="101" t="s">
        <v>663</v>
      </c>
      <c r="F729" s="101">
        <v>410</v>
      </c>
      <c r="G729" s="101" t="s">
        <v>142</v>
      </c>
      <c r="H729" s="109" t="s">
        <v>86</v>
      </c>
    </row>
    <row r="730" spans="1:8" x14ac:dyDescent="0.2">
      <c r="A730" s="61" t="s">
        <v>542</v>
      </c>
      <c r="B730" s="101" t="s">
        <v>507</v>
      </c>
      <c r="C730" s="101" t="s">
        <v>661</v>
      </c>
      <c r="D730" s="101" t="s">
        <v>665</v>
      </c>
      <c r="E730" s="101" t="s">
        <v>663</v>
      </c>
      <c r="F730" s="101">
        <v>413</v>
      </c>
      <c r="G730" s="101" t="s">
        <v>142</v>
      </c>
      <c r="H730" s="109" t="s">
        <v>86</v>
      </c>
    </row>
    <row r="731" spans="1:8" x14ac:dyDescent="0.2">
      <c r="A731" s="61" t="s">
        <v>454</v>
      </c>
      <c r="B731" s="101" t="s">
        <v>480</v>
      </c>
      <c r="C731" s="101" t="s">
        <v>661</v>
      </c>
      <c r="D731" s="101" t="s">
        <v>667</v>
      </c>
      <c r="E731" s="101" t="s">
        <v>663</v>
      </c>
      <c r="F731" s="101">
        <v>452</v>
      </c>
      <c r="G731" s="101" t="s">
        <v>145</v>
      </c>
      <c r="H731" s="109" t="s">
        <v>27</v>
      </c>
    </row>
    <row r="732" spans="1:8" x14ac:dyDescent="0.2">
      <c r="A732" s="61" t="s">
        <v>454</v>
      </c>
      <c r="B732" s="101" t="s">
        <v>480</v>
      </c>
      <c r="C732" s="101" t="s">
        <v>661</v>
      </c>
      <c r="D732" s="101" t="s">
        <v>662</v>
      </c>
      <c r="E732" s="101" t="s">
        <v>663</v>
      </c>
      <c r="F732" s="101">
        <v>495</v>
      </c>
      <c r="G732" s="101" t="s">
        <v>145</v>
      </c>
      <c r="H732" s="109" t="s">
        <v>27</v>
      </c>
    </row>
    <row r="733" spans="1:8" x14ac:dyDescent="0.2">
      <c r="A733" s="61" t="s">
        <v>454</v>
      </c>
      <c r="B733" s="101" t="s">
        <v>481</v>
      </c>
      <c r="C733" s="101" t="s">
        <v>661</v>
      </c>
      <c r="D733" s="101" t="s">
        <v>662</v>
      </c>
      <c r="E733" s="101" t="s">
        <v>663</v>
      </c>
      <c r="F733" s="101">
        <v>187</v>
      </c>
      <c r="G733" s="101" t="s">
        <v>145</v>
      </c>
      <c r="H733" s="109" t="s">
        <v>28</v>
      </c>
    </row>
    <row r="734" spans="1:8" x14ac:dyDescent="0.2">
      <c r="A734" s="61" t="s">
        <v>454</v>
      </c>
      <c r="B734" s="101" t="s">
        <v>491</v>
      </c>
      <c r="C734" s="101" t="s">
        <v>661</v>
      </c>
      <c r="D734" s="101" t="s">
        <v>667</v>
      </c>
      <c r="E734" s="101" t="s">
        <v>663</v>
      </c>
      <c r="F734" s="101">
        <v>263</v>
      </c>
      <c r="G734" s="101" t="s">
        <v>145</v>
      </c>
      <c r="H734" s="109" t="s">
        <v>49</v>
      </c>
    </row>
    <row r="735" spans="1:8" x14ac:dyDescent="0.2">
      <c r="A735" s="61" t="s">
        <v>454</v>
      </c>
      <c r="B735" s="101" t="s">
        <v>491</v>
      </c>
      <c r="C735" s="101" t="s">
        <v>661</v>
      </c>
      <c r="D735" s="101" t="s">
        <v>662</v>
      </c>
      <c r="E735" s="101" t="s">
        <v>663</v>
      </c>
      <c r="F735" s="101">
        <v>684</v>
      </c>
      <c r="G735" s="101" t="s">
        <v>145</v>
      </c>
      <c r="H735" s="109" t="s">
        <v>49</v>
      </c>
    </row>
    <row r="736" spans="1:8" x14ac:dyDescent="0.2">
      <c r="A736" s="61" t="s">
        <v>454</v>
      </c>
      <c r="B736" s="101" t="s">
        <v>497</v>
      </c>
      <c r="C736" s="101" t="s">
        <v>661</v>
      </c>
      <c r="D736" s="101" t="s">
        <v>662</v>
      </c>
      <c r="E736" s="101" t="s">
        <v>663</v>
      </c>
      <c r="F736" s="101">
        <v>487</v>
      </c>
      <c r="G736" s="101" t="s">
        <v>145</v>
      </c>
      <c r="H736" s="109" t="s">
        <v>66</v>
      </c>
    </row>
    <row r="737" spans="1:8" x14ac:dyDescent="0.2">
      <c r="A737" s="61" t="s">
        <v>454</v>
      </c>
      <c r="B737" s="101" t="s">
        <v>506</v>
      </c>
      <c r="C737" s="101" t="s">
        <v>661</v>
      </c>
      <c r="D737" s="101" t="s">
        <v>667</v>
      </c>
      <c r="E737" s="101" t="s">
        <v>663</v>
      </c>
      <c r="F737" s="101">
        <v>1912</v>
      </c>
      <c r="G737" s="101" t="s">
        <v>145</v>
      </c>
      <c r="H737" s="109" t="s">
        <v>82</v>
      </c>
    </row>
    <row r="738" spans="1:8" x14ac:dyDescent="0.2">
      <c r="A738" s="61" t="s">
        <v>454</v>
      </c>
      <c r="B738" s="101" t="s">
        <v>506</v>
      </c>
      <c r="C738" s="101" t="s">
        <v>661</v>
      </c>
      <c r="D738" s="101" t="s">
        <v>662</v>
      </c>
      <c r="E738" s="101" t="s">
        <v>663</v>
      </c>
      <c r="F738" s="101">
        <v>2924</v>
      </c>
      <c r="G738" s="101" t="s">
        <v>145</v>
      </c>
      <c r="H738" s="109" t="s">
        <v>82</v>
      </c>
    </row>
    <row r="739" spans="1:8" x14ac:dyDescent="0.2">
      <c r="A739" s="61" t="s">
        <v>454</v>
      </c>
      <c r="B739" s="101" t="s">
        <v>506</v>
      </c>
      <c r="C739" s="101" t="s">
        <v>661</v>
      </c>
      <c r="D739" s="101" t="s">
        <v>665</v>
      </c>
      <c r="E739" s="101" t="s">
        <v>663</v>
      </c>
      <c r="F739" s="101">
        <v>311</v>
      </c>
      <c r="G739" s="101" t="s">
        <v>145</v>
      </c>
      <c r="H739" s="109" t="s">
        <v>82</v>
      </c>
    </row>
    <row r="740" spans="1:8" x14ac:dyDescent="0.2">
      <c r="A740" s="61" t="s">
        <v>454</v>
      </c>
      <c r="B740" s="101" t="s">
        <v>507</v>
      </c>
      <c r="C740" s="101" t="s">
        <v>661</v>
      </c>
      <c r="D740" s="101" t="s">
        <v>662</v>
      </c>
      <c r="E740" s="101" t="s">
        <v>663</v>
      </c>
      <c r="F740" s="101">
        <v>1016</v>
      </c>
      <c r="G740" s="101" t="s">
        <v>145</v>
      </c>
      <c r="H740" s="109" t="s">
        <v>86</v>
      </c>
    </row>
    <row r="741" spans="1:8" x14ac:dyDescent="0.2">
      <c r="A741" s="61" t="s">
        <v>454</v>
      </c>
      <c r="B741" s="101" t="s">
        <v>507</v>
      </c>
      <c r="C741" s="101" t="s">
        <v>661</v>
      </c>
      <c r="D741" s="101" t="s">
        <v>665</v>
      </c>
      <c r="E741" s="101" t="s">
        <v>663</v>
      </c>
      <c r="F741" s="101">
        <v>739</v>
      </c>
      <c r="G741" s="101" t="s">
        <v>145</v>
      </c>
      <c r="H741" s="109" t="s">
        <v>86</v>
      </c>
    </row>
    <row r="742" spans="1:8" x14ac:dyDescent="0.2">
      <c r="A742" s="61" t="s">
        <v>454</v>
      </c>
      <c r="B742" s="101" t="s">
        <v>508</v>
      </c>
      <c r="C742" s="101" t="s">
        <v>661</v>
      </c>
      <c r="D742" s="101" t="s">
        <v>667</v>
      </c>
      <c r="E742" s="101" t="s">
        <v>663</v>
      </c>
      <c r="F742" s="101">
        <v>2731</v>
      </c>
      <c r="G742" s="101" t="s">
        <v>145</v>
      </c>
      <c r="H742" s="109" t="s">
        <v>88</v>
      </c>
    </row>
    <row r="743" spans="1:8" x14ac:dyDescent="0.2">
      <c r="A743" s="61" t="s">
        <v>454</v>
      </c>
      <c r="B743" s="101" t="s">
        <v>508</v>
      </c>
      <c r="C743" s="101" t="s">
        <v>661</v>
      </c>
      <c r="D743" s="101" t="s">
        <v>662</v>
      </c>
      <c r="E743" s="101" t="s">
        <v>663</v>
      </c>
      <c r="F743" s="101">
        <v>3511</v>
      </c>
      <c r="G743" s="101" t="s">
        <v>145</v>
      </c>
      <c r="H743" s="109" t="s">
        <v>88</v>
      </c>
    </row>
    <row r="744" spans="1:8" x14ac:dyDescent="0.2">
      <c r="A744" s="61" t="s">
        <v>454</v>
      </c>
      <c r="B744" s="101" t="s">
        <v>508</v>
      </c>
      <c r="C744" s="101" t="s">
        <v>661</v>
      </c>
      <c r="D744" s="101" t="s">
        <v>665</v>
      </c>
      <c r="E744" s="101" t="s">
        <v>663</v>
      </c>
      <c r="F744" s="101">
        <v>635</v>
      </c>
      <c r="G744" s="101" t="s">
        <v>145</v>
      </c>
      <c r="H744" s="109" t="s">
        <v>88</v>
      </c>
    </row>
    <row r="745" spans="1:8" x14ac:dyDescent="0.2">
      <c r="A745" s="61" t="s">
        <v>454</v>
      </c>
      <c r="B745" s="101" t="s">
        <v>517</v>
      </c>
      <c r="C745" s="101" t="s">
        <v>661</v>
      </c>
      <c r="D745" s="101" t="s">
        <v>667</v>
      </c>
      <c r="E745" s="101" t="s">
        <v>663</v>
      </c>
      <c r="F745" s="101">
        <v>525</v>
      </c>
      <c r="G745" s="101" t="s">
        <v>145</v>
      </c>
      <c r="H745" s="109" t="s">
        <v>104</v>
      </c>
    </row>
    <row r="746" spans="1:8" x14ac:dyDescent="0.2">
      <c r="A746" s="61" t="s">
        <v>454</v>
      </c>
      <c r="B746" s="101" t="s">
        <v>517</v>
      </c>
      <c r="C746" s="101" t="s">
        <v>661</v>
      </c>
      <c r="D746" s="101" t="s">
        <v>662</v>
      </c>
      <c r="E746" s="101" t="s">
        <v>663</v>
      </c>
      <c r="F746" s="101">
        <v>4932</v>
      </c>
      <c r="G746" s="101" t="s">
        <v>145</v>
      </c>
      <c r="H746" s="109" t="s">
        <v>104</v>
      </c>
    </row>
    <row r="747" spans="1:8" x14ac:dyDescent="0.2">
      <c r="A747" s="61" t="s">
        <v>454</v>
      </c>
      <c r="B747" s="101" t="s">
        <v>531</v>
      </c>
      <c r="C747" s="101" t="s">
        <v>664</v>
      </c>
      <c r="D747" s="101" t="s">
        <v>662</v>
      </c>
      <c r="E747" s="101" t="s">
        <v>663</v>
      </c>
      <c r="F747" s="101">
        <v>295</v>
      </c>
      <c r="G747" s="101" t="s">
        <v>145</v>
      </c>
      <c r="H747" s="109" t="s">
        <v>122</v>
      </c>
    </row>
    <row r="748" spans="1:8" x14ac:dyDescent="0.2">
      <c r="A748" s="61" t="s">
        <v>454</v>
      </c>
      <c r="B748" s="101" t="s">
        <v>539</v>
      </c>
      <c r="C748" s="101" t="s">
        <v>661</v>
      </c>
      <c r="D748" s="101" t="s">
        <v>662</v>
      </c>
      <c r="E748" s="101" t="s">
        <v>663</v>
      </c>
      <c r="F748" s="101">
        <v>267</v>
      </c>
      <c r="G748" s="101" t="s">
        <v>145</v>
      </c>
      <c r="H748" s="109" t="s">
        <v>137</v>
      </c>
    </row>
    <row r="749" spans="1:8" x14ac:dyDescent="0.2">
      <c r="A749" s="61" t="s">
        <v>454</v>
      </c>
      <c r="B749" s="101" t="s">
        <v>548</v>
      </c>
      <c r="C749" s="101" t="s">
        <v>661</v>
      </c>
      <c r="D749" s="101" t="s">
        <v>662</v>
      </c>
      <c r="E749" s="101" t="s">
        <v>663</v>
      </c>
      <c r="F749" s="101">
        <v>303</v>
      </c>
      <c r="G749" s="101" t="s">
        <v>145</v>
      </c>
      <c r="H749" s="109" t="s">
        <v>154</v>
      </c>
    </row>
    <row r="750" spans="1:8" x14ac:dyDescent="0.2">
      <c r="A750" s="61" t="s">
        <v>454</v>
      </c>
      <c r="B750" s="101" t="s">
        <v>550</v>
      </c>
      <c r="C750" s="101" t="s">
        <v>661</v>
      </c>
      <c r="D750" s="101" t="s">
        <v>662</v>
      </c>
      <c r="E750" s="101" t="s">
        <v>663</v>
      </c>
      <c r="F750" s="101">
        <v>199</v>
      </c>
      <c r="G750" s="101" t="s">
        <v>145</v>
      </c>
      <c r="H750" s="109" t="s">
        <v>156</v>
      </c>
    </row>
    <row r="751" spans="1:8" x14ac:dyDescent="0.2">
      <c r="A751" s="61" t="s">
        <v>454</v>
      </c>
      <c r="B751" s="101" t="s">
        <v>555</v>
      </c>
      <c r="C751" s="101" t="s">
        <v>661</v>
      </c>
      <c r="D751" s="101" t="s">
        <v>662</v>
      </c>
      <c r="E751" s="101" t="s">
        <v>663</v>
      </c>
      <c r="F751" s="101">
        <v>495</v>
      </c>
      <c r="G751" s="101" t="s">
        <v>145</v>
      </c>
      <c r="H751" s="109" t="s">
        <v>170</v>
      </c>
    </row>
    <row r="752" spans="1:8" x14ac:dyDescent="0.2">
      <c r="A752" s="61" t="s">
        <v>454</v>
      </c>
      <c r="B752" s="101" t="s">
        <v>557</v>
      </c>
      <c r="C752" s="101" t="s">
        <v>661</v>
      </c>
      <c r="D752" s="101" t="s">
        <v>662</v>
      </c>
      <c r="E752" s="101" t="s">
        <v>663</v>
      </c>
      <c r="F752" s="101">
        <v>822</v>
      </c>
      <c r="G752" s="101" t="s">
        <v>145</v>
      </c>
      <c r="H752" s="109" t="s">
        <v>174</v>
      </c>
    </row>
    <row r="753" spans="1:8" x14ac:dyDescent="0.2">
      <c r="A753" s="61" t="s">
        <v>454</v>
      </c>
      <c r="B753" s="101" t="s">
        <v>558</v>
      </c>
      <c r="C753" s="101" t="s">
        <v>661</v>
      </c>
      <c r="D753" s="101" t="s">
        <v>667</v>
      </c>
      <c r="E753" s="101" t="s">
        <v>663</v>
      </c>
      <c r="F753" s="101">
        <v>312</v>
      </c>
      <c r="G753" s="101" t="s">
        <v>145</v>
      </c>
      <c r="H753" s="109" t="s">
        <v>178</v>
      </c>
    </row>
    <row r="754" spans="1:8" x14ac:dyDescent="0.2">
      <c r="A754" s="61" t="s">
        <v>454</v>
      </c>
      <c r="B754" s="101" t="s">
        <v>558</v>
      </c>
      <c r="C754" s="101" t="s">
        <v>661</v>
      </c>
      <c r="D754" s="101" t="s">
        <v>662</v>
      </c>
      <c r="E754" s="101" t="s">
        <v>663</v>
      </c>
      <c r="F754" s="101">
        <v>193</v>
      </c>
      <c r="G754" s="101" t="s">
        <v>145</v>
      </c>
      <c r="H754" s="109" t="s">
        <v>178</v>
      </c>
    </row>
    <row r="755" spans="1:8" x14ac:dyDescent="0.2">
      <c r="A755" s="61" t="s">
        <v>454</v>
      </c>
      <c r="B755" s="101" t="s">
        <v>566</v>
      </c>
      <c r="C755" s="101" t="s">
        <v>661</v>
      </c>
      <c r="D755" s="101" t="s">
        <v>667</v>
      </c>
      <c r="E755" s="101" t="s">
        <v>668</v>
      </c>
      <c r="F755" s="101">
        <v>306</v>
      </c>
      <c r="G755" s="101" t="s">
        <v>145</v>
      </c>
      <c r="H755" s="109" t="s">
        <v>194</v>
      </c>
    </row>
    <row r="756" spans="1:8" x14ac:dyDescent="0.2">
      <c r="A756" s="61" t="s">
        <v>454</v>
      </c>
      <c r="B756" s="101" t="s">
        <v>566</v>
      </c>
      <c r="C756" s="101" t="s">
        <v>661</v>
      </c>
      <c r="D756" s="101" t="s">
        <v>662</v>
      </c>
      <c r="E756" s="101" t="s">
        <v>663</v>
      </c>
      <c r="F756" s="101">
        <v>1525</v>
      </c>
      <c r="G756" s="101" t="s">
        <v>145</v>
      </c>
      <c r="H756" s="109" t="s">
        <v>194</v>
      </c>
    </row>
    <row r="757" spans="1:8" x14ac:dyDescent="0.2">
      <c r="A757" s="61" t="s">
        <v>454</v>
      </c>
      <c r="B757" s="101" t="s">
        <v>567</v>
      </c>
      <c r="C757" s="101" t="s">
        <v>661</v>
      </c>
      <c r="D757" s="101" t="s">
        <v>667</v>
      </c>
      <c r="E757" s="101" t="s">
        <v>663</v>
      </c>
      <c r="F757" s="101">
        <v>268</v>
      </c>
      <c r="G757" s="101" t="s">
        <v>145</v>
      </c>
      <c r="H757" s="109" t="s">
        <v>196</v>
      </c>
    </row>
    <row r="758" spans="1:8" x14ac:dyDescent="0.2">
      <c r="A758" s="61" t="s">
        <v>454</v>
      </c>
      <c r="B758" s="101" t="s">
        <v>567</v>
      </c>
      <c r="C758" s="101" t="s">
        <v>661</v>
      </c>
      <c r="D758" s="101" t="s">
        <v>662</v>
      </c>
      <c r="E758" s="101" t="s">
        <v>668</v>
      </c>
      <c r="F758" s="101">
        <v>566</v>
      </c>
      <c r="G758" s="101" t="s">
        <v>145</v>
      </c>
      <c r="H758" s="109" t="s">
        <v>196</v>
      </c>
    </row>
    <row r="759" spans="1:8" x14ac:dyDescent="0.2">
      <c r="A759" s="61" t="s">
        <v>454</v>
      </c>
      <c r="B759" s="101" t="s">
        <v>567</v>
      </c>
      <c r="C759" s="101" t="s">
        <v>661</v>
      </c>
      <c r="D759" s="101" t="s">
        <v>662</v>
      </c>
      <c r="E759" s="101" t="s">
        <v>663</v>
      </c>
      <c r="F759" s="101">
        <v>159</v>
      </c>
      <c r="G759" s="101" t="s">
        <v>145</v>
      </c>
      <c r="H759" s="109" t="s">
        <v>196</v>
      </c>
    </row>
    <row r="760" spans="1:8" x14ac:dyDescent="0.2">
      <c r="A760" s="61" t="s">
        <v>961</v>
      </c>
      <c r="B760" s="101" t="s">
        <v>484</v>
      </c>
      <c r="C760" s="101" t="s">
        <v>661</v>
      </c>
      <c r="D760" s="101" t="s">
        <v>662</v>
      </c>
      <c r="E760" s="101" t="s">
        <v>663</v>
      </c>
      <c r="F760" s="101">
        <v>453</v>
      </c>
      <c r="G760" s="101" t="s">
        <v>283</v>
      </c>
      <c r="H760" s="109" t="s">
        <v>35</v>
      </c>
    </row>
    <row r="761" spans="1:8" x14ac:dyDescent="0.2">
      <c r="A761" s="61" t="s">
        <v>961</v>
      </c>
      <c r="B761" s="101" t="s">
        <v>484</v>
      </c>
      <c r="C761" s="101" t="s">
        <v>661</v>
      </c>
      <c r="D761" s="101" t="s">
        <v>665</v>
      </c>
      <c r="E761" s="101" t="s">
        <v>663</v>
      </c>
      <c r="F761" s="101">
        <v>335</v>
      </c>
      <c r="G761" s="101" t="s">
        <v>283</v>
      </c>
      <c r="H761" s="109" t="s">
        <v>35</v>
      </c>
    </row>
    <row r="762" spans="1:8" x14ac:dyDescent="0.2">
      <c r="A762" s="61" t="s">
        <v>961</v>
      </c>
      <c r="B762" s="101" t="s">
        <v>491</v>
      </c>
      <c r="C762" s="101" t="s">
        <v>661</v>
      </c>
      <c r="D762" s="101" t="s">
        <v>662</v>
      </c>
      <c r="E762" s="101" t="s">
        <v>663</v>
      </c>
      <c r="F762" s="101">
        <v>133</v>
      </c>
      <c r="G762" s="101" t="s">
        <v>283</v>
      </c>
      <c r="H762" s="109" t="s">
        <v>49</v>
      </c>
    </row>
    <row r="763" spans="1:8" x14ac:dyDescent="0.2">
      <c r="A763" s="61" t="s">
        <v>961</v>
      </c>
      <c r="B763" s="101" t="s">
        <v>506</v>
      </c>
      <c r="C763" s="101" t="s">
        <v>661</v>
      </c>
      <c r="D763" s="101" t="s">
        <v>662</v>
      </c>
      <c r="E763" s="101" t="s">
        <v>663</v>
      </c>
      <c r="F763" s="101">
        <v>137</v>
      </c>
      <c r="G763" s="101" t="s">
        <v>283</v>
      </c>
      <c r="H763" s="109" t="s">
        <v>82</v>
      </c>
    </row>
    <row r="764" spans="1:8" x14ac:dyDescent="0.2">
      <c r="A764" s="61" t="s">
        <v>961</v>
      </c>
      <c r="B764" s="101" t="s">
        <v>507</v>
      </c>
      <c r="C764" s="101" t="s">
        <v>661</v>
      </c>
      <c r="D764" s="101" t="s">
        <v>662</v>
      </c>
      <c r="E764" s="101" t="s">
        <v>663</v>
      </c>
      <c r="F764" s="101">
        <v>289</v>
      </c>
      <c r="G764" s="101" t="s">
        <v>283</v>
      </c>
      <c r="H764" s="109" t="s">
        <v>86</v>
      </c>
    </row>
    <row r="765" spans="1:8" x14ac:dyDescent="0.2">
      <c r="A765" s="61" t="s">
        <v>961</v>
      </c>
      <c r="B765" s="101" t="s">
        <v>508</v>
      </c>
      <c r="C765" s="101" t="s">
        <v>661</v>
      </c>
      <c r="D765" s="101" t="s">
        <v>662</v>
      </c>
      <c r="E765" s="101" t="s">
        <v>663</v>
      </c>
      <c r="F765" s="101">
        <v>1260</v>
      </c>
      <c r="G765" s="101" t="s">
        <v>283</v>
      </c>
      <c r="H765" s="109" t="s">
        <v>88</v>
      </c>
    </row>
    <row r="766" spans="1:8" x14ac:dyDescent="0.2">
      <c r="A766" s="61" t="s">
        <v>961</v>
      </c>
      <c r="B766" s="101" t="s">
        <v>511</v>
      </c>
      <c r="C766" s="101" t="s">
        <v>661</v>
      </c>
      <c r="D766" s="101" t="s">
        <v>662</v>
      </c>
      <c r="E766" s="101" t="s">
        <v>663</v>
      </c>
      <c r="F766" s="101">
        <v>122</v>
      </c>
      <c r="G766" s="101" t="s">
        <v>283</v>
      </c>
      <c r="H766" s="109" t="s">
        <v>97</v>
      </c>
    </row>
    <row r="767" spans="1:8" x14ac:dyDescent="0.2">
      <c r="A767" s="61" t="s">
        <v>961</v>
      </c>
      <c r="B767" s="101" t="s">
        <v>448</v>
      </c>
      <c r="C767" s="101" t="s">
        <v>664</v>
      </c>
      <c r="D767" s="101" t="s">
        <v>662</v>
      </c>
      <c r="E767" s="101" t="s">
        <v>663</v>
      </c>
      <c r="F767" s="101">
        <v>219</v>
      </c>
      <c r="G767" s="101" t="s">
        <v>283</v>
      </c>
      <c r="H767" s="109" t="s">
        <v>116</v>
      </c>
    </row>
    <row r="768" spans="1:8" x14ac:dyDescent="0.2">
      <c r="A768" s="61" t="s">
        <v>961</v>
      </c>
      <c r="B768" s="101" t="s">
        <v>457</v>
      </c>
      <c r="C768" s="101" t="s">
        <v>661</v>
      </c>
      <c r="D768" s="101" t="s">
        <v>662</v>
      </c>
      <c r="E768" s="101" t="s">
        <v>663</v>
      </c>
      <c r="F768" s="101">
        <v>122</v>
      </c>
      <c r="G768" s="101" t="s">
        <v>283</v>
      </c>
      <c r="H768" s="109" t="s">
        <v>165</v>
      </c>
    </row>
    <row r="769" spans="1:8" x14ac:dyDescent="0.2">
      <c r="A769" s="61" t="s">
        <v>961</v>
      </c>
      <c r="B769" s="101" t="s">
        <v>557</v>
      </c>
      <c r="C769" s="101" t="s">
        <v>661</v>
      </c>
      <c r="D769" s="101" t="s">
        <v>662</v>
      </c>
      <c r="E769" s="101" t="s">
        <v>663</v>
      </c>
      <c r="F769" s="101">
        <v>171</v>
      </c>
      <c r="G769" s="101" t="s">
        <v>283</v>
      </c>
      <c r="H769" s="109" t="s">
        <v>174</v>
      </c>
    </row>
    <row r="770" spans="1:8" x14ac:dyDescent="0.2">
      <c r="A770" s="61" t="s">
        <v>961</v>
      </c>
      <c r="B770" s="101" t="s">
        <v>558</v>
      </c>
      <c r="C770" s="101" t="s">
        <v>661</v>
      </c>
      <c r="D770" s="101" t="s">
        <v>667</v>
      </c>
      <c r="E770" s="101" t="s">
        <v>663</v>
      </c>
      <c r="F770" s="101">
        <v>537</v>
      </c>
      <c r="G770" s="101" t="s">
        <v>283</v>
      </c>
      <c r="H770" s="109" t="s">
        <v>178</v>
      </c>
    </row>
    <row r="771" spans="1:8" x14ac:dyDescent="0.2">
      <c r="A771" s="61" t="s">
        <v>961</v>
      </c>
      <c r="B771" s="101" t="s">
        <v>558</v>
      </c>
      <c r="C771" s="101" t="s">
        <v>661</v>
      </c>
      <c r="D771" s="101" t="s">
        <v>662</v>
      </c>
      <c r="E771" s="101" t="s">
        <v>663</v>
      </c>
      <c r="F771" s="101">
        <v>240</v>
      </c>
      <c r="G771" s="101" t="s">
        <v>283</v>
      </c>
      <c r="H771" s="109" t="s">
        <v>178</v>
      </c>
    </row>
    <row r="772" spans="1:8" x14ac:dyDescent="0.2">
      <c r="A772" s="61" t="s">
        <v>961</v>
      </c>
      <c r="B772" s="101" t="s">
        <v>558</v>
      </c>
      <c r="C772" s="101" t="s">
        <v>661</v>
      </c>
      <c r="D772" s="101" t="s">
        <v>665</v>
      </c>
      <c r="E772" s="101" t="s">
        <v>663</v>
      </c>
      <c r="F772" s="101">
        <v>133</v>
      </c>
      <c r="G772" s="101" t="s">
        <v>283</v>
      </c>
      <c r="H772" s="109" t="s">
        <v>178</v>
      </c>
    </row>
    <row r="773" spans="1:8" x14ac:dyDescent="0.2">
      <c r="A773" s="61" t="s">
        <v>961</v>
      </c>
      <c r="B773" s="101" t="s">
        <v>566</v>
      </c>
      <c r="C773" s="101" t="s">
        <v>661</v>
      </c>
      <c r="D773" s="101" t="s">
        <v>662</v>
      </c>
      <c r="E773" s="101" t="s">
        <v>663</v>
      </c>
      <c r="F773" s="101">
        <v>237</v>
      </c>
      <c r="G773" s="101" t="s">
        <v>283</v>
      </c>
      <c r="H773" s="109" t="s">
        <v>194</v>
      </c>
    </row>
    <row r="774" spans="1:8" x14ac:dyDescent="0.2">
      <c r="A774" s="61" t="s">
        <v>455</v>
      </c>
      <c r="B774" s="101" t="s">
        <v>480</v>
      </c>
      <c r="C774" s="101" t="s">
        <v>661</v>
      </c>
      <c r="D774" s="101" t="s">
        <v>662</v>
      </c>
      <c r="E774" s="101" t="s">
        <v>663</v>
      </c>
      <c r="F774" s="101">
        <v>187</v>
      </c>
      <c r="G774" s="101" t="s">
        <v>147</v>
      </c>
      <c r="H774" s="109" t="s">
        <v>27</v>
      </c>
    </row>
    <row r="775" spans="1:8" x14ac:dyDescent="0.2">
      <c r="A775" s="61" t="s">
        <v>850</v>
      </c>
      <c r="B775" s="101" t="s">
        <v>557</v>
      </c>
      <c r="C775" s="101" t="s">
        <v>661</v>
      </c>
      <c r="D775" s="101" t="s">
        <v>662</v>
      </c>
      <c r="E775" s="101" t="s">
        <v>663</v>
      </c>
      <c r="F775" s="101">
        <v>367</v>
      </c>
      <c r="G775" s="101" t="s">
        <v>148</v>
      </c>
      <c r="H775" s="109" t="s">
        <v>174</v>
      </c>
    </row>
    <row r="776" spans="1:8" x14ac:dyDescent="0.2">
      <c r="A776" s="61" t="s">
        <v>851</v>
      </c>
      <c r="B776" s="101" t="s">
        <v>517</v>
      </c>
      <c r="C776" s="101" t="s">
        <v>661</v>
      </c>
      <c r="D776" s="101" t="s">
        <v>662</v>
      </c>
      <c r="E776" s="101" t="s">
        <v>663</v>
      </c>
      <c r="F776" s="101">
        <v>735</v>
      </c>
      <c r="G776" s="101" t="s">
        <v>149</v>
      </c>
      <c r="H776" s="109" t="s">
        <v>104</v>
      </c>
    </row>
    <row r="777" spans="1:8" x14ac:dyDescent="0.2">
      <c r="A777" s="61" t="s">
        <v>851</v>
      </c>
      <c r="B777" s="101" t="s">
        <v>557</v>
      </c>
      <c r="C777" s="101" t="s">
        <v>661</v>
      </c>
      <c r="D777" s="101" t="s">
        <v>662</v>
      </c>
      <c r="E777" s="101" t="s">
        <v>663</v>
      </c>
      <c r="F777" s="101">
        <v>5162</v>
      </c>
      <c r="G777" s="101" t="s">
        <v>149</v>
      </c>
      <c r="H777" s="109" t="s">
        <v>174</v>
      </c>
    </row>
    <row r="778" spans="1:8" x14ac:dyDescent="0.2">
      <c r="A778" s="61" t="s">
        <v>851</v>
      </c>
      <c r="B778" s="101" t="s">
        <v>558</v>
      </c>
      <c r="C778" s="101" t="s">
        <v>661</v>
      </c>
      <c r="D778" s="101" t="s">
        <v>667</v>
      </c>
      <c r="E778" s="101" t="s">
        <v>663</v>
      </c>
      <c r="F778" s="101">
        <v>120</v>
      </c>
      <c r="G778" s="101" t="s">
        <v>149</v>
      </c>
      <c r="H778" s="109" t="s">
        <v>178</v>
      </c>
    </row>
    <row r="779" spans="1:8" x14ac:dyDescent="0.2">
      <c r="A779" s="61" t="s">
        <v>851</v>
      </c>
      <c r="B779" s="101" t="s">
        <v>567</v>
      </c>
      <c r="C779" s="101" t="s">
        <v>661</v>
      </c>
      <c r="D779" s="101" t="s">
        <v>667</v>
      </c>
      <c r="E779" s="101" t="s">
        <v>663</v>
      </c>
      <c r="F779" s="101">
        <v>224</v>
      </c>
      <c r="G779" s="101" t="s">
        <v>149</v>
      </c>
      <c r="H779" s="109" t="s">
        <v>196</v>
      </c>
    </row>
    <row r="780" spans="1:8" x14ac:dyDescent="0.2">
      <c r="A780" s="61" t="s">
        <v>851</v>
      </c>
      <c r="B780" s="101" t="s">
        <v>567</v>
      </c>
      <c r="C780" s="101" t="s">
        <v>661</v>
      </c>
      <c r="D780" s="101" t="s">
        <v>662</v>
      </c>
      <c r="E780" s="101" t="s">
        <v>668</v>
      </c>
      <c r="F780" s="101">
        <v>164</v>
      </c>
      <c r="G780" s="101" t="s">
        <v>149</v>
      </c>
      <c r="H780" s="109" t="s">
        <v>196</v>
      </c>
    </row>
    <row r="781" spans="1:8" x14ac:dyDescent="0.2">
      <c r="A781" s="61" t="s">
        <v>851</v>
      </c>
      <c r="B781" s="101" t="s">
        <v>567</v>
      </c>
      <c r="C781" s="101" t="s">
        <v>661</v>
      </c>
      <c r="D781" s="101" t="s">
        <v>662</v>
      </c>
      <c r="E781" s="101" t="s">
        <v>663</v>
      </c>
      <c r="F781" s="101">
        <v>230</v>
      </c>
      <c r="G781" s="101" t="s">
        <v>149</v>
      </c>
      <c r="H781" s="109" t="s">
        <v>196</v>
      </c>
    </row>
    <row r="782" spans="1:8" x14ac:dyDescent="0.2">
      <c r="A782" s="61" t="s">
        <v>456</v>
      </c>
      <c r="B782" s="101" t="s">
        <v>480</v>
      </c>
      <c r="C782" s="101" t="s">
        <v>661</v>
      </c>
      <c r="D782" s="101" t="s">
        <v>667</v>
      </c>
      <c r="E782" s="101" t="s">
        <v>663</v>
      </c>
      <c r="F782" s="101">
        <v>211</v>
      </c>
      <c r="G782" s="101" t="s">
        <v>150</v>
      </c>
      <c r="H782" s="109" t="s">
        <v>27</v>
      </c>
    </row>
    <row r="783" spans="1:8" x14ac:dyDescent="0.2">
      <c r="A783" s="61" t="s">
        <v>456</v>
      </c>
      <c r="B783" s="101" t="s">
        <v>480</v>
      </c>
      <c r="C783" s="101" t="s">
        <v>661</v>
      </c>
      <c r="D783" s="101" t="s">
        <v>662</v>
      </c>
      <c r="E783" s="101" t="s">
        <v>663</v>
      </c>
      <c r="F783" s="101">
        <v>363</v>
      </c>
      <c r="G783" s="101" t="s">
        <v>150</v>
      </c>
      <c r="H783" s="109" t="s">
        <v>27</v>
      </c>
    </row>
    <row r="784" spans="1:8" x14ac:dyDescent="0.2">
      <c r="A784" s="61" t="s">
        <v>456</v>
      </c>
      <c r="B784" s="101" t="s">
        <v>548</v>
      </c>
      <c r="C784" s="101" t="s">
        <v>661</v>
      </c>
      <c r="D784" s="101" t="s">
        <v>662</v>
      </c>
      <c r="E784" s="101" t="s">
        <v>663</v>
      </c>
      <c r="F784" s="101">
        <v>154</v>
      </c>
      <c r="G784" s="101" t="s">
        <v>150</v>
      </c>
      <c r="H784" s="109" t="s">
        <v>154</v>
      </c>
    </row>
    <row r="785" spans="1:8" x14ac:dyDescent="0.2">
      <c r="A785" s="61" t="s">
        <v>456</v>
      </c>
      <c r="B785" s="101" t="s">
        <v>566</v>
      </c>
      <c r="C785" s="101" t="s">
        <v>661</v>
      </c>
      <c r="D785" s="101" t="s">
        <v>662</v>
      </c>
      <c r="E785" s="101" t="s">
        <v>663</v>
      </c>
      <c r="F785" s="101">
        <v>220</v>
      </c>
      <c r="G785" s="101" t="s">
        <v>150</v>
      </c>
      <c r="H785" s="109" t="s">
        <v>194</v>
      </c>
    </row>
    <row r="786" spans="1:8" x14ac:dyDescent="0.2">
      <c r="A786" s="61" t="s">
        <v>545</v>
      </c>
      <c r="B786" s="101" t="s">
        <v>567</v>
      </c>
      <c r="C786" s="101" t="s">
        <v>661</v>
      </c>
      <c r="D786" s="101" t="s">
        <v>667</v>
      </c>
      <c r="E786" s="101" t="s">
        <v>663</v>
      </c>
      <c r="F786" s="101">
        <v>100</v>
      </c>
      <c r="G786" s="101" t="s">
        <v>151</v>
      </c>
      <c r="H786" s="109" t="s">
        <v>196</v>
      </c>
    </row>
    <row r="787" spans="1:8" x14ac:dyDescent="0.2">
      <c r="A787" s="61" t="s">
        <v>549</v>
      </c>
      <c r="B787" s="101" t="s">
        <v>484</v>
      </c>
      <c r="C787" s="101" t="s">
        <v>661</v>
      </c>
      <c r="D787" s="101" t="s">
        <v>662</v>
      </c>
      <c r="E787" s="101" t="s">
        <v>663</v>
      </c>
      <c r="F787" s="101">
        <v>171</v>
      </c>
      <c r="G787" s="101" t="s">
        <v>155</v>
      </c>
      <c r="H787" s="109" t="s">
        <v>35</v>
      </c>
    </row>
    <row r="788" spans="1:8" x14ac:dyDescent="0.2">
      <c r="A788" s="61" t="s">
        <v>549</v>
      </c>
      <c r="B788" s="101" t="s">
        <v>506</v>
      </c>
      <c r="C788" s="101" t="s">
        <v>661</v>
      </c>
      <c r="D788" s="101" t="s">
        <v>667</v>
      </c>
      <c r="E788" s="101" t="s">
        <v>663</v>
      </c>
      <c r="F788" s="101">
        <v>154</v>
      </c>
      <c r="G788" s="101" t="s">
        <v>155</v>
      </c>
      <c r="H788" s="109" t="s">
        <v>82</v>
      </c>
    </row>
    <row r="789" spans="1:8" x14ac:dyDescent="0.2">
      <c r="A789" s="61" t="s">
        <v>549</v>
      </c>
      <c r="B789" s="101" t="s">
        <v>506</v>
      </c>
      <c r="C789" s="101" t="s">
        <v>661</v>
      </c>
      <c r="D789" s="101" t="s">
        <v>662</v>
      </c>
      <c r="E789" s="101" t="s">
        <v>663</v>
      </c>
      <c r="F789" s="101">
        <v>1700</v>
      </c>
      <c r="G789" s="101" t="s">
        <v>155</v>
      </c>
      <c r="H789" s="109" t="s">
        <v>82</v>
      </c>
    </row>
    <row r="790" spans="1:8" x14ac:dyDescent="0.2">
      <c r="A790" s="61" t="s">
        <v>549</v>
      </c>
      <c r="B790" s="101" t="s">
        <v>507</v>
      </c>
      <c r="C790" s="101" t="s">
        <v>661</v>
      </c>
      <c r="D790" s="101" t="s">
        <v>662</v>
      </c>
      <c r="E790" s="101" t="s">
        <v>663</v>
      </c>
      <c r="F790" s="101">
        <v>1284</v>
      </c>
      <c r="G790" s="101" t="s">
        <v>155</v>
      </c>
      <c r="H790" s="109" t="s">
        <v>86</v>
      </c>
    </row>
    <row r="791" spans="1:8" x14ac:dyDescent="0.2">
      <c r="A791" s="61" t="s">
        <v>549</v>
      </c>
      <c r="B791" s="101" t="s">
        <v>507</v>
      </c>
      <c r="C791" s="101" t="s">
        <v>661</v>
      </c>
      <c r="D791" s="101" t="s">
        <v>665</v>
      </c>
      <c r="E791" s="101" t="s">
        <v>663</v>
      </c>
      <c r="F791" s="101">
        <v>964</v>
      </c>
      <c r="G791" s="101" t="s">
        <v>155</v>
      </c>
      <c r="H791" s="109" t="s">
        <v>86</v>
      </c>
    </row>
    <row r="792" spans="1:8" x14ac:dyDescent="0.2">
      <c r="A792" s="61" t="s">
        <v>549</v>
      </c>
      <c r="B792" s="101" t="s">
        <v>567</v>
      </c>
      <c r="C792" s="101" t="s">
        <v>661</v>
      </c>
      <c r="D792" s="101" t="s">
        <v>667</v>
      </c>
      <c r="E792" s="101" t="s">
        <v>663</v>
      </c>
      <c r="F792" s="101">
        <v>120</v>
      </c>
      <c r="G792" s="101" t="s">
        <v>155</v>
      </c>
      <c r="H792" s="109" t="s">
        <v>196</v>
      </c>
    </row>
    <row r="793" spans="1:8" x14ac:dyDescent="0.2">
      <c r="A793" s="61" t="s">
        <v>550</v>
      </c>
      <c r="B793" s="101" t="s">
        <v>567</v>
      </c>
      <c r="C793" s="101" t="s">
        <v>661</v>
      </c>
      <c r="D793" s="101" t="s">
        <v>662</v>
      </c>
      <c r="E793" s="101" t="s">
        <v>668</v>
      </c>
      <c r="F793" s="101">
        <v>195</v>
      </c>
      <c r="G793" s="101" t="s">
        <v>156</v>
      </c>
      <c r="H793" s="109" t="s">
        <v>196</v>
      </c>
    </row>
    <row r="794" spans="1:8" x14ac:dyDescent="0.2">
      <c r="A794" s="61" t="s">
        <v>550</v>
      </c>
      <c r="B794" s="101" t="s">
        <v>567</v>
      </c>
      <c r="C794" s="101" t="s">
        <v>661</v>
      </c>
      <c r="D794" s="101" t="s">
        <v>662</v>
      </c>
      <c r="E794" s="101" t="s">
        <v>663</v>
      </c>
      <c r="F794" s="101">
        <v>172</v>
      </c>
      <c r="G794" s="101" t="s">
        <v>156</v>
      </c>
      <c r="H794" s="109" t="s">
        <v>196</v>
      </c>
    </row>
    <row r="795" spans="1:8" x14ac:dyDescent="0.2">
      <c r="A795" s="61" t="s">
        <v>551</v>
      </c>
      <c r="B795" s="101" t="s">
        <v>481</v>
      </c>
      <c r="C795" s="101" t="s">
        <v>661</v>
      </c>
      <c r="D795" s="101" t="s">
        <v>662</v>
      </c>
      <c r="E795" s="101" t="s">
        <v>663</v>
      </c>
      <c r="F795" s="101">
        <v>493</v>
      </c>
      <c r="G795" s="101" t="s">
        <v>157</v>
      </c>
      <c r="H795" s="109" t="s">
        <v>28</v>
      </c>
    </row>
    <row r="796" spans="1:8" x14ac:dyDescent="0.2">
      <c r="A796" s="61" t="s">
        <v>551</v>
      </c>
      <c r="B796" s="101" t="s">
        <v>484</v>
      </c>
      <c r="C796" s="101" t="s">
        <v>661</v>
      </c>
      <c r="D796" s="101" t="s">
        <v>662</v>
      </c>
      <c r="E796" s="101" t="s">
        <v>663</v>
      </c>
      <c r="F796" s="101">
        <v>219</v>
      </c>
      <c r="G796" s="101" t="s">
        <v>157</v>
      </c>
      <c r="H796" s="109" t="s">
        <v>35</v>
      </c>
    </row>
    <row r="797" spans="1:8" x14ac:dyDescent="0.2">
      <c r="A797" s="61" t="s">
        <v>551</v>
      </c>
      <c r="B797" s="101" t="s">
        <v>484</v>
      </c>
      <c r="C797" s="101" t="s">
        <v>661</v>
      </c>
      <c r="D797" s="101" t="s">
        <v>665</v>
      </c>
      <c r="E797" s="101" t="s">
        <v>663</v>
      </c>
      <c r="F797" s="101">
        <v>109</v>
      </c>
      <c r="G797" s="101" t="s">
        <v>157</v>
      </c>
      <c r="H797" s="109" t="s">
        <v>35</v>
      </c>
    </row>
    <row r="798" spans="1:8" x14ac:dyDescent="0.2">
      <c r="A798" s="61" t="s">
        <v>551</v>
      </c>
      <c r="B798" s="101" t="s">
        <v>505</v>
      </c>
      <c r="C798" s="101" t="s">
        <v>661</v>
      </c>
      <c r="D798" s="101" t="s">
        <v>665</v>
      </c>
      <c r="E798" s="101" t="s">
        <v>663</v>
      </c>
      <c r="F798" s="101">
        <v>144</v>
      </c>
      <c r="G798" s="101" t="s">
        <v>157</v>
      </c>
      <c r="H798" s="109" t="s">
        <v>81</v>
      </c>
    </row>
    <row r="799" spans="1:8" x14ac:dyDescent="0.2">
      <c r="A799" s="61" t="s">
        <v>551</v>
      </c>
      <c r="B799" s="101" t="s">
        <v>506</v>
      </c>
      <c r="C799" s="101" t="s">
        <v>661</v>
      </c>
      <c r="D799" s="101" t="s">
        <v>667</v>
      </c>
      <c r="E799" s="101" t="s">
        <v>663</v>
      </c>
      <c r="F799" s="101">
        <v>1077</v>
      </c>
      <c r="G799" s="101" t="s">
        <v>157</v>
      </c>
      <c r="H799" s="109" t="s">
        <v>82</v>
      </c>
    </row>
    <row r="800" spans="1:8" x14ac:dyDescent="0.2">
      <c r="A800" s="61" t="s">
        <v>551</v>
      </c>
      <c r="B800" s="101" t="s">
        <v>506</v>
      </c>
      <c r="C800" s="101" t="s">
        <v>661</v>
      </c>
      <c r="D800" s="101" t="s">
        <v>662</v>
      </c>
      <c r="E800" s="101" t="s">
        <v>663</v>
      </c>
      <c r="F800" s="101">
        <v>1975</v>
      </c>
      <c r="G800" s="101" t="s">
        <v>157</v>
      </c>
      <c r="H800" s="109" t="s">
        <v>82</v>
      </c>
    </row>
    <row r="801" spans="1:8" x14ac:dyDescent="0.2">
      <c r="A801" s="61" t="s">
        <v>551</v>
      </c>
      <c r="B801" s="101" t="s">
        <v>506</v>
      </c>
      <c r="C801" s="101" t="s">
        <v>661</v>
      </c>
      <c r="D801" s="101" t="s">
        <v>665</v>
      </c>
      <c r="E801" s="101" t="s">
        <v>663</v>
      </c>
      <c r="F801" s="101">
        <v>374</v>
      </c>
      <c r="G801" s="101" t="s">
        <v>157</v>
      </c>
      <c r="H801" s="109" t="s">
        <v>82</v>
      </c>
    </row>
    <row r="802" spans="1:8" x14ac:dyDescent="0.2">
      <c r="A802" s="61" t="s">
        <v>551</v>
      </c>
      <c r="B802" s="101" t="s">
        <v>507</v>
      </c>
      <c r="C802" s="101" t="s">
        <v>661</v>
      </c>
      <c r="D802" s="101" t="s">
        <v>662</v>
      </c>
      <c r="E802" s="101" t="s">
        <v>663</v>
      </c>
      <c r="F802" s="101">
        <v>1700</v>
      </c>
      <c r="G802" s="101" t="s">
        <v>157</v>
      </c>
      <c r="H802" s="109" t="s">
        <v>86</v>
      </c>
    </row>
    <row r="803" spans="1:8" x14ac:dyDescent="0.2">
      <c r="A803" s="61" t="s">
        <v>551</v>
      </c>
      <c r="B803" s="101" t="s">
        <v>507</v>
      </c>
      <c r="C803" s="101" t="s">
        <v>661</v>
      </c>
      <c r="D803" s="101" t="s">
        <v>665</v>
      </c>
      <c r="E803" s="101" t="s">
        <v>663</v>
      </c>
      <c r="F803" s="101">
        <v>1029</v>
      </c>
      <c r="G803" s="101" t="s">
        <v>157</v>
      </c>
      <c r="H803" s="109" t="s">
        <v>86</v>
      </c>
    </row>
    <row r="804" spans="1:8" x14ac:dyDescent="0.2">
      <c r="A804" s="61" t="s">
        <v>551</v>
      </c>
      <c r="B804" s="101" t="s">
        <v>516</v>
      </c>
      <c r="C804" s="101" t="s">
        <v>661</v>
      </c>
      <c r="D804" s="101" t="s">
        <v>662</v>
      </c>
      <c r="E804" s="101" t="s">
        <v>663</v>
      </c>
      <c r="F804" s="101">
        <v>325</v>
      </c>
      <c r="G804" s="101" t="s">
        <v>157</v>
      </c>
      <c r="H804" s="109" t="s">
        <v>103</v>
      </c>
    </row>
    <row r="805" spans="1:8" x14ac:dyDescent="0.2">
      <c r="A805" s="61" t="s">
        <v>551</v>
      </c>
      <c r="B805" s="101" t="s">
        <v>539</v>
      </c>
      <c r="C805" s="101" t="s">
        <v>661</v>
      </c>
      <c r="D805" s="101" t="s">
        <v>662</v>
      </c>
      <c r="E805" s="101" t="s">
        <v>663</v>
      </c>
      <c r="F805" s="101">
        <v>180</v>
      </c>
      <c r="G805" s="101" t="s">
        <v>157</v>
      </c>
      <c r="H805" s="109" t="s">
        <v>137</v>
      </c>
    </row>
    <row r="806" spans="1:8" x14ac:dyDescent="0.2">
      <c r="A806" s="61" t="s">
        <v>551</v>
      </c>
      <c r="B806" s="101" t="s">
        <v>545</v>
      </c>
      <c r="C806" s="101" t="s">
        <v>661</v>
      </c>
      <c r="D806" s="101" t="s">
        <v>667</v>
      </c>
      <c r="E806" s="101" t="s">
        <v>663</v>
      </c>
      <c r="F806" s="101">
        <v>1183</v>
      </c>
      <c r="G806" s="101" t="s">
        <v>157</v>
      </c>
      <c r="H806" s="109" t="s">
        <v>151</v>
      </c>
    </row>
    <row r="807" spans="1:8" x14ac:dyDescent="0.2">
      <c r="A807" s="61" t="s">
        <v>551</v>
      </c>
      <c r="B807" s="101" t="s">
        <v>545</v>
      </c>
      <c r="C807" s="101" t="s">
        <v>661</v>
      </c>
      <c r="D807" s="101" t="s">
        <v>662</v>
      </c>
      <c r="E807" s="101" t="s">
        <v>663</v>
      </c>
      <c r="F807" s="101">
        <v>502</v>
      </c>
      <c r="G807" s="101" t="s">
        <v>157</v>
      </c>
      <c r="H807" s="109" t="s">
        <v>151</v>
      </c>
    </row>
    <row r="808" spans="1:8" x14ac:dyDescent="0.2">
      <c r="A808" s="61" t="s">
        <v>551</v>
      </c>
      <c r="B808" s="101" t="s">
        <v>548</v>
      </c>
      <c r="C808" s="101" t="s">
        <v>661</v>
      </c>
      <c r="D808" s="101" t="s">
        <v>662</v>
      </c>
      <c r="E808" s="101" t="s">
        <v>663</v>
      </c>
      <c r="F808" s="101">
        <v>1064</v>
      </c>
      <c r="G808" s="101" t="s">
        <v>157</v>
      </c>
      <c r="H808" s="109" t="s">
        <v>154</v>
      </c>
    </row>
    <row r="809" spans="1:8" x14ac:dyDescent="0.2">
      <c r="A809" s="61" t="s">
        <v>551</v>
      </c>
      <c r="B809" s="101" t="s">
        <v>557</v>
      </c>
      <c r="C809" s="101" t="s">
        <v>661</v>
      </c>
      <c r="D809" s="101" t="s">
        <v>662</v>
      </c>
      <c r="E809" s="101" t="s">
        <v>663</v>
      </c>
      <c r="F809" s="101">
        <v>457</v>
      </c>
      <c r="G809" s="101" t="s">
        <v>157</v>
      </c>
      <c r="H809" s="109" t="s">
        <v>174</v>
      </c>
    </row>
    <row r="810" spans="1:8" x14ac:dyDescent="0.2">
      <c r="A810" s="61" t="s">
        <v>551</v>
      </c>
      <c r="B810" s="101" t="s">
        <v>558</v>
      </c>
      <c r="C810" s="101" t="s">
        <v>661</v>
      </c>
      <c r="D810" s="101" t="s">
        <v>667</v>
      </c>
      <c r="E810" s="101" t="s">
        <v>663</v>
      </c>
      <c r="F810" s="101">
        <v>295</v>
      </c>
      <c r="G810" s="101" t="s">
        <v>157</v>
      </c>
      <c r="H810" s="109" t="s">
        <v>178</v>
      </c>
    </row>
    <row r="811" spans="1:8" x14ac:dyDescent="0.2">
      <c r="A811" s="61" t="s">
        <v>551</v>
      </c>
      <c r="B811" s="101" t="s">
        <v>558</v>
      </c>
      <c r="C811" s="101" t="s">
        <v>661</v>
      </c>
      <c r="D811" s="101" t="s">
        <v>662</v>
      </c>
      <c r="E811" s="101" t="s">
        <v>663</v>
      </c>
      <c r="F811" s="101">
        <v>107</v>
      </c>
      <c r="G811" s="101" t="s">
        <v>157</v>
      </c>
      <c r="H811" s="109" t="s">
        <v>178</v>
      </c>
    </row>
    <row r="812" spans="1:8" x14ac:dyDescent="0.2">
      <c r="A812" s="61" t="s">
        <v>551</v>
      </c>
      <c r="B812" s="101" t="s">
        <v>566</v>
      </c>
      <c r="C812" s="101" t="s">
        <v>661</v>
      </c>
      <c r="D812" s="101" t="s">
        <v>662</v>
      </c>
      <c r="E812" s="101" t="s">
        <v>663</v>
      </c>
      <c r="F812" s="101">
        <v>345</v>
      </c>
      <c r="G812" s="101" t="s">
        <v>157</v>
      </c>
      <c r="H812" s="109" t="s">
        <v>194</v>
      </c>
    </row>
    <row r="813" spans="1:8" x14ac:dyDescent="0.2">
      <c r="A813" s="61" t="s">
        <v>551</v>
      </c>
      <c r="B813" s="101" t="s">
        <v>567</v>
      </c>
      <c r="C813" s="101" t="s">
        <v>661</v>
      </c>
      <c r="D813" s="101" t="s">
        <v>667</v>
      </c>
      <c r="E813" s="101" t="s">
        <v>663</v>
      </c>
      <c r="F813" s="101">
        <v>604</v>
      </c>
      <c r="G813" s="101" t="s">
        <v>157</v>
      </c>
      <c r="H813" s="109" t="s">
        <v>196</v>
      </c>
    </row>
    <row r="814" spans="1:8" x14ac:dyDescent="0.2">
      <c r="A814" s="61" t="s">
        <v>551</v>
      </c>
      <c r="B814" s="101" t="s">
        <v>567</v>
      </c>
      <c r="C814" s="101" t="s">
        <v>661</v>
      </c>
      <c r="D814" s="101" t="s">
        <v>662</v>
      </c>
      <c r="E814" s="101" t="s">
        <v>668</v>
      </c>
      <c r="F814" s="101">
        <v>2226</v>
      </c>
      <c r="G814" s="101" t="s">
        <v>157</v>
      </c>
      <c r="H814" s="109" t="s">
        <v>196</v>
      </c>
    </row>
    <row r="815" spans="1:8" x14ac:dyDescent="0.2">
      <c r="A815" s="61" t="s">
        <v>551</v>
      </c>
      <c r="B815" s="101" t="s">
        <v>567</v>
      </c>
      <c r="C815" s="101" t="s">
        <v>661</v>
      </c>
      <c r="D815" s="101" t="s">
        <v>662</v>
      </c>
      <c r="E815" s="101" t="s">
        <v>663</v>
      </c>
      <c r="F815" s="101">
        <v>549</v>
      </c>
      <c r="G815" s="101" t="s">
        <v>157</v>
      </c>
      <c r="H815" s="109" t="s">
        <v>196</v>
      </c>
    </row>
    <row r="816" spans="1:8" x14ac:dyDescent="0.2">
      <c r="A816" s="61" t="s">
        <v>852</v>
      </c>
      <c r="B816" s="101" t="s">
        <v>484</v>
      </c>
      <c r="C816" s="101" t="s">
        <v>661</v>
      </c>
      <c r="D816" s="101" t="s">
        <v>662</v>
      </c>
      <c r="E816" s="101" t="s">
        <v>663</v>
      </c>
      <c r="F816" s="101">
        <v>125</v>
      </c>
      <c r="G816" s="101" t="s">
        <v>158</v>
      </c>
      <c r="H816" s="109" t="s">
        <v>35</v>
      </c>
    </row>
    <row r="817" spans="1:8" x14ac:dyDescent="0.2">
      <c r="A817" s="61" t="s">
        <v>852</v>
      </c>
      <c r="B817" s="101" t="s">
        <v>491</v>
      </c>
      <c r="C817" s="101" t="s">
        <v>661</v>
      </c>
      <c r="D817" s="101" t="s">
        <v>662</v>
      </c>
      <c r="E817" s="101" t="s">
        <v>663</v>
      </c>
      <c r="F817" s="101">
        <v>157</v>
      </c>
      <c r="G817" s="101" t="s">
        <v>158</v>
      </c>
      <c r="H817" s="109" t="s">
        <v>49</v>
      </c>
    </row>
    <row r="818" spans="1:8" x14ac:dyDescent="0.2">
      <c r="A818" s="61" t="s">
        <v>852</v>
      </c>
      <c r="B818" s="101" t="s">
        <v>506</v>
      </c>
      <c r="C818" s="101" t="s">
        <v>661</v>
      </c>
      <c r="D818" s="101" t="s">
        <v>667</v>
      </c>
      <c r="E818" s="101" t="s">
        <v>663</v>
      </c>
      <c r="F818" s="101">
        <v>101</v>
      </c>
      <c r="G818" s="101" t="s">
        <v>158</v>
      </c>
      <c r="H818" s="109" t="s">
        <v>82</v>
      </c>
    </row>
    <row r="819" spans="1:8" x14ac:dyDescent="0.2">
      <c r="A819" s="61" t="s">
        <v>852</v>
      </c>
      <c r="B819" s="101" t="s">
        <v>506</v>
      </c>
      <c r="C819" s="101" t="s">
        <v>661</v>
      </c>
      <c r="D819" s="101" t="s">
        <v>662</v>
      </c>
      <c r="E819" s="101" t="s">
        <v>663</v>
      </c>
      <c r="F819" s="101">
        <v>223</v>
      </c>
      <c r="G819" s="101" t="s">
        <v>158</v>
      </c>
      <c r="H819" s="109" t="s">
        <v>82</v>
      </c>
    </row>
    <row r="820" spans="1:8" x14ac:dyDescent="0.2">
      <c r="A820" s="61" t="s">
        <v>852</v>
      </c>
      <c r="B820" s="101" t="s">
        <v>507</v>
      </c>
      <c r="C820" s="101" t="s">
        <v>661</v>
      </c>
      <c r="D820" s="101" t="s">
        <v>662</v>
      </c>
      <c r="E820" s="101" t="s">
        <v>663</v>
      </c>
      <c r="F820" s="101">
        <v>112</v>
      </c>
      <c r="G820" s="101" t="s">
        <v>158</v>
      </c>
      <c r="H820" s="109" t="s">
        <v>86</v>
      </c>
    </row>
    <row r="821" spans="1:8" x14ac:dyDescent="0.2">
      <c r="A821" s="61" t="s">
        <v>852</v>
      </c>
      <c r="B821" s="101" t="s">
        <v>521</v>
      </c>
      <c r="C821" s="101" t="s">
        <v>661</v>
      </c>
      <c r="D821" s="101" t="s">
        <v>662</v>
      </c>
      <c r="E821" s="101" t="s">
        <v>663</v>
      </c>
      <c r="F821" s="101">
        <v>115</v>
      </c>
      <c r="G821" s="101" t="s">
        <v>158</v>
      </c>
      <c r="H821" s="109" t="s">
        <v>109</v>
      </c>
    </row>
    <row r="822" spans="1:8" x14ac:dyDescent="0.2">
      <c r="A822" s="61" t="s">
        <v>852</v>
      </c>
      <c r="B822" s="101" t="s">
        <v>843</v>
      </c>
      <c r="C822" s="101" t="s">
        <v>661</v>
      </c>
      <c r="D822" s="101" t="s">
        <v>662</v>
      </c>
      <c r="E822" s="101" t="s">
        <v>663</v>
      </c>
      <c r="F822" s="101">
        <v>514</v>
      </c>
      <c r="G822" s="101" t="s">
        <v>158</v>
      </c>
      <c r="H822" s="109" t="s">
        <v>121</v>
      </c>
    </row>
    <row r="823" spans="1:8" x14ac:dyDescent="0.2">
      <c r="A823" s="61" t="s">
        <v>852</v>
      </c>
      <c r="B823" s="101" t="s">
        <v>450</v>
      </c>
      <c r="C823" s="101" t="s">
        <v>661</v>
      </c>
      <c r="D823" s="101" t="s">
        <v>662</v>
      </c>
      <c r="E823" s="101" t="s">
        <v>663</v>
      </c>
      <c r="F823" s="101">
        <v>164</v>
      </c>
      <c r="G823" s="101" t="s">
        <v>158</v>
      </c>
      <c r="H823" s="109" t="s">
        <v>132</v>
      </c>
    </row>
    <row r="824" spans="1:8" x14ac:dyDescent="0.2">
      <c r="A824" s="61" t="s">
        <v>852</v>
      </c>
      <c r="B824" s="101" t="s">
        <v>864</v>
      </c>
      <c r="C824" s="101" t="s">
        <v>661</v>
      </c>
      <c r="D824" s="101" t="s">
        <v>662</v>
      </c>
      <c r="E824" s="101" t="s">
        <v>663</v>
      </c>
      <c r="F824" s="101">
        <v>578</v>
      </c>
      <c r="G824" s="101" t="s">
        <v>158</v>
      </c>
      <c r="H824" s="109" t="s">
        <v>191</v>
      </c>
    </row>
    <row r="825" spans="1:8" x14ac:dyDescent="0.2">
      <c r="A825" s="61" t="s">
        <v>852</v>
      </c>
      <c r="B825" s="101" t="s">
        <v>567</v>
      </c>
      <c r="C825" s="101" t="s">
        <v>661</v>
      </c>
      <c r="D825" s="101" t="s">
        <v>662</v>
      </c>
      <c r="E825" s="101" t="s">
        <v>668</v>
      </c>
      <c r="F825" s="101">
        <v>275</v>
      </c>
      <c r="G825" s="101" t="s">
        <v>158</v>
      </c>
      <c r="H825" s="109" t="s">
        <v>196</v>
      </c>
    </row>
    <row r="826" spans="1:8" x14ac:dyDescent="0.2">
      <c r="A826" s="61" t="s">
        <v>856</v>
      </c>
      <c r="B826" s="101" t="s">
        <v>486</v>
      </c>
      <c r="C826" s="101" t="s">
        <v>661</v>
      </c>
      <c r="D826" s="101" t="s">
        <v>662</v>
      </c>
      <c r="E826" s="101" t="s">
        <v>663</v>
      </c>
      <c r="F826" s="101">
        <v>189</v>
      </c>
      <c r="G826" s="101" t="s">
        <v>164</v>
      </c>
      <c r="H826" s="109" t="s">
        <v>41</v>
      </c>
    </row>
    <row r="827" spans="1:8" x14ac:dyDescent="0.2">
      <c r="A827" s="61" t="s">
        <v>856</v>
      </c>
      <c r="B827" s="101" t="s">
        <v>506</v>
      </c>
      <c r="C827" s="101" t="s">
        <v>661</v>
      </c>
      <c r="D827" s="101" t="s">
        <v>667</v>
      </c>
      <c r="E827" s="101" t="s">
        <v>663</v>
      </c>
      <c r="F827" s="101">
        <v>1089</v>
      </c>
      <c r="G827" s="101" t="s">
        <v>164</v>
      </c>
      <c r="H827" s="109" t="s">
        <v>82</v>
      </c>
    </row>
    <row r="828" spans="1:8" x14ac:dyDescent="0.2">
      <c r="A828" s="61" t="s">
        <v>856</v>
      </c>
      <c r="B828" s="101" t="s">
        <v>506</v>
      </c>
      <c r="C828" s="101" t="s">
        <v>661</v>
      </c>
      <c r="D828" s="101" t="s">
        <v>662</v>
      </c>
      <c r="E828" s="101" t="s">
        <v>663</v>
      </c>
      <c r="F828" s="101">
        <v>1531</v>
      </c>
      <c r="G828" s="101" t="s">
        <v>164</v>
      </c>
      <c r="H828" s="109" t="s">
        <v>82</v>
      </c>
    </row>
    <row r="829" spans="1:8" x14ac:dyDescent="0.2">
      <c r="A829" s="61" t="s">
        <v>856</v>
      </c>
      <c r="B829" s="101" t="s">
        <v>507</v>
      </c>
      <c r="C829" s="101" t="s">
        <v>661</v>
      </c>
      <c r="D829" s="101" t="s">
        <v>662</v>
      </c>
      <c r="E829" s="101" t="s">
        <v>663</v>
      </c>
      <c r="F829" s="101">
        <v>139</v>
      </c>
      <c r="G829" s="101" t="s">
        <v>164</v>
      </c>
      <c r="H829" s="109" t="s">
        <v>86</v>
      </c>
    </row>
    <row r="830" spans="1:8" x14ac:dyDescent="0.2">
      <c r="A830" s="61" t="s">
        <v>856</v>
      </c>
      <c r="B830" s="101" t="s">
        <v>517</v>
      </c>
      <c r="C830" s="101" t="s">
        <v>661</v>
      </c>
      <c r="D830" s="101" t="s">
        <v>667</v>
      </c>
      <c r="E830" s="101" t="s">
        <v>663</v>
      </c>
      <c r="F830" s="101">
        <v>401</v>
      </c>
      <c r="G830" s="101" t="s">
        <v>164</v>
      </c>
      <c r="H830" s="109" t="s">
        <v>104</v>
      </c>
    </row>
    <row r="831" spans="1:8" x14ac:dyDescent="0.2">
      <c r="A831" s="61" t="s">
        <v>856</v>
      </c>
      <c r="B831" s="101" t="s">
        <v>517</v>
      </c>
      <c r="C831" s="101" t="s">
        <v>661</v>
      </c>
      <c r="D831" s="101" t="s">
        <v>662</v>
      </c>
      <c r="E831" s="101" t="s">
        <v>663</v>
      </c>
      <c r="F831" s="101">
        <v>278</v>
      </c>
      <c r="G831" s="101" t="s">
        <v>164</v>
      </c>
      <c r="H831" s="109" t="s">
        <v>104</v>
      </c>
    </row>
    <row r="832" spans="1:8" x14ac:dyDescent="0.2">
      <c r="A832" s="61" t="s">
        <v>856</v>
      </c>
      <c r="B832" s="101" t="s">
        <v>847</v>
      </c>
      <c r="C832" s="101" t="s">
        <v>664</v>
      </c>
      <c r="D832" s="101" t="s">
        <v>662</v>
      </c>
      <c r="E832" s="101" t="s">
        <v>663</v>
      </c>
      <c r="F832" s="101">
        <v>283</v>
      </c>
      <c r="G832" s="101" t="s">
        <v>164</v>
      </c>
      <c r="H832" s="109" t="s">
        <v>131</v>
      </c>
    </row>
    <row r="833" spans="1:8" x14ac:dyDescent="0.2">
      <c r="A833" s="61" t="s">
        <v>856</v>
      </c>
      <c r="B833" s="101" t="s">
        <v>557</v>
      </c>
      <c r="C833" s="101" t="s">
        <v>661</v>
      </c>
      <c r="D833" s="101" t="s">
        <v>662</v>
      </c>
      <c r="E833" s="101" t="s">
        <v>663</v>
      </c>
      <c r="F833" s="101">
        <v>727</v>
      </c>
      <c r="G833" s="101" t="s">
        <v>164</v>
      </c>
      <c r="H833" s="109" t="s">
        <v>174</v>
      </c>
    </row>
    <row r="834" spans="1:8" x14ac:dyDescent="0.2">
      <c r="A834" s="61" t="s">
        <v>457</v>
      </c>
      <c r="B834" s="101" t="s">
        <v>484</v>
      </c>
      <c r="C834" s="101" t="s">
        <v>661</v>
      </c>
      <c r="D834" s="101" t="s">
        <v>662</v>
      </c>
      <c r="E834" s="101" t="s">
        <v>663</v>
      </c>
      <c r="F834" s="101">
        <v>142</v>
      </c>
      <c r="G834" s="101" t="s">
        <v>165</v>
      </c>
      <c r="H834" s="109" t="s">
        <v>35</v>
      </c>
    </row>
    <row r="835" spans="1:8" x14ac:dyDescent="0.2">
      <c r="A835" s="61" t="s">
        <v>457</v>
      </c>
      <c r="B835" s="101" t="s">
        <v>506</v>
      </c>
      <c r="C835" s="101" t="s">
        <v>661</v>
      </c>
      <c r="D835" s="101" t="s">
        <v>667</v>
      </c>
      <c r="E835" s="101" t="s">
        <v>663</v>
      </c>
      <c r="F835" s="101">
        <v>1121</v>
      </c>
      <c r="G835" s="101" t="s">
        <v>165</v>
      </c>
      <c r="H835" s="109" t="s">
        <v>82</v>
      </c>
    </row>
    <row r="836" spans="1:8" x14ac:dyDescent="0.2">
      <c r="A836" s="61" t="s">
        <v>457</v>
      </c>
      <c r="B836" s="101" t="s">
        <v>506</v>
      </c>
      <c r="C836" s="101" t="s">
        <v>661</v>
      </c>
      <c r="D836" s="101" t="s">
        <v>662</v>
      </c>
      <c r="E836" s="101" t="s">
        <v>663</v>
      </c>
      <c r="F836" s="101">
        <v>1690</v>
      </c>
      <c r="G836" s="101" t="s">
        <v>165</v>
      </c>
      <c r="H836" s="109" t="s">
        <v>82</v>
      </c>
    </row>
    <row r="837" spans="1:8" x14ac:dyDescent="0.2">
      <c r="A837" s="61" t="s">
        <v>457</v>
      </c>
      <c r="B837" s="101" t="s">
        <v>506</v>
      </c>
      <c r="C837" s="101" t="s">
        <v>661</v>
      </c>
      <c r="D837" s="101" t="s">
        <v>665</v>
      </c>
      <c r="E837" s="101" t="s">
        <v>663</v>
      </c>
      <c r="F837" s="101">
        <v>465</v>
      </c>
      <c r="G837" s="101" t="s">
        <v>165</v>
      </c>
      <c r="H837" s="109" t="s">
        <v>82</v>
      </c>
    </row>
    <row r="838" spans="1:8" x14ac:dyDescent="0.2">
      <c r="A838" s="61" t="s">
        <v>457</v>
      </c>
      <c r="B838" s="101" t="s">
        <v>507</v>
      </c>
      <c r="C838" s="101" t="s">
        <v>661</v>
      </c>
      <c r="D838" s="101" t="s">
        <v>662</v>
      </c>
      <c r="E838" s="101" t="s">
        <v>663</v>
      </c>
      <c r="F838" s="101">
        <v>866</v>
      </c>
      <c r="G838" s="101" t="s">
        <v>165</v>
      </c>
      <c r="H838" s="109" t="s">
        <v>86</v>
      </c>
    </row>
    <row r="839" spans="1:8" x14ac:dyDescent="0.2">
      <c r="A839" s="61" t="s">
        <v>457</v>
      </c>
      <c r="B839" s="101" t="s">
        <v>507</v>
      </c>
      <c r="C839" s="101" t="s">
        <v>661</v>
      </c>
      <c r="D839" s="101" t="s">
        <v>665</v>
      </c>
      <c r="E839" s="101" t="s">
        <v>663</v>
      </c>
      <c r="F839" s="101">
        <v>986</v>
      </c>
      <c r="G839" s="101" t="s">
        <v>165</v>
      </c>
      <c r="H839" s="109" t="s">
        <v>86</v>
      </c>
    </row>
    <row r="840" spans="1:8" x14ac:dyDescent="0.2">
      <c r="A840" s="61" t="s">
        <v>457</v>
      </c>
      <c r="B840" s="101" t="s">
        <v>517</v>
      </c>
      <c r="C840" s="101" t="s">
        <v>661</v>
      </c>
      <c r="D840" s="101" t="s">
        <v>662</v>
      </c>
      <c r="E840" s="101" t="s">
        <v>663</v>
      </c>
      <c r="F840" s="101">
        <v>135</v>
      </c>
      <c r="G840" s="101" t="s">
        <v>165</v>
      </c>
      <c r="H840" s="109" t="s">
        <v>104</v>
      </c>
    </row>
    <row r="841" spans="1:8" x14ac:dyDescent="0.2">
      <c r="A841" s="61" t="s">
        <v>457</v>
      </c>
      <c r="B841" s="101" t="s">
        <v>539</v>
      </c>
      <c r="C841" s="101" t="s">
        <v>661</v>
      </c>
      <c r="D841" s="101" t="s">
        <v>662</v>
      </c>
      <c r="E841" s="101" t="s">
        <v>663</v>
      </c>
      <c r="F841" s="101">
        <v>124</v>
      </c>
      <c r="G841" s="101" t="s">
        <v>165</v>
      </c>
      <c r="H841" s="109" t="s">
        <v>137</v>
      </c>
    </row>
    <row r="842" spans="1:8" x14ac:dyDescent="0.2">
      <c r="A842" s="61" t="s">
        <v>457</v>
      </c>
      <c r="B842" s="101" t="s">
        <v>558</v>
      </c>
      <c r="C842" s="101" t="s">
        <v>661</v>
      </c>
      <c r="D842" s="101" t="s">
        <v>667</v>
      </c>
      <c r="E842" s="101" t="s">
        <v>663</v>
      </c>
      <c r="F842" s="101">
        <v>182</v>
      </c>
      <c r="G842" s="101" t="s">
        <v>165</v>
      </c>
      <c r="H842" s="109" t="s">
        <v>178</v>
      </c>
    </row>
    <row r="843" spans="1:8" x14ac:dyDescent="0.2">
      <c r="A843" s="61" t="s">
        <v>457</v>
      </c>
      <c r="B843" s="101" t="s">
        <v>558</v>
      </c>
      <c r="C843" s="101" t="s">
        <v>661</v>
      </c>
      <c r="D843" s="101" t="s">
        <v>662</v>
      </c>
      <c r="E843" s="101" t="s">
        <v>663</v>
      </c>
      <c r="F843" s="101">
        <v>182</v>
      </c>
      <c r="G843" s="101" t="s">
        <v>165</v>
      </c>
      <c r="H843" s="109" t="s">
        <v>178</v>
      </c>
    </row>
    <row r="844" spans="1:8" x14ac:dyDescent="0.2">
      <c r="A844" s="61" t="s">
        <v>457</v>
      </c>
      <c r="B844" s="101" t="s">
        <v>567</v>
      </c>
      <c r="C844" s="101" t="s">
        <v>661</v>
      </c>
      <c r="D844" s="101" t="s">
        <v>662</v>
      </c>
      <c r="E844" s="101" t="s">
        <v>668</v>
      </c>
      <c r="F844" s="101">
        <v>168</v>
      </c>
      <c r="G844" s="101" t="s">
        <v>165</v>
      </c>
      <c r="H844" s="109" t="s">
        <v>196</v>
      </c>
    </row>
    <row r="845" spans="1:8" x14ac:dyDescent="0.2">
      <c r="A845" s="61" t="s">
        <v>857</v>
      </c>
      <c r="B845" s="101" t="s">
        <v>497</v>
      </c>
      <c r="C845" s="101" t="s">
        <v>661</v>
      </c>
      <c r="D845" s="101" t="s">
        <v>662</v>
      </c>
      <c r="E845" s="101" t="s">
        <v>663</v>
      </c>
      <c r="F845" s="101">
        <v>123</v>
      </c>
      <c r="G845" s="101" t="s">
        <v>166</v>
      </c>
      <c r="H845" s="109" t="s">
        <v>66</v>
      </c>
    </row>
    <row r="846" spans="1:8" x14ac:dyDescent="0.2">
      <c r="A846" s="61" t="s">
        <v>857</v>
      </c>
      <c r="B846" s="101" t="s">
        <v>506</v>
      </c>
      <c r="C846" s="101" t="s">
        <v>661</v>
      </c>
      <c r="D846" s="101" t="s">
        <v>667</v>
      </c>
      <c r="E846" s="101" t="s">
        <v>663</v>
      </c>
      <c r="F846" s="101">
        <v>103</v>
      </c>
      <c r="G846" s="101" t="s">
        <v>166</v>
      </c>
      <c r="H846" s="109" t="s">
        <v>82</v>
      </c>
    </row>
    <row r="847" spans="1:8" x14ac:dyDescent="0.2">
      <c r="A847" s="61" t="s">
        <v>857</v>
      </c>
      <c r="B847" s="101" t="s">
        <v>506</v>
      </c>
      <c r="C847" s="101" t="s">
        <v>661</v>
      </c>
      <c r="D847" s="101" t="s">
        <v>662</v>
      </c>
      <c r="E847" s="101" t="s">
        <v>663</v>
      </c>
      <c r="F847" s="101">
        <v>243</v>
      </c>
      <c r="G847" s="101" t="s">
        <v>166</v>
      </c>
      <c r="H847" s="109" t="s">
        <v>82</v>
      </c>
    </row>
    <row r="848" spans="1:8" x14ac:dyDescent="0.2">
      <c r="A848" s="61" t="s">
        <v>857</v>
      </c>
      <c r="B848" s="101" t="s">
        <v>507</v>
      </c>
      <c r="C848" s="101" t="s">
        <v>661</v>
      </c>
      <c r="D848" s="101" t="s">
        <v>662</v>
      </c>
      <c r="E848" s="101" t="s">
        <v>663</v>
      </c>
      <c r="F848" s="101">
        <v>185</v>
      </c>
      <c r="G848" s="101" t="s">
        <v>166</v>
      </c>
      <c r="H848" s="109" t="s">
        <v>86</v>
      </c>
    </row>
    <row r="849" spans="1:8" x14ac:dyDescent="0.2">
      <c r="A849" s="61" t="s">
        <v>857</v>
      </c>
      <c r="B849" s="101" t="s">
        <v>837</v>
      </c>
      <c r="C849" s="101" t="s">
        <v>661</v>
      </c>
      <c r="D849" s="101" t="s">
        <v>662</v>
      </c>
      <c r="E849" s="101" t="s">
        <v>663</v>
      </c>
      <c r="F849" s="101">
        <v>2065</v>
      </c>
      <c r="G849" s="101" t="s">
        <v>166</v>
      </c>
      <c r="H849" s="109" t="s">
        <v>91</v>
      </c>
    </row>
    <row r="850" spans="1:8" x14ac:dyDescent="0.2">
      <c r="A850" s="61" t="s">
        <v>857</v>
      </c>
      <c r="B850" s="101" t="s">
        <v>566</v>
      </c>
      <c r="C850" s="101" t="s">
        <v>661</v>
      </c>
      <c r="D850" s="101" t="s">
        <v>662</v>
      </c>
      <c r="E850" s="101" t="s">
        <v>663</v>
      </c>
      <c r="F850" s="101">
        <v>165</v>
      </c>
      <c r="G850" s="101" t="s">
        <v>166</v>
      </c>
      <c r="H850" s="109" t="s">
        <v>194</v>
      </c>
    </row>
    <row r="851" spans="1:8" x14ac:dyDescent="0.2">
      <c r="A851" s="61" t="s">
        <v>458</v>
      </c>
      <c r="B851" s="101" t="s">
        <v>481</v>
      </c>
      <c r="C851" s="101" t="s">
        <v>661</v>
      </c>
      <c r="D851" s="101" t="s">
        <v>662</v>
      </c>
      <c r="E851" s="101" t="s">
        <v>663</v>
      </c>
      <c r="F851" s="101">
        <v>705</v>
      </c>
      <c r="G851" s="101" t="s">
        <v>171</v>
      </c>
      <c r="H851" s="109" t="s">
        <v>28</v>
      </c>
    </row>
    <row r="852" spans="1:8" x14ac:dyDescent="0.2">
      <c r="A852" s="61" t="s">
        <v>458</v>
      </c>
      <c r="B852" s="101" t="s">
        <v>484</v>
      </c>
      <c r="C852" s="101" t="s">
        <v>661</v>
      </c>
      <c r="D852" s="101" t="s">
        <v>662</v>
      </c>
      <c r="E852" s="101" t="s">
        <v>663</v>
      </c>
      <c r="F852" s="101">
        <v>603</v>
      </c>
      <c r="G852" s="101" t="s">
        <v>171</v>
      </c>
      <c r="H852" s="109" t="s">
        <v>35</v>
      </c>
    </row>
    <row r="853" spans="1:8" x14ac:dyDescent="0.2">
      <c r="A853" s="61" t="s">
        <v>458</v>
      </c>
      <c r="B853" s="101" t="s">
        <v>484</v>
      </c>
      <c r="C853" s="101" t="s">
        <v>661</v>
      </c>
      <c r="D853" s="101" t="s">
        <v>665</v>
      </c>
      <c r="E853" s="101" t="s">
        <v>663</v>
      </c>
      <c r="F853" s="101">
        <v>144</v>
      </c>
      <c r="G853" s="101" t="s">
        <v>171</v>
      </c>
      <c r="H853" s="109" t="s">
        <v>35</v>
      </c>
    </row>
    <row r="854" spans="1:8" x14ac:dyDescent="0.2">
      <c r="A854" s="61" t="s">
        <v>458</v>
      </c>
      <c r="B854" s="101" t="s">
        <v>497</v>
      </c>
      <c r="C854" s="101" t="s">
        <v>661</v>
      </c>
      <c r="D854" s="101" t="s">
        <v>662</v>
      </c>
      <c r="E854" s="101" t="s">
        <v>663</v>
      </c>
      <c r="F854" s="101">
        <v>113</v>
      </c>
      <c r="G854" s="101" t="s">
        <v>171</v>
      </c>
      <c r="H854" s="109" t="s">
        <v>66</v>
      </c>
    </row>
    <row r="855" spans="1:8" x14ac:dyDescent="0.2">
      <c r="A855" s="61" t="s">
        <v>458</v>
      </c>
      <c r="B855" s="101" t="s">
        <v>501</v>
      </c>
      <c r="C855" s="101" t="s">
        <v>664</v>
      </c>
      <c r="D855" s="101" t="s">
        <v>667</v>
      </c>
      <c r="E855" s="101" t="s">
        <v>663</v>
      </c>
      <c r="F855" s="101">
        <v>111</v>
      </c>
      <c r="G855" s="101" t="s">
        <v>171</v>
      </c>
      <c r="H855" s="109" t="s">
        <v>74</v>
      </c>
    </row>
    <row r="856" spans="1:8" x14ac:dyDescent="0.2">
      <c r="A856" s="61" t="s">
        <v>458</v>
      </c>
      <c r="B856" s="101" t="s">
        <v>501</v>
      </c>
      <c r="C856" s="101" t="s">
        <v>664</v>
      </c>
      <c r="D856" s="101" t="s">
        <v>662</v>
      </c>
      <c r="E856" s="101" t="s">
        <v>663</v>
      </c>
      <c r="F856" s="101">
        <v>310</v>
      </c>
      <c r="G856" s="101" t="s">
        <v>171</v>
      </c>
      <c r="H856" s="109" t="s">
        <v>74</v>
      </c>
    </row>
    <row r="857" spans="1:8" x14ac:dyDescent="0.2">
      <c r="A857" s="61" t="s">
        <v>458</v>
      </c>
      <c r="B857" s="101" t="s">
        <v>505</v>
      </c>
      <c r="C857" s="101" t="s">
        <v>661</v>
      </c>
      <c r="D857" s="101" t="s">
        <v>662</v>
      </c>
      <c r="E857" s="101" t="s">
        <v>663</v>
      </c>
      <c r="F857" s="101">
        <v>118</v>
      </c>
      <c r="G857" s="101" t="s">
        <v>171</v>
      </c>
      <c r="H857" s="109" t="s">
        <v>81</v>
      </c>
    </row>
    <row r="858" spans="1:8" x14ac:dyDescent="0.2">
      <c r="A858" s="61" t="s">
        <v>458</v>
      </c>
      <c r="B858" s="101" t="s">
        <v>505</v>
      </c>
      <c r="C858" s="101" t="s">
        <v>661</v>
      </c>
      <c r="D858" s="101" t="s">
        <v>665</v>
      </c>
      <c r="E858" s="101" t="s">
        <v>663</v>
      </c>
      <c r="F858" s="101">
        <v>347</v>
      </c>
      <c r="G858" s="101" t="s">
        <v>171</v>
      </c>
      <c r="H858" s="109" t="s">
        <v>81</v>
      </c>
    </row>
    <row r="859" spans="1:8" x14ac:dyDescent="0.2">
      <c r="A859" s="61" t="s">
        <v>458</v>
      </c>
      <c r="B859" s="101" t="s">
        <v>506</v>
      </c>
      <c r="C859" s="101" t="s">
        <v>661</v>
      </c>
      <c r="D859" s="101" t="s">
        <v>667</v>
      </c>
      <c r="E859" s="101" t="s">
        <v>663</v>
      </c>
      <c r="F859" s="101">
        <v>980</v>
      </c>
      <c r="G859" s="101" t="s">
        <v>171</v>
      </c>
      <c r="H859" s="109" t="s">
        <v>82</v>
      </c>
    </row>
    <row r="860" spans="1:8" x14ac:dyDescent="0.2">
      <c r="A860" s="61" t="s">
        <v>458</v>
      </c>
      <c r="B860" s="101" t="s">
        <v>506</v>
      </c>
      <c r="C860" s="101" t="s">
        <v>661</v>
      </c>
      <c r="D860" s="101" t="s">
        <v>662</v>
      </c>
      <c r="E860" s="101" t="s">
        <v>663</v>
      </c>
      <c r="F860" s="101">
        <v>2565</v>
      </c>
      <c r="G860" s="101" t="s">
        <v>171</v>
      </c>
      <c r="H860" s="109" t="s">
        <v>82</v>
      </c>
    </row>
    <row r="861" spans="1:8" x14ac:dyDescent="0.2">
      <c r="A861" s="61" t="s">
        <v>458</v>
      </c>
      <c r="B861" s="101" t="s">
        <v>507</v>
      </c>
      <c r="C861" s="101" t="s">
        <v>661</v>
      </c>
      <c r="D861" s="101" t="s">
        <v>662</v>
      </c>
      <c r="E861" s="101" t="s">
        <v>663</v>
      </c>
      <c r="F861" s="101">
        <v>2604</v>
      </c>
      <c r="G861" s="101" t="s">
        <v>171</v>
      </c>
      <c r="H861" s="109" t="s">
        <v>86</v>
      </c>
    </row>
    <row r="862" spans="1:8" x14ac:dyDescent="0.2">
      <c r="A862" s="61" t="s">
        <v>458</v>
      </c>
      <c r="B862" s="101" t="s">
        <v>507</v>
      </c>
      <c r="C862" s="101" t="s">
        <v>661</v>
      </c>
      <c r="D862" s="101" t="s">
        <v>665</v>
      </c>
      <c r="E862" s="101" t="s">
        <v>663</v>
      </c>
      <c r="F862" s="101">
        <v>445</v>
      </c>
      <c r="G862" s="101" t="s">
        <v>171</v>
      </c>
      <c r="H862" s="109" t="s">
        <v>86</v>
      </c>
    </row>
    <row r="863" spans="1:8" x14ac:dyDescent="0.2">
      <c r="A863" s="61" t="s">
        <v>458</v>
      </c>
      <c r="B863" s="101" t="s">
        <v>508</v>
      </c>
      <c r="C863" s="101" t="s">
        <v>661</v>
      </c>
      <c r="D863" s="101" t="s">
        <v>662</v>
      </c>
      <c r="E863" s="101" t="s">
        <v>663</v>
      </c>
      <c r="F863" s="101">
        <v>1532</v>
      </c>
      <c r="G863" s="101" t="s">
        <v>171</v>
      </c>
      <c r="H863" s="109" t="s">
        <v>88</v>
      </c>
    </row>
    <row r="864" spans="1:8" x14ac:dyDescent="0.2">
      <c r="A864" s="61" t="s">
        <v>458</v>
      </c>
      <c r="B864" s="101" t="s">
        <v>515</v>
      </c>
      <c r="C864" s="101" t="s">
        <v>661</v>
      </c>
      <c r="D864" s="101" t="s">
        <v>662</v>
      </c>
      <c r="E864" s="101" t="s">
        <v>663</v>
      </c>
      <c r="F864" s="101">
        <v>167</v>
      </c>
      <c r="G864" s="101" t="s">
        <v>171</v>
      </c>
      <c r="H864" s="109" t="s">
        <v>102</v>
      </c>
    </row>
    <row r="865" spans="1:8" x14ac:dyDescent="0.2">
      <c r="A865" s="61" t="s">
        <v>458</v>
      </c>
      <c r="B865" s="101" t="s">
        <v>517</v>
      </c>
      <c r="C865" s="101" t="s">
        <v>661</v>
      </c>
      <c r="D865" s="101" t="s">
        <v>662</v>
      </c>
      <c r="E865" s="101" t="s">
        <v>663</v>
      </c>
      <c r="F865" s="101">
        <v>752</v>
      </c>
      <c r="G865" s="101" t="s">
        <v>171</v>
      </c>
      <c r="H865" s="109" t="s">
        <v>104</v>
      </c>
    </row>
    <row r="866" spans="1:8" x14ac:dyDescent="0.2">
      <c r="A866" s="61" t="s">
        <v>458</v>
      </c>
      <c r="B866" s="101" t="s">
        <v>521</v>
      </c>
      <c r="C866" s="101" t="s">
        <v>661</v>
      </c>
      <c r="D866" s="101" t="s">
        <v>662</v>
      </c>
      <c r="E866" s="101" t="s">
        <v>663</v>
      </c>
      <c r="F866" s="101">
        <v>1002</v>
      </c>
      <c r="G866" s="101" t="s">
        <v>171</v>
      </c>
      <c r="H866" s="109" t="s">
        <v>109</v>
      </c>
    </row>
    <row r="867" spans="1:8" x14ac:dyDescent="0.2">
      <c r="A867" s="61" t="s">
        <v>458</v>
      </c>
      <c r="B867" s="101" t="s">
        <v>448</v>
      </c>
      <c r="C867" s="101" t="s">
        <v>664</v>
      </c>
      <c r="D867" s="101" t="s">
        <v>662</v>
      </c>
      <c r="E867" s="101" t="s">
        <v>663</v>
      </c>
      <c r="F867" s="101">
        <v>480</v>
      </c>
      <c r="G867" s="101" t="s">
        <v>171</v>
      </c>
      <c r="H867" s="109" t="s">
        <v>116</v>
      </c>
    </row>
    <row r="868" spans="1:8" x14ac:dyDescent="0.2">
      <c r="A868" s="61" t="s">
        <v>458</v>
      </c>
      <c r="B868" s="101" t="s">
        <v>531</v>
      </c>
      <c r="C868" s="101" t="s">
        <v>664</v>
      </c>
      <c r="D868" s="101" t="s">
        <v>662</v>
      </c>
      <c r="E868" s="101" t="s">
        <v>663</v>
      </c>
      <c r="F868" s="101">
        <v>159</v>
      </c>
      <c r="G868" s="101" t="s">
        <v>171</v>
      </c>
      <c r="H868" s="109" t="s">
        <v>122</v>
      </c>
    </row>
    <row r="869" spans="1:8" x14ac:dyDescent="0.2">
      <c r="A869" s="61" t="s">
        <v>458</v>
      </c>
      <c r="B869" s="101" t="s">
        <v>532</v>
      </c>
      <c r="C869" s="101" t="s">
        <v>661</v>
      </c>
      <c r="D869" s="101" t="s">
        <v>662</v>
      </c>
      <c r="E869" s="101" t="s">
        <v>663</v>
      </c>
      <c r="F869" s="101">
        <v>147</v>
      </c>
      <c r="G869" s="101" t="s">
        <v>171</v>
      </c>
      <c r="H869" s="109" t="s">
        <v>124</v>
      </c>
    </row>
    <row r="870" spans="1:8" x14ac:dyDescent="0.2">
      <c r="A870" s="61" t="s">
        <v>458</v>
      </c>
      <c r="B870" s="101" t="s">
        <v>450</v>
      </c>
      <c r="C870" s="101" t="s">
        <v>661</v>
      </c>
      <c r="D870" s="101" t="s">
        <v>662</v>
      </c>
      <c r="E870" s="101" t="s">
        <v>663</v>
      </c>
      <c r="F870" s="101">
        <v>402</v>
      </c>
      <c r="G870" s="101" t="s">
        <v>171</v>
      </c>
      <c r="H870" s="109" t="s">
        <v>132</v>
      </c>
    </row>
    <row r="871" spans="1:8" x14ac:dyDescent="0.2">
      <c r="A871" s="61" t="s">
        <v>458</v>
      </c>
      <c r="B871" s="101" t="s">
        <v>539</v>
      </c>
      <c r="C871" s="101" t="s">
        <v>661</v>
      </c>
      <c r="D871" s="101" t="s">
        <v>662</v>
      </c>
      <c r="E871" s="101" t="s">
        <v>663</v>
      </c>
      <c r="F871" s="101">
        <v>202</v>
      </c>
      <c r="G871" s="101" t="s">
        <v>171</v>
      </c>
      <c r="H871" s="109" t="s">
        <v>137</v>
      </c>
    </row>
    <row r="872" spans="1:8" x14ac:dyDescent="0.2">
      <c r="A872" s="61" t="s">
        <v>458</v>
      </c>
      <c r="B872" s="101" t="s">
        <v>550</v>
      </c>
      <c r="C872" s="101" t="s">
        <v>661</v>
      </c>
      <c r="D872" s="101" t="s">
        <v>662</v>
      </c>
      <c r="E872" s="101" t="s">
        <v>663</v>
      </c>
      <c r="F872" s="101">
        <v>105</v>
      </c>
      <c r="G872" s="101" t="s">
        <v>171</v>
      </c>
      <c r="H872" s="109" t="s">
        <v>156</v>
      </c>
    </row>
    <row r="873" spans="1:8" x14ac:dyDescent="0.2">
      <c r="A873" s="61" t="s">
        <v>458</v>
      </c>
      <c r="B873" s="101" t="s">
        <v>556</v>
      </c>
      <c r="C873" s="101" t="s">
        <v>661</v>
      </c>
      <c r="D873" s="101" t="s">
        <v>662</v>
      </c>
      <c r="E873" s="101" t="s">
        <v>663</v>
      </c>
      <c r="F873" s="101">
        <v>197</v>
      </c>
      <c r="G873" s="101" t="s">
        <v>171</v>
      </c>
      <c r="H873" s="109" t="s">
        <v>172</v>
      </c>
    </row>
    <row r="874" spans="1:8" x14ac:dyDescent="0.2">
      <c r="A874" s="61" t="s">
        <v>458</v>
      </c>
      <c r="B874" s="101" t="s">
        <v>558</v>
      </c>
      <c r="C874" s="101" t="s">
        <v>661</v>
      </c>
      <c r="D874" s="101" t="s">
        <v>667</v>
      </c>
      <c r="E874" s="101" t="s">
        <v>663</v>
      </c>
      <c r="F874" s="101">
        <v>419</v>
      </c>
      <c r="G874" s="101" t="s">
        <v>171</v>
      </c>
      <c r="H874" s="109" t="s">
        <v>178</v>
      </c>
    </row>
    <row r="875" spans="1:8" x14ac:dyDescent="0.2">
      <c r="A875" s="61" t="s">
        <v>458</v>
      </c>
      <c r="B875" s="101" t="s">
        <v>558</v>
      </c>
      <c r="C875" s="101" t="s">
        <v>661</v>
      </c>
      <c r="D875" s="101" t="s">
        <v>662</v>
      </c>
      <c r="E875" s="101" t="s">
        <v>663</v>
      </c>
      <c r="F875" s="101">
        <v>280</v>
      </c>
      <c r="G875" s="101" t="s">
        <v>171</v>
      </c>
      <c r="H875" s="109" t="s">
        <v>178</v>
      </c>
    </row>
    <row r="876" spans="1:8" x14ac:dyDescent="0.2">
      <c r="A876" s="61" t="s">
        <v>458</v>
      </c>
      <c r="B876" s="101" t="s">
        <v>558</v>
      </c>
      <c r="C876" s="101" t="s">
        <v>661</v>
      </c>
      <c r="D876" s="101" t="s">
        <v>665</v>
      </c>
      <c r="E876" s="101" t="s">
        <v>663</v>
      </c>
      <c r="F876" s="101">
        <v>164</v>
      </c>
      <c r="G876" s="101" t="s">
        <v>171</v>
      </c>
      <c r="H876" s="109" t="s">
        <v>178</v>
      </c>
    </row>
    <row r="877" spans="1:8" x14ac:dyDescent="0.2">
      <c r="A877" s="61" t="s">
        <v>458</v>
      </c>
      <c r="B877" s="101" t="s">
        <v>559</v>
      </c>
      <c r="C877" s="101" t="s">
        <v>661</v>
      </c>
      <c r="D877" s="101" t="s">
        <v>662</v>
      </c>
      <c r="E877" s="101" t="s">
        <v>663</v>
      </c>
      <c r="F877" s="101">
        <v>260</v>
      </c>
      <c r="G877" s="101" t="s">
        <v>171</v>
      </c>
      <c r="H877" s="109" t="s">
        <v>179</v>
      </c>
    </row>
    <row r="878" spans="1:8" x14ac:dyDescent="0.2">
      <c r="A878" s="61" t="s">
        <v>458</v>
      </c>
      <c r="B878" s="101" t="s">
        <v>864</v>
      </c>
      <c r="C878" s="101" t="s">
        <v>661</v>
      </c>
      <c r="D878" s="101" t="s">
        <v>662</v>
      </c>
      <c r="E878" s="101" t="s">
        <v>663</v>
      </c>
      <c r="F878" s="101">
        <v>6658</v>
      </c>
      <c r="G878" s="101" t="s">
        <v>171</v>
      </c>
      <c r="H878" s="109" t="s">
        <v>191</v>
      </c>
    </row>
    <row r="879" spans="1:8" x14ac:dyDescent="0.2">
      <c r="A879" s="61" t="s">
        <v>458</v>
      </c>
      <c r="B879" s="101" t="s">
        <v>566</v>
      </c>
      <c r="C879" s="101" t="s">
        <v>661</v>
      </c>
      <c r="D879" s="101" t="s">
        <v>662</v>
      </c>
      <c r="E879" s="101" t="s">
        <v>663</v>
      </c>
      <c r="F879" s="101">
        <v>308</v>
      </c>
      <c r="G879" s="101" t="s">
        <v>171</v>
      </c>
      <c r="H879" s="109" t="s">
        <v>194</v>
      </c>
    </row>
    <row r="880" spans="1:8" x14ac:dyDescent="0.2">
      <c r="A880" s="61" t="s">
        <v>458</v>
      </c>
      <c r="B880" s="101" t="s">
        <v>867</v>
      </c>
      <c r="C880" s="101" t="s">
        <v>661</v>
      </c>
      <c r="D880" s="101" t="s">
        <v>662</v>
      </c>
      <c r="E880" s="101" t="s">
        <v>663</v>
      </c>
      <c r="F880" s="101">
        <v>179</v>
      </c>
      <c r="G880" s="101" t="s">
        <v>171</v>
      </c>
      <c r="H880" s="109" t="s">
        <v>203</v>
      </c>
    </row>
    <row r="881" spans="1:8" x14ac:dyDescent="0.2">
      <c r="A881" s="61" t="s">
        <v>556</v>
      </c>
      <c r="B881" s="101" t="s">
        <v>515</v>
      </c>
      <c r="C881" s="101" t="s">
        <v>661</v>
      </c>
      <c r="D881" s="101" t="s">
        <v>667</v>
      </c>
      <c r="E881" s="101" t="s">
        <v>663</v>
      </c>
      <c r="F881" s="101">
        <v>128</v>
      </c>
      <c r="G881" s="101" t="s">
        <v>172</v>
      </c>
      <c r="H881" s="109" t="s">
        <v>102</v>
      </c>
    </row>
    <row r="882" spans="1:8" x14ac:dyDescent="0.2">
      <c r="A882" s="61" t="s">
        <v>556</v>
      </c>
      <c r="B882" s="101" t="s">
        <v>567</v>
      </c>
      <c r="C882" s="101" t="s">
        <v>661</v>
      </c>
      <c r="D882" s="101" t="s">
        <v>662</v>
      </c>
      <c r="E882" s="101" t="s">
        <v>668</v>
      </c>
      <c r="F882" s="101">
        <v>125</v>
      </c>
      <c r="G882" s="101" t="s">
        <v>172</v>
      </c>
      <c r="H882" s="109" t="s">
        <v>196</v>
      </c>
    </row>
    <row r="883" spans="1:8" x14ac:dyDescent="0.2">
      <c r="A883" s="61" t="s">
        <v>459</v>
      </c>
      <c r="B883" s="101" t="s">
        <v>501</v>
      </c>
      <c r="C883" s="101" t="s">
        <v>664</v>
      </c>
      <c r="D883" s="101" t="s">
        <v>662</v>
      </c>
      <c r="E883" s="101" t="s">
        <v>663</v>
      </c>
      <c r="F883" s="101">
        <v>932</v>
      </c>
      <c r="G883" s="101" t="s">
        <v>173</v>
      </c>
      <c r="H883" s="109" t="s">
        <v>74</v>
      </c>
    </row>
    <row r="884" spans="1:8" x14ac:dyDescent="0.2">
      <c r="A884" s="61" t="s">
        <v>459</v>
      </c>
      <c r="B884" s="101" t="s">
        <v>864</v>
      </c>
      <c r="C884" s="101" t="s">
        <v>661</v>
      </c>
      <c r="D884" s="101" t="s">
        <v>662</v>
      </c>
      <c r="E884" s="101" t="s">
        <v>663</v>
      </c>
      <c r="F884" s="101">
        <v>1679</v>
      </c>
      <c r="G884" s="101" t="s">
        <v>173</v>
      </c>
      <c r="H884" s="109" t="s">
        <v>191</v>
      </c>
    </row>
    <row r="885" spans="1:8" x14ac:dyDescent="0.2">
      <c r="A885" s="61" t="s">
        <v>460</v>
      </c>
      <c r="B885" s="101" t="s">
        <v>480</v>
      </c>
      <c r="C885" s="101" t="s">
        <v>661</v>
      </c>
      <c r="D885" s="101" t="s">
        <v>667</v>
      </c>
      <c r="E885" s="101" t="s">
        <v>663</v>
      </c>
      <c r="F885" s="101">
        <v>389</v>
      </c>
      <c r="G885" s="101" t="s">
        <v>175</v>
      </c>
      <c r="H885" s="109" t="s">
        <v>27</v>
      </c>
    </row>
    <row r="886" spans="1:8" x14ac:dyDescent="0.2">
      <c r="A886" s="61" t="s">
        <v>460</v>
      </c>
      <c r="B886" s="101" t="s">
        <v>480</v>
      </c>
      <c r="C886" s="101" t="s">
        <v>661</v>
      </c>
      <c r="D886" s="101" t="s">
        <v>662</v>
      </c>
      <c r="E886" s="101" t="s">
        <v>663</v>
      </c>
      <c r="F886" s="101">
        <v>534</v>
      </c>
      <c r="G886" s="101" t="s">
        <v>175</v>
      </c>
      <c r="H886" s="109" t="s">
        <v>27</v>
      </c>
    </row>
    <row r="887" spans="1:8" x14ac:dyDescent="0.2">
      <c r="A887" s="61" t="s">
        <v>460</v>
      </c>
      <c r="B887" s="101" t="s">
        <v>491</v>
      </c>
      <c r="C887" s="101" t="s">
        <v>661</v>
      </c>
      <c r="D887" s="101" t="s">
        <v>662</v>
      </c>
      <c r="E887" s="101" t="s">
        <v>663</v>
      </c>
      <c r="F887" s="101">
        <v>267</v>
      </c>
      <c r="G887" s="101" t="s">
        <v>175</v>
      </c>
      <c r="H887" s="109" t="s">
        <v>49</v>
      </c>
    </row>
    <row r="888" spans="1:8" x14ac:dyDescent="0.2">
      <c r="A888" s="61" t="s">
        <v>460</v>
      </c>
      <c r="B888" s="101" t="s">
        <v>497</v>
      </c>
      <c r="C888" s="101" t="s">
        <v>661</v>
      </c>
      <c r="D888" s="101" t="s">
        <v>662</v>
      </c>
      <c r="E888" s="101" t="s">
        <v>663</v>
      </c>
      <c r="F888" s="101">
        <v>112</v>
      </c>
      <c r="G888" s="101" t="s">
        <v>175</v>
      </c>
      <c r="H888" s="109" t="s">
        <v>66</v>
      </c>
    </row>
    <row r="889" spans="1:8" x14ac:dyDescent="0.2">
      <c r="A889" s="61" t="s">
        <v>460</v>
      </c>
      <c r="B889" s="101" t="s">
        <v>506</v>
      </c>
      <c r="C889" s="101" t="s">
        <v>661</v>
      </c>
      <c r="D889" s="101" t="s">
        <v>667</v>
      </c>
      <c r="E889" s="101" t="s">
        <v>663</v>
      </c>
      <c r="F889" s="101">
        <v>1083</v>
      </c>
      <c r="G889" s="101" t="s">
        <v>175</v>
      </c>
      <c r="H889" s="109" t="s">
        <v>82</v>
      </c>
    </row>
    <row r="890" spans="1:8" x14ac:dyDescent="0.2">
      <c r="A890" s="61" t="s">
        <v>460</v>
      </c>
      <c r="B890" s="101" t="s">
        <v>506</v>
      </c>
      <c r="C890" s="101" t="s">
        <v>661</v>
      </c>
      <c r="D890" s="101" t="s">
        <v>662</v>
      </c>
      <c r="E890" s="101" t="s">
        <v>663</v>
      </c>
      <c r="F890" s="101">
        <v>1219</v>
      </c>
      <c r="G890" s="101" t="s">
        <v>175</v>
      </c>
      <c r="H890" s="109" t="s">
        <v>82</v>
      </c>
    </row>
    <row r="891" spans="1:8" x14ac:dyDescent="0.2">
      <c r="A891" s="61" t="s">
        <v>460</v>
      </c>
      <c r="B891" s="101" t="s">
        <v>506</v>
      </c>
      <c r="C891" s="101" t="s">
        <v>661</v>
      </c>
      <c r="D891" s="101" t="s">
        <v>665</v>
      </c>
      <c r="E891" s="101" t="s">
        <v>663</v>
      </c>
      <c r="F891" s="101">
        <v>456</v>
      </c>
      <c r="G891" s="101" t="s">
        <v>175</v>
      </c>
      <c r="H891" s="109" t="s">
        <v>82</v>
      </c>
    </row>
    <row r="892" spans="1:8" x14ac:dyDescent="0.2">
      <c r="A892" s="61" t="s">
        <v>460</v>
      </c>
      <c r="B892" s="101" t="s">
        <v>507</v>
      </c>
      <c r="C892" s="101" t="s">
        <v>661</v>
      </c>
      <c r="D892" s="101" t="s">
        <v>662</v>
      </c>
      <c r="E892" s="101" t="s">
        <v>663</v>
      </c>
      <c r="F892" s="101">
        <v>177</v>
      </c>
      <c r="G892" s="101" t="s">
        <v>175</v>
      </c>
      <c r="H892" s="109" t="s">
        <v>86</v>
      </c>
    </row>
    <row r="893" spans="1:8" x14ac:dyDescent="0.2">
      <c r="A893" s="61" t="s">
        <v>460</v>
      </c>
      <c r="B893" s="101" t="s">
        <v>516</v>
      </c>
      <c r="C893" s="101" t="s">
        <v>661</v>
      </c>
      <c r="D893" s="101" t="s">
        <v>662</v>
      </c>
      <c r="E893" s="101" t="s">
        <v>663</v>
      </c>
      <c r="F893" s="101">
        <v>134</v>
      </c>
      <c r="G893" s="101" t="s">
        <v>175</v>
      </c>
      <c r="H893" s="109" t="s">
        <v>103</v>
      </c>
    </row>
    <row r="894" spans="1:8" x14ac:dyDescent="0.2">
      <c r="A894" s="61" t="s">
        <v>460</v>
      </c>
      <c r="B894" s="101" t="s">
        <v>548</v>
      </c>
      <c r="C894" s="101" t="s">
        <v>661</v>
      </c>
      <c r="D894" s="101" t="s">
        <v>662</v>
      </c>
      <c r="E894" s="101" t="s">
        <v>663</v>
      </c>
      <c r="F894" s="101">
        <v>105</v>
      </c>
      <c r="G894" s="101" t="s">
        <v>175</v>
      </c>
      <c r="H894" s="109" t="s">
        <v>154</v>
      </c>
    </row>
    <row r="895" spans="1:8" x14ac:dyDescent="0.2">
      <c r="A895" s="61" t="s">
        <v>460</v>
      </c>
      <c r="B895" s="101" t="s">
        <v>559</v>
      </c>
      <c r="C895" s="101" t="s">
        <v>661</v>
      </c>
      <c r="D895" s="101" t="s">
        <v>662</v>
      </c>
      <c r="E895" s="101" t="s">
        <v>663</v>
      </c>
      <c r="F895" s="101">
        <v>338</v>
      </c>
      <c r="G895" s="101" t="s">
        <v>175</v>
      </c>
      <c r="H895" s="109" t="s">
        <v>179</v>
      </c>
    </row>
    <row r="896" spans="1:8" x14ac:dyDescent="0.2">
      <c r="A896" s="61" t="s">
        <v>460</v>
      </c>
      <c r="B896" s="101" t="s">
        <v>559</v>
      </c>
      <c r="C896" s="101" t="s">
        <v>661</v>
      </c>
      <c r="D896" s="101" t="s">
        <v>665</v>
      </c>
      <c r="E896" s="101" t="s">
        <v>663</v>
      </c>
      <c r="F896" s="101">
        <v>130</v>
      </c>
      <c r="G896" s="101" t="s">
        <v>175</v>
      </c>
      <c r="H896" s="109" t="s">
        <v>179</v>
      </c>
    </row>
    <row r="897" spans="1:8" x14ac:dyDescent="0.2">
      <c r="A897" s="61" t="s">
        <v>460</v>
      </c>
      <c r="B897" s="101" t="s">
        <v>566</v>
      </c>
      <c r="C897" s="101" t="s">
        <v>661</v>
      </c>
      <c r="D897" s="101" t="s">
        <v>667</v>
      </c>
      <c r="E897" s="101" t="s">
        <v>668</v>
      </c>
      <c r="F897" s="101">
        <v>143</v>
      </c>
      <c r="G897" s="101" t="s">
        <v>175</v>
      </c>
      <c r="H897" s="109" t="s">
        <v>194</v>
      </c>
    </row>
    <row r="898" spans="1:8" x14ac:dyDescent="0.2">
      <c r="A898" s="61" t="s">
        <v>460</v>
      </c>
      <c r="B898" s="101" t="s">
        <v>566</v>
      </c>
      <c r="C898" s="101" t="s">
        <v>661</v>
      </c>
      <c r="D898" s="101" t="s">
        <v>662</v>
      </c>
      <c r="E898" s="101" t="s">
        <v>663</v>
      </c>
      <c r="F898" s="101">
        <v>402</v>
      </c>
      <c r="G898" s="101" t="s">
        <v>175</v>
      </c>
      <c r="H898" s="109" t="s">
        <v>194</v>
      </c>
    </row>
    <row r="899" spans="1:8" x14ac:dyDescent="0.2">
      <c r="A899" s="61" t="s">
        <v>460</v>
      </c>
      <c r="B899" s="101" t="s">
        <v>567</v>
      </c>
      <c r="C899" s="101" t="s">
        <v>661</v>
      </c>
      <c r="D899" s="101" t="s">
        <v>662</v>
      </c>
      <c r="E899" s="101" t="s">
        <v>668</v>
      </c>
      <c r="F899" s="101">
        <v>188</v>
      </c>
      <c r="G899" s="101" t="s">
        <v>175</v>
      </c>
      <c r="H899" s="109" t="s">
        <v>196</v>
      </c>
    </row>
    <row r="900" spans="1:8" x14ac:dyDescent="0.2">
      <c r="A900" s="61" t="s">
        <v>460</v>
      </c>
      <c r="B900" s="101" t="s">
        <v>567</v>
      </c>
      <c r="C900" s="101" t="s">
        <v>661</v>
      </c>
      <c r="D900" s="101" t="s">
        <v>662</v>
      </c>
      <c r="E900" s="101" t="s">
        <v>663</v>
      </c>
      <c r="F900" s="101">
        <v>115</v>
      </c>
      <c r="G900" s="101" t="s">
        <v>175</v>
      </c>
      <c r="H900" s="109" t="s">
        <v>196</v>
      </c>
    </row>
    <row r="901" spans="1:8" x14ac:dyDescent="0.2">
      <c r="A901" s="61" t="s">
        <v>973</v>
      </c>
      <c r="B901" s="101" t="s">
        <v>480</v>
      </c>
      <c r="C901" s="101" t="s">
        <v>661</v>
      </c>
      <c r="D901" s="101" t="s">
        <v>662</v>
      </c>
      <c r="E901" s="101" t="s">
        <v>663</v>
      </c>
      <c r="F901" s="101">
        <v>406</v>
      </c>
      <c r="G901" s="101" t="s">
        <v>295</v>
      </c>
      <c r="H901" s="109" t="s">
        <v>27</v>
      </c>
    </row>
    <row r="902" spans="1:8" x14ac:dyDescent="0.2">
      <c r="A902" s="61" t="s">
        <v>973</v>
      </c>
      <c r="B902" s="101" t="s">
        <v>506</v>
      </c>
      <c r="C902" s="101" t="s">
        <v>661</v>
      </c>
      <c r="D902" s="101" t="s">
        <v>662</v>
      </c>
      <c r="E902" s="101" t="s">
        <v>663</v>
      </c>
      <c r="F902" s="101">
        <v>297</v>
      </c>
      <c r="G902" s="101" t="s">
        <v>295</v>
      </c>
      <c r="H902" s="109" t="s">
        <v>82</v>
      </c>
    </row>
    <row r="903" spans="1:8" x14ac:dyDescent="0.2">
      <c r="A903" s="61" t="s">
        <v>973</v>
      </c>
      <c r="B903" s="101" t="s">
        <v>507</v>
      </c>
      <c r="C903" s="101" t="s">
        <v>661</v>
      </c>
      <c r="D903" s="101" t="s">
        <v>662</v>
      </c>
      <c r="E903" s="101" t="s">
        <v>663</v>
      </c>
      <c r="F903" s="101">
        <v>317</v>
      </c>
      <c r="G903" s="101" t="s">
        <v>295</v>
      </c>
      <c r="H903" s="109" t="s">
        <v>86</v>
      </c>
    </row>
    <row r="904" spans="1:8" x14ac:dyDescent="0.2">
      <c r="A904" s="61" t="s">
        <v>973</v>
      </c>
      <c r="B904" s="101" t="s">
        <v>508</v>
      </c>
      <c r="C904" s="101" t="s">
        <v>661</v>
      </c>
      <c r="D904" s="101" t="s">
        <v>662</v>
      </c>
      <c r="E904" s="101" t="s">
        <v>663</v>
      </c>
      <c r="F904" s="101">
        <v>117</v>
      </c>
      <c r="G904" s="101" t="s">
        <v>295</v>
      </c>
      <c r="H904" s="109" t="s">
        <v>88</v>
      </c>
    </row>
    <row r="905" spans="1:8" x14ac:dyDescent="0.2">
      <c r="A905" s="61" t="s">
        <v>973</v>
      </c>
      <c r="B905" s="101" t="s">
        <v>558</v>
      </c>
      <c r="C905" s="101" t="s">
        <v>661</v>
      </c>
      <c r="D905" s="101" t="s">
        <v>667</v>
      </c>
      <c r="E905" s="101" t="s">
        <v>663</v>
      </c>
      <c r="F905" s="101">
        <v>439</v>
      </c>
      <c r="G905" s="101" t="s">
        <v>295</v>
      </c>
      <c r="H905" s="109" t="s">
        <v>178</v>
      </c>
    </row>
    <row r="906" spans="1:8" x14ac:dyDescent="0.2">
      <c r="A906" s="61" t="s">
        <v>973</v>
      </c>
      <c r="B906" s="101" t="s">
        <v>558</v>
      </c>
      <c r="C906" s="101" t="s">
        <v>661</v>
      </c>
      <c r="D906" s="101" t="s">
        <v>662</v>
      </c>
      <c r="E906" s="101" t="s">
        <v>663</v>
      </c>
      <c r="F906" s="101">
        <v>228</v>
      </c>
      <c r="G906" s="101" t="s">
        <v>295</v>
      </c>
      <c r="H906" s="109" t="s">
        <v>178</v>
      </c>
    </row>
    <row r="907" spans="1:8" x14ac:dyDescent="0.2">
      <c r="A907" s="61" t="s">
        <v>973</v>
      </c>
      <c r="B907" s="101" t="s">
        <v>558</v>
      </c>
      <c r="C907" s="101" t="s">
        <v>661</v>
      </c>
      <c r="D907" s="101" t="s">
        <v>665</v>
      </c>
      <c r="E907" s="101" t="s">
        <v>663</v>
      </c>
      <c r="F907" s="101">
        <v>151</v>
      </c>
      <c r="G907" s="101" t="s">
        <v>295</v>
      </c>
      <c r="H907" s="109" t="s">
        <v>178</v>
      </c>
    </row>
    <row r="908" spans="1:8" x14ac:dyDescent="0.2">
      <c r="A908" s="61" t="s">
        <v>973</v>
      </c>
      <c r="B908" s="101" t="s">
        <v>566</v>
      </c>
      <c r="C908" s="101" t="s">
        <v>661</v>
      </c>
      <c r="D908" s="101" t="s">
        <v>662</v>
      </c>
      <c r="E908" s="101" t="s">
        <v>663</v>
      </c>
      <c r="F908" s="101">
        <v>1168</v>
      </c>
      <c r="G908" s="101" t="s">
        <v>295</v>
      </c>
      <c r="H908" s="109" t="s">
        <v>194</v>
      </c>
    </row>
    <row r="909" spans="1:8" x14ac:dyDescent="0.2">
      <c r="A909" s="61" t="s">
        <v>461</v>
      </c>
      <c r="B909" s="101" t="s">
        <v>491</v>
      </c>
      <c r="C909" s="101" t="s">
        <v>661</v>
      </c>
      <c r="D909" s="101" t="s">
        <v>662</v>
      </c>
      <c r="E909" s="101" t="s">
        <v>663</v>
      </c>
      <c r="F909" s="101">
        <v>174</v>
      </c>
      <c r="G909" s="101" t="s">
        <v>176</v>
      </c>
      <c r="H909" s="109" t="s">
        <v>49</v>
      </c>
    </row>
    <row r="910" spans="1:8" x14ac:dyDescent="0.2">
      <c r="A910" s="61" t="s">
        <v>461</v>
      </c>
      <c r="B910" s="101" t="s">
        <v>501</v>
      </c>
      <c r="C910" s="101" t="s">
        <v>664</v>
      </c>
      <c r="D910" s="101" t="s">
        <v>667</v>
      </c>
      <c r="E910" s="101" t="s">
        <v>663</v>
      </c>
      <c r="F910" s="101">
        <v>2134</v>
      </c>
      <c r="G910" s="101" t="s">
        <v>176</v>
      </c>
      <c r="H910" s="109" t="s">
        <v>74</v>
      </c>
    </row>
    <row r="911" spans="1:8" x14ac:dyDescent="0.2">
      <c r="A911" s="61" t="s">
        <v>461</v>
      </c>
      <c r="B911" s="101" t="s">
        <v>501</v>
      </c>
      <c r="C911" s="101" t="s">
        <v>664</v>
      </c>
      <c r="D911" s="101" t="s">
        <v>662</v>
      </c>
      <c r="E911" s="101" t="s">
        <v>663</v>
      </c>
      <c r="F911" s="101">
        <v>2331</v>
      </c>
      <c r="G911" s="101" t="s">
        <v>176</v>
      </c>
      <c r="H911" s="109" t="s">
        <v>74</v>
      </c>
    </row>
    <row r="912" spans="1:8" x14ac:dyDescent="0.2">
      <c r="A912" s="61" t="s">
        <v>461</v>
      </c>
      <c r="B912" s="101" t="s">
        <v>506</v>
      </c>
      <c r="C912" s="101" t="s">
        <v>661</v>
      </c>
      <c r="D912" s="101" t="s">
        <v>667</v>
      </c>
      <c r="E912" s="101" t="s">
        <v>663</v>
      </c>
      <c r="F912" s="101">
        <v>692</v>
      </c>
      <c r="G912" s="101" t="s">
        <v>176</v>
      </c>
      <c r="H912" s="109" t="s">
        <v>82</v>
      </c>
    </row>
    <row r="913" spans="1:8" x14ac:dyDescent="0.2">
      <c r="A913" s="61" t="s">
        <v>461</v>
      </c>
      <c r="B913" s="101" t="s">
        <v>506</v>
      </c>
      <c r="C913" s="101" t="s">
        <v>661</v>
      </c>
      <c r="D913" s="101" t="s">
        <v>662</v>
      </c>
      <c r="E913" s="101" t="s">
        <v>663</v>
      </c>
      <c r="F913" s="101">
        <v>1260</v>
      </c>
      <c r="G913" s="101" t="s">
        <v>176</v>
      </c>
      <c r="H913" s="109" t="s">
        <v>82</v>
      </c>
    </row>
    <row r="914" spans="1:8" x14ac:dyDescent="0.2">
      <c r="A914" s="61" t="s">
        <v>461</v>
      </c>
      <c r="B914" s="101" t="s">
        <v>506</v>
      </c>
      <c r="C914" s="101" t="s">
        <v>661</v>
      </c>
      <c r="D914" s="101" t="s">
        <v>665</v>
      </c>
      <c r="E914" s="101" t="s">
        <v>663</v>
      </c>
      <c r="F914" s="101">
        <v>209</v>
      </c>
      <c r="G914" s="101" t="s">
        <v>176</v>
      </c>
      <c r="H914" s="109" t="s">
        <v>82</v>
      </c>
    </row>
    <row r="915" spans="1:8" x14ac:dyDescent="0.2">
      <c r="A915" s="61" t="s">
        <v>461</v>
      </c>
      <c r="B915" s="101" t="s">
        <v>507</v>
      </c>
      <c r="C915" s="101" t="s">
        <v>661</v>
      </c>
      <c r="D915" s="101" t="s">
        <v>662</v>
      </c>
      <c r="E915" s="101" t="s">
        <v>663</v>
      </c>
      <c r="F915" s="101">
        <v>239</v>
      </c>
      <c r="G915" s="101" t="s">
        <v>176</v>
      </c>
      <c r="H915" s="109" t="s">
        <v>86</v>
      </c>
    </row>
    <row r="916" spans="1:8" x14ac:dyDescent="0.2">
      <c r="A916" s="61" t="s">
        <v>461</v>
      </c>
      <c r="B916" s="101" t="s">
        <v>517</v>
      </c>
      <c r="C916" s="101" t="s">
        <v>661</v>
      </c>
      <c r="D916" s="101" t="s">
        <v>662</v>
      </c>
      <c r="E916" s="101" t="s">
        <v>663</v>
      </c>
      <c r="F916" s="101">
        <v>298</v>
      </c>
      <c r="G916" s="101" t="s">
        <v>176</v>
      </c>
      <c r="H916" s="109" t="s">
        <v>104</v>
      </c>
    </row>
    <row r="917" spans="1:8" x14ac:dyDescent="0.2">
      <c r="A917" s="61" t="s">
        <v>461</v>
      </c>
      <c r="B917" s="101" t="s">
        <v>521</v>
      </c>
      <c r="C917" s="101" t="s">
        <v>661</v>
      </c>
      <c r="D917" s="101" t="s">
        <v>662</v>
      </c>
      <c r="E917" s="101" t="s">
        <v>663</v>
      </c>
      <c r="F917" s="101">
        <v>256</v>
      </c>
      <c r="G917" s="101" t="s">
        <v>176</v>
      </c>
      <c r="H917" s="109" t="s">
        <v>109</v>
      </c>
    </row>
    <row r="918" spans="1:8" x14ac:dyDescent="0.2">
      <c r="A918" s="61" t="s">
        <v>461</v>
      </c>
      <c r="B918" s="101" t="s">
        <v>525</v>
      </c>
      <c r="C918" s="101" t="s">
        <v>664</v>
      </c>
      <c r="D918" s="101" t="s">
        <v>667</v>
      </c>
      <c r="E918" s="101" t="s">
        <v>663</v>
      </c>
      <c r="F918" s="101">
        <v>108</v>
      </c>
      <c r="G918" s="101" t="s">
        <v>176</v>
      </c>
      <c r="H918" s="109" t="s">
        <v>113</v>
      </c>
    </row>
    <row r="919" spans="1:8" x14ac:dyDescent="0.2">
      <c r="A919" s="61" t="s">
        <v>461</v>
      </c>
      <c r="B919" s="101" t="s">
        <v>525</v>
      </c>
      <c r="C919" s="101" t="s">
        <v>664</v>
      </c>
      <c r="D919" s="101" t="s">
        <v>662</v>
      </c>
      <c r="E919" s="101" t="s">
        <v>663</v>
      </c>
      <c r="F919" s="101">
        <v>420</v>
      </c>
      <c r="G919" s="101" t="s">
        <v>176</v>
      </c>
      <c r="H919" s="109" t="s">
        <v>113</v>
      </c>
    </row>
    <row r="920" spans="1:8" x14ac:dyDescent="0.2">
      <c r="A920" s="61" t="s">
        <v>461</v>
      </c>
      <c r="B920" s="101" t="s">
        <v>448</v>
      </c>
      <c r="C920" s="101" t="s">
        <v>664</v>
      </c>
      <c r="D920" s="101" t="s">
        <v>662</v>
      </c>
      <c r="E920" s="101" t="s">
        <v>663</v>
      </c>
      <c r="F920" s="101">
        <v>3985</v>
      </c>
      <c r="G920" s="101" t="s">
        <v>176</v>
      </c>
      <c r="H920" s="109" t="s">
        <v>116</v>
      </c>
    </row>
    <row r="921" spans="1:8" x14ac:dyDescent="0.2">
      <c r="A921" s="61" t="s">
        <v>461</v>
      </c>
      <c r="B921" s="101" t="s">
        <v>532</v>
      </c>
      <c r="C921" s="101" t="s">
        <v>661</v>
      </c>
      <c r="D921" s="101" t="s">
        <v>662</v>
      </c>
      <c r="E921" s="101" t="s">
        <v>663</v>
      </c>
      <c r="F921" s="101">
        <v>444</v>
      </c>
      <c r="G921" s="101" t="s">
        <v>176</v>
      </c>
      <c r="H921" s="109" t="s">
        <v>124</v>
      </c>
    </row>
    <row r="922" spans="1:8" x14ac:dyDescent="0.2">
      <c r="A922" s="61" t="s">
        <v>461</v>
      </c>
      <c r="B922" s="101" t="s">
        <v>539</v>
      </c>
      <c r="C922" s="101" t="s">
        <v>661</v>
      </c>
      <c r="D922" s="101" t="s">
        <v>662</v>
      </c>
      <c r="E922" s="101" t="s">
        <v>663</v>
      </c>
      <c r="F922" s="101">
        <v>157</v>
      </c>
      <c r="G922" s="101" t="s">
        <v>176</v>
      </c>
      <c r="H922" s="109" t="s">
        <v>137</v>
      </c>
    </row>
    <row r="923" spans="1:8" x14ac:dyDescent="0.2">
      <c r="A923" s="61" t="s">
        <v>461</v>
      </c>
      <c r="B923" s="101" t="s">
        <v>452</v>
      </c>
      <c r="C923" s="101" t="s">
        <v>661</v>
      </c>
      <c r="D923" s="101" t="s">
        <v>662</v>
      </c>
      <c r="E923" s="101" t="s">
        <v>663</v>
      </c>
      <c r="F923" s="101">
        <v>302</v>
      </c>
      <c r="G923" s="101" t="s">
        <v>176</v>
      </c>
      <c r="H923" s="109" t="s">
        <v>140</v>
      </c>
    </row>
    <row r="924" spans="1:8" x14ac:dyDescent="0.2">
      <c r="A924" s="61" t="s">
        <v>461</v>
      </c>
      <c r="B924" s="101" t="s">
        <v>864</v>
      </c>
      <c r="C924" s="101" t="s">
        <v>661</v>
      </c>
      <c r="D924" s="101" t="s">
        <v>662</v>
      </c>
      <c r="E924" s="101" t="s">
        <v>663</v>
      </c>
      <c r="F924" s="101">
        <v>150</v>
      </c>
      <c r="G924" s="101" t="s">
        <v>176</v>
      </c>
      <c r="H924" s="109" t="s">
        <v>191</v>
      </c>
    </row>
    <row r="925" spans="1:8" x14ac:dyDescent="0.2">
      <c r="A925" s="61" t="s">
        <v>461</v>
      </c>
      <c r="B925" s="101" t="s">
        <v>566</v>
      </c>
      <c r="C925" s="101" t="s">
        <v>661</v>
      </c>
      <c r="D925" s="101" t="s">
        <v>662</v>
      </c>
      <c r="E925" s="101" t="s">
        <v>663</v>
      </c>
      <c r="F925" s="101">
        <v>2153</v>
      </c>
      <c r="G925" s="101" t="s">
        <v>176</v>
      </c>
      <c r="H925" s="109" t="s">
        <v>194</v>
      </c>
    </row>
    <row r="926" spans="1:8" x14ac:dyDescent="0.2">
      <c r="A926" s="61" t="s">
        <v>462</v>
      </c>
      <c r="B926" s="101" t="s">
        <v>812</v>
      </c>
      <c r="C926" s="101" t="s">
        <v>664</v>
      </c>
      <c r="D926" s="101" t="s">
        <v>662</v>
      </c>
      <c r="E926" s="101" t="s">
        <v>663</v>
      </c>
      <c r="F926" s="101">
        <v>336</v>
      </c>
      <c r="G926" s="101" t="s">
        <v>180</v>
      </c>
      <c r="H926" s="109" t="s">
        <v>20</v>
      </c>
    </row>
    <row r="927" spans="1:8" x14ac:dyDescent="0.2">
      <c r="A927" s="61" t="s">
        <v>462</v>
      </c>
      <c r="B927" s="101" t="s">
        <v>481</v>
      </c>
      <c r="C927" s="101" t="s">
        <v>661</v>
      </c>
      <c r="D927" s="101" t="s">
        <v>662</v>
      </c>
      <c r="E927" s="101" t="s">
        <v>663</v>
      </c>
      <c r="F927" s="101">
        <v>5121</v>
      </c>
      <c r="G927" s="101" t="s">
        <v>180</v>
      </c>
      <c r="H927" s="109" t="s">
        <v>28</v>
      </c>
    </row>
    <row r="928" spans="1:8" x14ac:dyDescent="0.2">
      <c r="A928" s="61" t="s">
        <v>462</v>
      </c>
      <c r="B928" s="101" t="s">
        <v>484</v>
      </c>
      <c r="C928" s="101" t="s">
        <v>661</v>
      </c>
      <c r="D928" s="101" t="s">
        <v>662</v>
      </c>
      <c r="E928" s="101" t="s">
        <v>663</v>
      </c>
      <c r="F928" s="101">
        <v>1489</v>
      </c>
      <c r="G928" s="101" t="s">
        <v>180</v>
      </c>
      <c r="H928" s="109" t="s">
        <v>35</v>
      </c>
    </row>
    <row r="929" spans="1:8" x14ac:dyDescent="0.2">
      <c r="A929" s="61" t="s">
        <v>462</v>
      </c>
      <c r="B929" s="101" t="s">
        <v>484</v>
      </c>
      <c r="C929" s="101" t="s">
        <v>661</v>
      </c>
      <c r="D929" s="101" t="s">
        <v>665</v>
      </c>
      <c r="E929" s="101" t="s">
        <v>663</v>
      </c>
      <c r="F929" s="101">
        <v>236</v>
      </c>
      <c r="G929" s="101" t="s">
        <v>180</v>
      </c>
      <c r="H929" s="109" t="s">
        <v>35</v>
      </c>
    </row>
    <row r="930" spans="1:8" x14ac:dyDescent="0.2">
      <c r="A930" s="61" t="s">
        <v>462</v>
      </c>
      <c r="B930" s="101" t="s">
        <v>488</v>
      </c>
      <c r="C930" s="101" t="s">
        <v>661</v>
      </c>
      <c r="D930" s="101" t="s">
        <v>666</v>
      </c>
      <c r="E930" s="101" t="s">
        <v>663</v>
      </c>
      <c r="F930" s="101">
        <v>1089</v>
      </c>
      <c r="G930" s="101" t="s">
        <v>180</v>
      </c>
      <c r="H930" s="109" t="s">
        <v>43</v>
      </c>
    </row>
    <row r="931" spans="1:8" x14ac:dyDescent="0.2">
      <c r="A931" s="61" t="s">
        <v>462</v>
      </c>
      <c r="B931" s="101" t="s">
        <v>497</v>
      </c>
      <c r="C931" s="101" t="s">
        <v>661</v>
      </c>
      <c r="D931" s="101" t="s">
        <v>662</v>
      </c>
      <c r="E931" s="101" t="s">
        <v>663</v>
      </c>
      <c r="F931" s="101">
        <v>1811</v>
      </c>
      <c r="G931" s="101" t="s">
        <v>180</v>
      </c>
      <c r="H931" s="109" t="s">
        <v>66</v>
      </c>
    </row>
    <row r="932" spans="1:8" x14ac:dyDescent="0.2">
      <c r="A932" s="61" t="s">
        <v>462</v>
      </c>
      <c r="B932" s="101" t="s">
        <v>499</v>
      </c>
      <c r="C932" s="101" t="s">
        <v>661</v>
      </c>
      <c r="D932" s="101" t="s">
        <v>662</v>
      </c>
      <c r="E932" s="101" t="s">
        <v>663</v>
      </c>
      <c r="F932" s="101">
        <v>342</v>
      </c>
      <c r="G932" s="101" t="s">
        <v>180</v>
      </c>
      <c r="H932" s="109" t="s">
        <v>69</v>
      </c>
    </row>
    <row r="933" spans="1:8" x14ac:dyDescent="0.2">
      <c r="A933" s="61" t="s">
        <v>462</v>
      </c>
      <c r="B933" s="101" t="s">
        <v>506</v>
      </c>
      <c r="C933" s="101" t="s">
        <v>661</v>
      </c>
      <c r="D933" s="101" t="s">
        <v>667</v>
      </c>
      <c r="E933" s="101" t="s">
        <v>663</v>
      </c>
      <c r="F933" s="101">
        <v>659</v>
      </c>
      <c r="G933" s="101" t="s">
        <v>180</v>
      </c>
      <c r="H933" s="109" t="s">
        <v>82</v>
      </c>
    </row>
    <row r="934" spans="1:8" x14ac:dyDescent="0.2">
      <c r="A934" s="61" t="s">
        <v>462</v>
      </c>
      <c r="B934" s="101" t="s">
        <v>506</v>
      </c>
      <c r="C934" s="101" t="s">
        <v>661</v>
      </c>
      <c r="D934" s="101" t="s">
        <v>662</v>
      </c>
      <c r="E934" s="101" t="s">
        <v>663</v>
      </c>
      <c r="F934" s="101">
        <v>2180</v>
      </c>
      <c r="G934" s="101" t="s">
        <v>180</v>
      </c>
      <c r="H934" s="109" t="s">
        <v>82</v>
      </c>
    </row>
    <row r="935" spans="1:8" x14ac:dyDescent="0.2">
      <c r="A935" s="61" t="s">
        <v>462</v>
      </c>
      <c r="B935" s="101" t="s">
        <v>507</v>
      </c>
      <c r="C935" s="101" t="s">
        <v>661</v>
      </c>
      <c r="D935" s="101" t="s">
        <v>662</v>
      </c>
      <c r="E935" s="101" t="s">
        <v>663</v>
      </c>
      <c r="F935" s="101">
        <v>36433</v>
      </c>
      <c r="G935" s="101" t="s">
        <v>180</v>
      </c>
      <c r="H935" s="109" t="s">
        <v>86</v>
      </c>
    </row>
    <row r="936" spans="1:8" x14ac:dyDescent="0.2">
      <c r="A936" s="61" t="s">
        <v>462</v>
      </c>
      <c r="B936" s="101" t="s">
        <v>507</v>
      </c>
      <c r="C936" s="101" t="s">
        <v>661</v>
      </c>
      <c r="D936" s="101" t="s">
        <v>665</v>
      </c>
      <c r="E936" s="101" t="s">
        <v>663</v>
      </c>
      <c r="F936" s="101">
        <v>4137</v>
      </c>
      <c r="G936" s="101" t="s">
        <v>180</v>
      </c>
      <c r="H936" s="109" t="s">
        <v>86</v>
      </c>
    </row>
    <row r="937" spans="1:8" x14ac:dyDescent="0.2">
      <c r="A937" s="61" t="s">
        <v>462</v>
      </c>
      <c r="B937" s="101" t="s">
        <v>508</v>
      </c>
      <c r="C937" s="101" t="s">
        <v>661</v>
      </c>
      <c r="D937" s="101" t="s">
        <v>667</v>
      </c>
      <c r="E937" s="101" t="s">
        <v>663</v>
      </c>
      <c r="F937" s="101">
        <v>1956</v>
      </c>
      <c r="G937" s="101" t="s">
        <v>180</v>
      </c>
      <c r="H937" s="109" t="s">
        <v>88</v>
      </c>
    </row>
    <row r="938" spans="1:8" x14ac:dyDescent="0.2">
      <c r="A938" s="61" t="s">
        <v>462</v>
      </c>
      <c r="B938" s="101" t="s">
        <v>508</v>
      </c>
      <c r="C938" s="101" t="s">
        <v>661</v>
      </c>
      <c r="D938" s="101" t="s">
        <v>662</v>
      </c>
      <c r="E938" s="101" t="s">
        <v>663</v>
      </c>
      <c r="F938" s="101">
        <v>7418</v>
      </c>
      <c r="G938" s="101" t="s">
        <v>180</v>
      </c>
      <c r="H938" s="109" t="s">
        <v>88</v>
      </c>
    </row>
    <row r="939" spans="1:8" x14ac:dyDescent="0.2">
      <c r="A939" s="61" t="s">
        <v>462</v>
      </c>
      <c r="B939" s="101" t="s">
        <v>508</v>
      </c>
      <c r="C939" s="101" t="s">
        <v>661</v>
      </c>
      <c r="D939" s="101" t="s">
        <v>665</v>
      </c>
      <c r="E939" s="101" t="s">
        <v>663</v>
      </c>
      <c r="F939" s="101">
        <v>350</v>
      </c>
      <c r="G939" s="101" t="s">
        <v>180</v>
      </c>
      <c r="H939" s="109" t="s">
        <v>88</v>
      </c>
    </row>
    <row r="940" spans="1:8" x14ac:dyDescent="0.2">
      <c r="A940" s="61" t="s">
        <v>462</v>
      </c>
      <c r="B940" s="101" t="s">
        <v>448</v>
      </c>
      <c r="C940" s="101" t="s">
        <v>664</v>
      </c>
      <c r="D940" s="101" t="s">
        <v>662</v>
      </c>
      <c r="E940" s="101" t="s">
        <v>663</v>
      </c>
      <c r="F940" s="101">
        <v>2245</v>
      </c>
      <c r="G940" s="101" t="s">
        <v>180</v>
      </c>
      <c r="H940" s="109" t="s">
        <v>116</v>
      </c>
    </row>
    <row r="941" spans="1:8" x14ac:dyDescent="0.2">
      <c r="A941" s="61" t="s">
        <v>462</v>
      </c>
      <c r="B941" s="101" t="s">
        <v>529</v>
      </c>
      <c r="C941" s="101" t="s">
        <v>661</v>
      </c>
      <c r="D941" s="101" t="s">
        <v>662</v>
      </c>
      <c r="E941" s="101" t="s">
        <v>663</v>
      </c>
      <c r="F941" s="101">
        <v>305</v>
      </c>
      <c r="G941" s="101" t="s">
        <v>180</v>
      </c>
      <c r="H941" s="109" t="s">
        <v>119</v>
      </c>
    </row>
    <row r="942" spans="1:8" x14ac:dyDescent="0.2">
      <c r="A942" s="61" t="s">
        <v>462</v>
      </c>
      <c r="B942" s="101" t="s">
        <v>531</v>
      </c>
      <c r="C942" s="101" t="s">
        <v>664</v>
      </c>
      <c r="D942" s="101" t="s">
        <v>662</v>
      </c>
      <c r="E942" s="101" t="s">
        <v>663</v>
      </c>
      <c r="F942" s="101">
        <v>102</v>
      </c>
      <c r="G942" s="101" t="s">
        <v>180</v>
      </c>
      <c r="H942" s="109" t="s">
        <v>122</v>
      </c>
    </row>
    <row r="943" spans="1:8" x14ac:dyDescent="0.2">
      <c r="A943" s="61" t="s">
        <v>462</v>
      </c>
      <c r="B943" s="101" t="s">
        <v>532</v>
      </c>
      <c r="C943" s="101" t="s">
        <v>661</v>
      </c>
      <c r="D943" s="101" t="s">
        <v>662</v>
      </c>
      <c r="E943" s="101" t="s">
        <v>663</v>
      </c>
      <c r="F943" s="101">
        <v>133</v>
      </c>
      <c r="G943" s="101" t="s">
        <v>180</v>
      </c>
      <c r="H943" s="109" t="s">
        <v>124</v>
      </c>
    </row>
    <row r="944" spans="1:8" x14ac:dyDescent="0.2">
      <c r="A944" s="61" t="s">
        <v>462</v>
      </c>
      <c r="B944" s="101" t="s">
        <v>847</v>
      </c>
      <c r="C944" s="101" t="s">
        <v>664</v>
      </c>
      <c r="D944" s="101" t="s">
        <v>662</v>
      </c>
      <c r="E944" s="101" t="s">
        <v>663</v>
      </c>
      <c r="F944" s="101">
        <v>605</v>
      </c>
      <c r="G944" s="101" t="s">
        <v>180</v>
      </c>
      <c r="H944" s="109" t="s">
        <v>131</v>
      </c>
    </row>
    <row r="945" spans="1:8" x14ac:dyDescent="0.2">
      <c r="A945" s="61" t="s">
        <v>462</v>
      </c>
      <c r="B945" s="101" t="s">
        <v>539</v>
      </c>
      <c r="C945" s="101" t="s">
        <v>661</v>
      </c>
      <c r="D945" s="101" t="s">
        <v>662</v>
      </c>
      <c r="E945" s="101" t="s">
        <v>663</v>
      </c>
      <c r="F945" s="101">
        <v>4022</v>
      </c>
      <c r="G945" s="101" t="s">
        <v>180</v>
      </c>
      <c r="H945" s="109" t="s">
        <v>137</v>
      </c>
    </row>
    <row r="946" spans="1:8" x14ac:dyDescent="0.2">
      <c r="A946" s="61" t="s">
        <v>462</v>
      </c>
      <c r="B946" s="101" t="s">
        <v>539</v>
      </c>
      <c r="C946" s="101" t="s">
        <v>661</v>
      </c>
      <c r="D946" s="101" t="s">
        <v>665</v>
      </c>
      <c r="E946" s="101" t="s">
        <v>663</v>
      </c>
      <c r="F946" s="101">
        <v>132</v>
      </c>
      <c r="G946" s="101" t="s">
        <v>180</v>
      </c>
      <c r="H946" s="109" t="s">
        <v>137</v>
      </c>
    </row>
    <row r="947" spans="1:8" x14ac:dyDescent="0.2">
      <c r="A947" s="61" t="s">
        <v>462</v>
      </c>
      <c r="B947" s="101" t="s">
        <v>453</v>
      </c>
      <c r="C947" s="101" t="s">
        <v>661</v>
      </c>
      <c r="D947" s="101" t="s">
        <v>662</v>
      </c>
      <c r="E947" s="101" t="s">
        <v>663</v>
      </c>
      <c r="F947" s="101">
        <v>137</v>
      </c>
      <c r="G947" s="101" t="s">
        <v>180</v>
      </c>
      <c r="H947" s="109" t="s">
        <v>141</v>
      </c>
    </row>
    <row r="948" spans="1:8" x14ac:dyDescent="0.2">
      <c r="A948" s="61" t="s">
        <v>462</v>
      </c>
      <c r="B948" s="101" t="s">
        <v>543</v>
      </c>
      <c r="C948" s="101" t="s">
        <v>661</v>
      </c>
      <c r="D948" s="101" t="s">
        <v>662</v>
      </c>
      <c r="E948" s="101" t="s">
        <v>663</v>
      </c>
      <c r="F948" s="101">
        <v>536</v>
      </c>
      <c r="G948" s="101" t="s">
        <v>180</v>
      </c>
      <c r="H948" s="109" t="s">
        <v>143</v>
      </c>
    </row>
    <row r="949" spans="1:8" x14ac:dyDescent="0.2">
      <c r="A949" s="61" t="s">
        <v>462</v>
      </c>
      <c r="B949" s="101" t="s">
        <v>550</v>
      </c>
      <c r="C949" s="101" t="s">
        <v>661</v>
      </c>
      <c r="D949" s="101" t="s">
        <v>662</v>
      </c>
      <c r="E949" s="101" t="s">
        <v>663</v>
      </c>
      <c r="F949" s="101">
        <v>1459</v>
      </c>
      <c r="G949" s="101" t="s">
        <v>180</v>
      </c>
      <c r="H949" s="109" t="s">
        <v>156</v>
      </c>
    </row>
    <row r="950" spans="1:8" x14ac:dyDescent="0.2">
      <c r="A950" s="61" t="s">
        <v>462</v>
      </c>
      <c r="B950" s="101" t="s">
        <v>551</v>
      </c>
      <c r="C950" s="101" t="s">
        <v>661</v>
      </c>
      <c r="D950" s="101" t="s">
        <v>662</v>
      </c>
      <c r="E950" s="101" t="s">
        <v>663</v>
      </c>
      <c r="F950" s="101">
        <v>218</v>
      </c>
      <c r="G950" s="101" t="s">
        <v>180</v>
      </c>
      <c r="H950" s="109" t="s">
        <v>157</v>
      </c>
    </row>
    <row r="951" spans="1:8" x14ac:dyDescent="0.2">
      <c r="A951" s="61" t="s">
        <v>462</v>
      </c>
      <c r="B951" s="101" t="s">
        <v>552</v>
      </c>
      <c r="C951" s="101" t="s">
        <v>664</v>
      </c>
      <c r="D951" s="101" t="s">
        <v>662</v>
      </c>
      <c r="E951" s="101" t="s">
        <v>663</v>
      </c>
      <c r="F951" s="101">
        <v>877</v>
      </c>
      <c r="G951" s="101" t="s">
        <v>180</v>
      </c>
      <c r="H951" s="109" t="s">
        <v>163</v>
      </c>
    </row>
    <row r="952" spans="1:8" x14ac:dyDescent="0.2">
      <c r="A952" s="61" t="s">
        <v>462</v>
      </c>
      <c r="B952" s="101" t="s">
        <v>457</v>
      </c>
      <c r="C952" s="101" t="s">
        <v>661</v>
      </c>
      <c r="D952" s="101" t="s">
        <v>662</v>
      </c>
      <c r="E952" s="101" t="s">
        <v>663</v>
      </c>
      <c r="F952" s="101">
        <v>670</v>
      </c>
      <c r="G952" s="101" t="s">
        <v>180</v>
      </c>
      <c r="H952" s="109" t="s">
        <v>165</v>
      </c>
    </row>
    <row r="953" spans="1:8" x14ac:dyDescent="0.2">
      <c r="A953" s="61" t="s">
        <v>462</v>
      </c>
      <c r="B953" s="101" t="s">
        <v>557</v>
      </c>
      <c r="C953" s="101" t="s">
        <v>661</v>
      </c>
      <c r="D953" s="101" t="s">
        <v>662</v>
      </c>
      <c r="E953" s="101" t="s">
        <v>663</v>
      </c>
      <c r="F953" s="101">
        <v>400</v>
      </c>
      <c r="G953" s="101" t="s">
        <v>180</v>
      </c>
      <c r="H953" s="109" t="s">
        <v>174</v>
      </c>
    </row>
    <row r="954" spans="1:8" x14ac:dyDescent="0.2">
      <c r="A954" s="61" t="s">
        <v>462</v>
      </c>
      <c r="B954" s="101" t="s">
        <v>558</v>
      </c>
      <c r="C954" s="101" t="s">
        <v>661</v>
      </c>
      <c r="D954" s="101" t="s">
        <v>667</v>
      </c>
      <c r="E954" s="101" t="s">
        <v>663</v>
      </c>
      <c r="F954" s="101">
        <v>647</v>
      </c>
      <c r="G954" s="101" t="s">
        <v>180</v>
      </c>
      <c r="H954" s="109" t="s">
        <v>178</v>
      </c>
    </row>
    <row r="955" spans="1:8" x14ac:dyDescent="0.2">
      <c r="A955" s="61" t="s">
        <v>462</v>
      </c>
      <c r="B955" s="101" t="s">
        <v>558</v>
      </c>
      <c r="C955" s="101" t="s">
        <v>661</v>
      </c>
      <c r="D955" s="101" t="s">
        <v>662</v>
      </c>
      <c r="E955" s="101" t="s">
        <v>663</v>
      </c>
      <c r="F955" s="101">
        <v>1071</v>
      </c>
      <c r="G955" s="101" t="s">
        <v>180</v>
      </c>
      <c r="H955" s="109" t="s">
        <v>178</v>
      </c>
    </row>
    <row r="956" spans="1:8" x14ac:dyDescent="0.2">
      <c r="A956" s="61" t="s">
        <v>462</v>
      </c>
      <c r="B956" s="101" t="s">
        <v>558</v>
      </c>
      <c r="C956" s="101" t="s">
        <v>661</v>
      </c>
      <c r="D956" s="101" t="s">
        <v>665</v>
      </c>
      <c r="E956" s="101" t="s">
        <v>663</v>
      </c>
      <c r="F956" s="101">
        <v>138</v>
      </c>
      <c r="G956" s="101" t="s">
        <v>180</v>
      </c>
      <c r="H956" s="109" t="s">
        <v>178</v>
      </c>
    </row>
    <row r="957" spans="1:8" x14ac:dyDescent="0.2">
      <c r="A957" s="61" t="s">
        <v>462</v>
      </c>
      <c r="B957" s="101" t="s">
        <v>559</v>
      </c>
      <c r="C957" s="101" t="s">
        <v>661</v>
      </c>
      <c r="D957" s="101" t="s">
        <v>662</v>
      </c>
      <c r="E957" s="101" t="s">
        <v>663</v>
      </c>
      <c r="F957" s="101">
        <v>756</v>
      </c>
      <c r="G957" s="101" t="s">
        <v>180</v>
      </c>
      <c r="H957" s="109" t="s">
        <v>179</v>
      </c>
    </row>
    <row r="958" spans="1:8" x14ac:dyDescent="0.2">
      <c r="A958" s="61" t="s">
        <v>462</v>
      </c>
      <c r="B958" s="101" t="s">
        <v>559</v>
      </c>
      <c r="C958" s="101" t="s">
        <v>661</v>
      </c>
      <c r="D958" s="101" t="s">
        <v>665</v>
      </c>
      <c r="E958" s="101" t="s">
        <v>663</v>
      </c>
      <c r="F958" s="101">
        <v>148</v>
      </c>
      <c r="G958" s="101" t="s">
        <v>180</v>
      </c>
      <c r="H958" s="109" t="s">
        <v>179</v>
      </c>
    </row>
    <row r="959" spans="1:8" x14ac:dyDescent="0.2">
      <c r="A959" s="61" t="s">
        <v>462</v>
      </c>
      <c r="B959" s="101" t="s">
        <v>566</v>
      </c>
      <c r="C959" s="101" t="s">
        <v>661</v>
      </c>
      <c r="D959" s="101" t="s">
        <v>662</v>
      </c>
      <c r="E959" s="101" t="s">
        <v>663</v>
      </c>
      <c r="F959" s="101">
        <v>1746</v>
      </c>
      <c r="G959" s="101" t="s">
        <v>180</v>
      </c>
      <c r="H959" s="109" t="s">
        <v>194</v>
      </c>
    </row>
    <row r="960" spans="1:8" x14ac:dyDescent="0.2">
      <c r="A960" s="61" t="s">
        <v>462</v>
      </c>
      <c r="B960" s="101" t="s">
        <v>567</v>
      </c>
      <c r="C960" s="101" t="s">
        <v>661</v>
      </c>
      <c r="D960" s="101" t="s">
        <v>667</v>
      </c>
      <c r="E960" s="101" t="s">
        <v>663</v>
      </c>
      <c r="F960" s="101">
        <v>153</v>
      </c>
      <c r="G960" s="101" t="s">
        <v>180</v>
      </c>
      <c r="H960" s="109" t="s">
        <v>196</v>
      </c>
    </row>
    <row r="961" spans="1:8" x14ac:dyDescent="0.2">
      <c r="A961" s="61" t="s">
        <v>560</v>
      </c>
      <c r="B961" s="101" t="s">
        <v>507</v>
      </c>
      <c r="C961" s="101" t="s">
        <v>661</v>
      </c>
      <c r="D961" s="101" t="s">
        <v>662</v>
      </c>
      <c r="E961" s="101" t="s">
        <v>663</v>
      </c>
      <c r="F961" s="101">
        <v>332</v>
      </c>
      <c r="G961" s="101" t="s">
        <v>181</v>
      </c>
      <c r="H961" s="109" t="s">
        <v>86</v>
      </c>
    </row>
    <row r="962" spans="1:8" x14ac:dyDescent="0.2">
      <c r="A962" s="61" t="s">
        <v>560</v>
      </c>
      <c r="B962" s="101" t="s">
        <v>507</v>
      </c>
      <c r="C962" s="101" t="s">
        <v>661</v>
      </c>
      <c r="D962" s="101" t="s">
        <v>665</v>
      </c>
      <c r="E962" s="101" t="s">
        <v>663</v>
      </c>
      <c r="F962" s="101">
        <v>174</v>
      </c>
      <c r="G962" s="101" t="s">
        <v>181</v>
      </c>
      <c r="H962" s="109" t="s">
        <v>86</v>
      </c>
    </row>
    <row r="963" spans="1:8" x14ac:dyDescent="0.2">
      <c r="A963" s="61" t="s">
        <v>561</v>
      </c>
      <c r="B963" s="101" t="s">
        <v>480</v>
      </c>
      <c r="C963" s="101" t="s">
        <v>661</v>
      </c>
      <c r="D963" s="101" t="s">
        <v>667</v>
      </c>
      <c r="E963" s="101" t="s">
        <v>663</v>
      </c>
      <c r="F963" s="101">
        <v>812</v>
      </c>
      <c r="G963" s="101" t="s">
        <v>182</v>
      </c>
      <c r="H963" s="109" t="s">
        <v>27</v>
      </c>
    </row>
    <row r="964" spans="1:8" x14ac:dyDescent="0.2">
      <c r="A964" s="61" t="s">
        <v>561</v>
      </c>
      <c r="B964" s="101" t="s">
        <v>480</v>
      </c>
      <c r="C964" s="101" t="s">
        <v>661</v>
      </c>
      <c r="D964" s="101" t="s">
        <v>662</v>
      </c>
      <c r="E964" s="101" t="s">
        <v>663</v>
      </c>
      <c r="F964" s="101">
        <v>636</v>
      </c>
      <c r="G964" s="101" t="s">
        <v>182</v>
      </c>
      <c r="H964" s="109" t="s">
        <v>27</v>
      </c>
    </row>
    <row r="965" spans="1:8" x14ac:dyDescent="0.2">
      <c r="A965" s="61" t="s">
        <v>561</v>
      </c>
      <c r="B965" s="101" t="s">
        <v>548</v>
      </c>
      <c r="C965" s="101" t="s">
        <v>661</v>
      </c>
      <c r="D965" s="101" t="s">
        <v>662</v>
      </c>
      <c r="E965" s="101" t="s">
        <v>663</v>
      </c>
      <c r="F965" s="101">
        <v>117</v>
      </c>
      <c r="G965" s="101" t="s">
        <v>182</v>
      </c>
      <c r="H965" s="109" t="s">
        <v>154</v>
      </c>
    </row>
    <row r="966" spans="1:8" x14ac:dyDescent="0.2">
      <c r="A966" s="61" t="s">
        <v>963</v>
      </c>
      <c r="B966" s="101" t="s">
        <v>480</v>
      </c>
      <c r="C966" s="101" t="s">
        <v>661</v>
      </c>
      <c r="D966" s="101" t="s">
        <v>662</v>
      </c>
      <c r="E966" s="101" t="s">
        <v>663</v>
      </c>
      <c r="F966" s="101">
        <v>318</v>
      </c>
      <c r="G966" s="101" t="s">
        <v>183</v>
      </c>
      <c r="H966" s="109" t="s">
        <v>27</v>
      </c>
    </row>
    <row r="967" spans="1:8" x14ac:dyDescent="0.2">
      <c r="A967" s="61" t="s">
        <v>860</v>
      </c>
      <c r="B967" s="101" t="s">
        <v>506</v>
      </c>
      <c r="C967" s="101" t="s">
        <v>661</v>
      </c>
      <c r="D967" s="101" t="s">
        <v>662</v>
      </c>
      <c r="E967" s="101" t="s">
        <v>663</v>
      </c>
      <c r="F967" s="101">
        <v>138</v>
      </c>
      <c r="G967" s="101" t="s">
        <v>184</v>
      </c>
      <c r="H967" s="109" t="s">
        <v>82</v>
      </c>
    </row>
    <row r="968" spans="1:8" x14ac:dyDescent="0.2">
      <c r="A968" s="61" t="s">
        <v>860</v>
      </c>
      <c r="B968" s="101" t="s">
        <v>507</v>
      </c>
      <c r="C968" s="101" t="s">
        <v>661</v>
      </c>
      <c r="D968" s="101" t="s">
        <v>662</v>
      </c>
      <c r="E968" s="101" t="s">
        <v>663</v>
      </c>
      <c r="F968" s="101">
        <v>143</v>
      </c>
      <c r="G968" s="101" t="s">
        <v>184</v>
      </c>
      <c r="H968" s="109" t="s">
        <v>86</v>
      </c>
    </row>
    <row r="969" spans="1:8" x14ac:dyDescent="0.2">
      <c r="A969" s="61" t="s">
        <v>964</v>
      </c>
      <c r="B969" s="101" t="s">
        <v>480</v>
      </c>
      <c r="C969" s="101" t="s">
        <v>661</v>
      </c>
      <c r="D969" s="101" t="s">
        <v>662</v>
      </c>
      <c r="E969" s="101" t="s">
        <v>663</v>
      </c>
      <c r="F969" s="101">
        <v>400</v>
      </c>
      <c r="G969" s="101" t="s">
        <v>185</v>
      </c>
      <c r="H969" s="109" t="s">
        <v>27</v>
      </c>
    </row>
    <row r="970" spans="1:8" x14ac:dyDescent="0.2">
      <c r="A970" s="61" t="s">
        <v>862</v>
      </c>
      <c r="B970" s="101" t="s">
        <v>481</v>
      </c>
      <c r="C970" s="101" t="s">
        <v>661</v>
      </c>
      <c r="D970" s="101" t="s">
        <v>662</v>
      </c>
      <c r="E970" s="101" t="s">
        <v>663</v>
      </c>
      <c r="F970" s="101">
        <v>161</v>
      </c>
      <c r="G970" s="101" t="s">
        <v>187</v>
      </c>
      <c r="H970" s="109" t="s">
        <v>28</v>
      </c>
    </row>
    <row r="971" spans="1:8" x14ac:dyDescent="0.2">
      <c r="A971" s="61" t="s">
        <v>862</v>
      </c>
      <c r="B971" s="101" t="s">
        <v>506</v>
      </c>
      <c r="C971" s="101" t="s">
        <v>661</v>
      </c>
      <c r="D971" s="101" t="s">
        <v>667</v>
      </c>
      <c r="E971" s="101" t="s">
        <v>663</v>
      </c>
      <c r="F971" s="101">
        <v>124</v>
      </c>
      <c r="G971" s="101" t="s">
        <v>187</v>
      </c>
      <c r="H971" s="109" t="s">
        <v>82</v>
      </c>
    </row>
    <row r="972" spans="1:8" x14ac:dyDescent="0.2">
      <c r="A972" s="61" t="s">
        <v>862</v>
      </c>
      <c r="B972" s="101" t="s">
        <v>506</v>
      </c>
      <c r="C972" s="101" t="s">
        <v>661</v>
      </c>
      <c r="D972" s="101" t="s">
        <v>662</v>
      </c>
      <c r="E972" s="101" t="s">
        <v>663</v>
      </c>
      <c r="F972" s="101">
        <v>269</v>
      </c>
      <c r="G972" s="101" t="s">
        <v>187</v>
      </c>
      <c r="H972" s="109" t="s">
        <v>82</v>
      </c>
    </row>
    <row r="973" spans="1:8" x14ac:dyDescent="0.2">
      <c r="A973" s="61" t="s">
        <v>862</v>
      </c>
      <c r="B973" s="101" t="s">
        <v>507</v>
      </c>
      <c r="C973" s="101" t="s">
        <v>661</v>
      </c>
      <c r="D973" s="101" t="s">
        <v>662</v>
      </c>
      <c r="E973" s="101" t="s">
        <v>663</v>
      </c>
      <c r="F973" s="101">
        <v>417</v>
      </c>
      <c r="G973" s="101" t="s">
        <v>187</v>
      </c>
      <c r="H973" s="109" t="s">
        <v>86</v>
      </c>
    </row>
    <row r="974" spans="1:8" x14ac:dyDescent="0.2">
      <c r="A974" s="61" t="s">
        <v>862</v>
      </c>
      <c r="B974" s="101" t="s">
        <v>507</v>
      </c>
      <c r="C974" s="101" t="s">
        <v>661</v>
      </c>
      <c r="D974" s="101" t="s">
        <v>665</v>
      </c>
      <c r="E974" s="101" t="s">
        <v>663</v>
      </c>
      <c r="F974" s="101">
        <v>101</v>
      </c>
      <c r="G974" s="101" t="s">
        <v>187</v>
      </c>
      <c r="H974" s="109" t="s">
        <v>86</v>
      </c>
    </row>
    <row r="975" spans="1:8" x14ac:dyDescent="0.2">
      <c r="A975" s="61" t="s">
        <v>862</v>
      </c>
      <c r="B975" s="101" t="s">
        <v>517</v>
      </c>
      <c r="C975" s="101" t="s">
        <v>661</v>
      </c>
      <c r="D975" s="101" t="s">
        <v>662</v>
      </c>
      <c r="E975" s="101" t="s">
        <v>663</v>
      </c>
      <c r="F975" s="101">
        <v>999</v>
      </c>
      <c r="G975" s="101" t="s">
        <v>187</v>
      </c>
      <c r="H975" s="109" t="s">
        <v>104</v>
      </c>
    </row>
    <row r="976" spans="1:8" x14ac:dyDescent="0.2">
      <c r="A976" s="61" t="s">
        <v>862</v>
      </c>
      <c r="B976" s="101" t="s">
        <v>539</v>
      </c>
      <c r="C976" s="101" t="s">
        <v>661</v>
      </c>
      <c r="D976" s="101" t="s">
        <v>662</v>
      </c>
      <c r="E976" s="101" t="s">
        <v>663</v>
      </c>
      <c r="F976" s="101">
        <v>242</v>
      </c>
      <c r="G976" s="101" t="s">
        <v>187</v>
      </c>
      <c r="H976" s="109" t="s">
        <v>137</v>
      </c>
    </row>
    <row r="977" spans="1:8" x14ac:dyDescent="0.2">
      <c r="A977" s="61" t="s">
        <v>862</v>
      </c>
      <c r="B977" s="101" t="s">
        <v>557</v>
      </c>
      <c r="C977" s="101" t="s">
        <v>661</v>
      </c>
      <c r="D977" s="101" t="s">
        <v>662</v>
      </c>
      <c r="E977" s="101" t="s">
        <v>663</v>
      </c>
      <c r="F977" s="101">
        <v>357</v>
      </c>
      <c r="G977" s="101" t="s">
        <v>187</v>
      </c>
      <c r="H977" s="109" t="s">
        <v>174</v>
      </c>
    </row>
    <row r="978" spans="1:8" x14ac:dyDescent="0.2">
      <c r="A978" s="61" t="s">
        <v>862</v>
      </c>
      <c r="B978" s="101" t="s">
        <v>559</v>
      </c>
      <c r="C978" s="101" t="s">
        <v>661</v>
      </c>
      <c r="D978" s="101" t="s">
        <v>662</v>
      </c>
      <c r="E978" s="101" t="s">
        <v>663</v>
      </c>
      <c r="F978" s="101">
        <v>133</v>
      </c>
      <c r="G978" s="101" t="s">
        <v>187</v>
      </c>
      <c r="H978" s="109" t="s">
        <v>179</v>
      </c>
    </row>
    <row r="979" spans="1:8" x14ac:dyDescent="0.2">
      <c r="A979" s="61" t="s">
        <v>562</v>
      </c>
      <c r="B979" s="101" t="s">
        <v>480</v>
      </c>
      <c r="C979" s="101" t="s">
        <v>661</v>
      </c>
      <c r="D979" s="101" t="s">
        <v>662</v>
      </c>
      <c r="E979" s="101" t="s">
        <v>663</v>
      </c>
      <c r="F979" s="101">
        <v>104</v>
      </c>
      <c r="G979" s="101" t="s">
        <v>188</v>
      </c>
      <c r="H979" s="109" t="s">
        <v>27</v>
      </c>
    </row>
    <row r="980" spans="1:8" x14ac:dyDescent="0.2">
      <c r="A980" s="61" t="s">
        <v>562</v>
      </c>
      <c r="B980" s="101" t="s">
        <v>481</v>
      </c>
      <c r="C980" s="101" t="s">
        <v>661</v>
      </c>
      <c r="D980" s="101" t="s">
        <v>662</v>
      </c>
      <c r="E980" s="101" t="s">
        <v>663</v>
      </c>
      <c r="F980" s="101">
        <v>313</v>
      </c>
      <c r="G980" s="101" t="s">
        <v>188</v>
      </c>
      <c r="H980" s="109" t="s">
        <v>28</v>
      </c>
    </row>
    <row r="981" spans="1:8" x14ac:dyDescent="0.2">
      <c r="A981" s="61" t="s">
        <v>562</v>
      </c>
      <c r="B981" s="101" t="s">
        <v>484</v>
      </c>
      <c r="C981" s="101" t="s">
        <v>661</v>
      </c>
      <c r="D981" s="101" t="s">
        <v>662</v>
      </c>
      <c r="E981" s="101" t="s">
        <v>663</v>
      </c>
      <c r="F981" s="101">
        <v>583</v>
      </c>
      <c r="G981" s="101" t="s">
        <v>188</v>
      </c>
      <c r="H981" s="109" t="s">
        <v>35</v>
      </c>
    </row>
    <row r="982" spans="1:8" x14ac:dyDescent="0.2">
      <c r="A982" s="61" t="s">
        <v>562</v>
      </c>
      <c r="B982" s="101" t="s">
        <v>491</v>
      </c>
      <c r="C982" s="101" t="s">
        <v>661</v>
      </c>
      <c r="D982" s="101" t="s">
        <v>662</v>
      </c>
      <c r="E982" s="101" t="s">
        <v>663</v>
      </c>
      <c r="F982" s="101">
        <v>312</v>
      </c>
      <c r="G982" s="101" t="s">
        <v>188</v>
      </c>
      <c r="H982" s="109" t="s">
        <v>49</v>
      </c>
    </row>
    <row r="983" spans="1:8" x14ac:dyDescent="0.2">
      <c r="A983" s="61" t="s">
        <v>562</v>
      </c>
      <c r="B983" s="101" t="s">
        <v>505</v>
      </c>
      <c r="C983" s="101" t="s">
        <v>661</v>
      </c>
      <c r="D983" s="101" t="s">
        <v>662</v>
      </c>
      <c r="E983" s="101" t="s">
        <v>663</v>
      </c>
      <c r="F983" s="101">
        <v>136</v>
      </c>
      <c r="G983" s="101" t="s">
        <v>188</v>
      </c>
      <c r="H983" s="109" t="s">
        <v>81</v>
      </c>
    </row>
    <row r="984" spans="1:8" x14ac:dyDescent="0.2">
      <c r="A984" s="61" t="s">
        <v>562</v>
      </c>
      <c r="B984" s="101" t="s">
        <v>506</v>
      </c>
      <c r="C984" s="101" t="s">
        <v>661</v>
      </c>
      <c r="D984" s="101" t="s">
        <v>667</v>
      </c>
      <c r="E984" s="101" t="s">
        <v>663</v>
      </c>
      <c r="F984" s="101">
        <v>1606</v>
      </c>
      <c r="G984" s="101" t="s">
        <v>188</v>
      </c>
      <c r="H984" s="109" t="s">
        <v>82</v>
      </c>
    </row>
    <row r="985" spans="1:8" x14ac:dyDescent="0.2">
      <c r="A985" s="61" t="s">
        <v>562</v>
      </c>
      <c r="B985" s="101" t="s">
        <v>506</v>
      </c>
      <c r="C985" s="101" t="s">
        <v>661</v>
      </c>
      <c r="D985" s="101" t="s">
        <v>662</v>
      </c>
      <c r="E985" s="101" t="s">
        <v>663</v>
      </c>
      <c r="F985" s="101">
        <v>3113</v>
      </c>
      <c r="G985" s="101" t="s">
        <v>188</v>
      </c>
      <c r="H985" s="109" t="s">
        <v>82</v>
      </c>
    </row>
    <row r="986" spans="1:8" x14ac:dyDescent="0.2">
      <c r="A986" s="61" t="s">
        <v>562</v>
      </c>
      <c r="B986" s="101" t="s">
        <v>506</v>
      </c>
      <c r="C986" s="101" t="s">
        <v>661</v>
      </c>
      <c r="D986" s="101" t="s">
        <v>665</v>
      </c>
      <c r="E986" s="101" t="s">
        <v>663</v>
      </c>
      <c r="F986" s="101">
        <v>484</v>
      </c>
      <c r="G986" s="101" t="s">
        <v>188</v>
      </c>
      <c r="H986" s="109" t="s">
        <v>82</v>
      </c>
    </row>
    <row r="987" spans="1:8" x14ac:dyDescent="0.2">
      <c r="A987" s="61" t="s">
        <v>562</v>
      </c>
      <c r="B987" s="101" t="s">
        <v>507</v>
      </c>
      <c r="C987" s="101" t="s">
        <v>661</v>
      </c>
      <c r="D987" s="101" t="s">
        <v>662</v>
      </c>
      <c r="E987" s="101" t="s">
        <v>663</v>
      </c>
      <c r="F987" s="101">
        <v>5778</v>
      </c>
      <c r="G987" s="101" t="s">
        <v>188</v>
      </c>
      <c r="H987" s="109" t="s">
        <v>86</v>
      </c>
    </row>
    <row r="988" spans="1:8" x14ac:dyDescent="0.2">
      <c r="A988" s="61" t="s">
        <v>562</v>
      </c>
      <c r="B988" s="101" t="s">
        <v>507</v>
      </c>
      <c r="C988" s="101" t="s">
        <v>661</v>
      </c>
      <c r="D988" s="101" t="s">
        <v>665</v>
      </c>
      <c r="E988" s="101" t="s">
        <v>663</v>
      </c>
      <c r="F988" s="101">
        <v>784</v>
      </c>
      <c r="G988" s="101" t="s">
        <v>188</v>
      </c>
      <c r="H988" s="109" t="s">
        <v>86</v>
      </c>
    </row>
    <row r="989" spans="1:8" x14ac:dyDescent="0.2">
      <c r="A989" s="61" t="s">
        <v>562</v>
      </c>
      <c r="B989" s="101" t="s">
        <v>508</v>
      </c>
      <c r="C989" s="101" t="s">
        <v>661</v>
      </c>
      <c r="D989" s="101" t="s">
        <v>662</v>
      </c>
      <c r="E989" s="101" t="s">
        <v>663</v>
      </c>
      <c r="F989" s="101">
        <v>1591</v>
      </c>
      <c r="G989" s="101" t="s">
        <v>188</v>
      </c>
      <c r="H989" s="109" t="s">
        <v>88</v>
      </c>
    </row>
    <row r="990" spans="1:8" x14ac:dyDescent="0.2">
      <c r="A990" s="61" t="s">
        <v>562</v>
      </c>
      <c r="B990" s="101" t="s">
        <v>447</v>
      </c>
      <c r="C990" s="101" t="s">
        <v>664</v>
      </c>
      <c r="D990" s="101" t="s">
        <v>662</v>
      </c>
      <c r="E990" s="101" t="s">
        <v>663</v>
      </c>
      <c r="F990" s="101">
        <v>120</v>
      </c>
      <c r="G990" s="101" t="s">
        <v>188</v>
      </c>
      <c r="H990" s="109" t="s">
        <v>101</v>
      </c>
    </row>
    <row r="991" spans="1:8" x14ac:dyDescent="0.2">
      <c r="A991" s="61" t="s">
        <v>562</v>
      </c>
      <c r="B991" s="101" t="s">
        <v>517</v>
      </c>
      <c r="C991" s="101" t="s">
        <v>661</v>
      </c>
      <c r="D991" s="101" t="s">
        <v>662</v>
      </c>
      <c r="E991" s="101" t="s">
        <v>663</v>
      </c>
      <c r="F991" s="101">
        <v>221</v>
      </c>
      <c r="G991" s="101" t="s">
        <v>188</v>
      </c>
      <c r="H991" s="109" t="s">
        <v>104</v>
      </c>
    </row>
    <row r="992" spans="1:8" x14ac:dyDescent="0.2">
      <c r="A992" s="61" t="s">
        <v>562</v>
      </c>
      <c r="B992" s="101" t="s">
        <v>523</v>
      </c>
      <c r="C992" s="101" t="s">
        <v>661</v>
      </c>
      <c r="D992" s="101" t="s">
        <v>662</v>
      </c>
      <c r="E992" s="101" t="s">
        <v>663</v>
      </c>
      <c r="F992" s="101">
        <v>262</v>
      </c>
      <c r="G992" s="101" t="s">
        <v>188</v>
      </c>
      <c r="H992" s="109" t="s">
        <v>111</v>
      </c>
    </row>
    <row r="993" spans="1:8" x14ac:dyDescent="0.2">
      <c r="A993" s="61" t="s">
        <v>562</v>
      </c>
      <c r="B993" s="101" t="s">
        <v>539</v>
      </c>
      <c r="C993" s="101" t="s">
        <v>661</v>
      </c>
      <c r="D993" s="101" t="s">
        <v>662</v>
      </c>
      <c r="E993" s="101" t="s">
        <v>663</v>
      </c>
      <c r="F993" s="101">
        <v>989</v>
      </c>
      <c r="G993" s="101" t="s">
        <v>188</v>
      </c>
      <c r="H993" s="109" t="s">
        <v>137</v>
      </c>
    </row>
    <row r="994" spans="1:8" x14ac:dyDescent="0.2">
      <c r="A994" s="61" t="s">
        <v>562</v>
      </c>
      <c r="B994" s="101" t="s">
        <v>548</v>
      </c>
      <c r="C994" s="101" t="s">
        <v>661</v>
      </c>
      <c r="D994" s="101" t="s">
        <v>662</v>
      </c>
      <c r="E994" s="101" t="s">
        <v>663</v>
      </c>
      <c r="F994" s="101">
        <v>171</v>
      </c>
      <c r="G994" s="101" t="s">
        <v>188</v>
      </c>
      <c r="H994" s="109" t="s">
        <v>154</v>
      </c>
    </row>
    <row r="995" spans="1:8" x14ac:dyDescent="0.2">
      <c r="A995" s="61" t="s">
        <v>562</v>
      </c>
      <c r="B995" s="101" t="s">
        <v>550</v>
      </c>
      <c r="C995" s="101" t="s">
        <v>661</v>
      </c>
      <c r="D995" s="101" t="s">
        <v>662</v>
      </c>
      <c r="E995" s="101" t="s">
        <v>663</v>
      </c>
      <c r="F995" s="101">
        <v>366</v>
      </c>
      <c r="G995" s="101" t="s">
        <v>188</v>
      </c>
      <c r="H995" s="109" t="s">
        <v>156</v>
      </c>
    </row>
    <row r="996" spans="1:8" x14ac:dyDescent="0.2">
      <c r="A996" s="61" t="s">
        <v>562</v>
      </c>
      <c r="B996" s="101" t="s">
        <v>557</v>
      </c>
      <c r="C996" s="101" t="s">
        <v>661</v>
      </c>
      <c r="D996" s="101" t="s">
        <v>662</v>
      </c>
      <c r="E996" s="101" t="s">
        <v>663</v>
      </c>
      <c r="F996" s="101">
        <v>113</v>
      </c>
      <c r="G996" s="101" t="s">
        <v>188</v>
      </c>
      <c r="H996" s="109" t="s">
        <v>174</v>
      </c>
    </row>
    <row r="997" spans="1:8" x14ac:dyDescent="0.2">
      <c r="A997" s="61" t="s">
        <v>562</v>
      </c>
      <c r="B997" s="101" t="s">
        <v>558</v>
      </c>
      <c r="C997" s="101" t="s">
        <v>661</v>
      </c>
      <c r="D997" s="101" t="s">
        <v>667</v>
      </c>
      <c r="E997" s="101" t="s">
        <v>663</v>
      </c>
      <c r="F997" s="101">
        <v>300</v>
      </c>
      <c r="G997" s="101" t="s">
        <v>188</v>
      </c>
      <c r="H997" s="109" t="s">
        <v>178</v>
      </c>
    </row>
    <row r="998" spans="1:8" x14ac:dyDescent="0.2">
      <c r="A998" s="61" t="s">
        <v>562</v>
      </c>
      <c r="B998" s="101" t="s">
        <v>558</v>
      </c>
      <c r="C998" s="101" t="s">
        <v>661</v>
      </c>
      <c r="D998" s="101" t="s">
        <v>662</v>
      </c>
      <c r="E998" s="101" t="s">
        <v>663</v>
      </c>
      <c r="F998" s="101">
        <v>393</v>
      </c>
      <c r="G998" s="101" t="s">
        <v>188</v>
      </c>
      <c r="H998" s="109" t="s">
        <v>178</v>
      </c>
    </row>
    <row r="999" spans="1:8" x14ac:dyDescent="0.2">
      <c r="A999" s="61" t="s">
        <v>562</v>
      </c>
      <c r="B999" s="101" t="s">
        <v>559</v>
      </c>
      <c r="C999" s="101" t="s">
        <v>661</v>
      </c>
      <c r="D999" s="101" t="s">
        <v>662</v>
      </c>
      <c r="E999" s="101" t="s">
        <v>663</v>
      </c>
      <c r="F999" s="101">
        <v>1129</v>
      </c>
      <c r="G999" s="101" t="s">
        <v>188</v>
      </c>
      <c r="H999" s="109" t="s">
        <v>179</v>
      </c>
    </row>
    <row r="1000" spans="1:8" x14ac:dyDescent="0.2">
      <c r="A1000" s="61" t="s">
        <v>562</v>
      </c>
      <c r="B1000" s="101" t="s">
        <v>566</v>
      </c>
      <c r="C1000" s="101" t="s">
        <v>661</v>
      </c>
      <c r="D1000" s="101" t="s">
        <v>662</v>
      </c>
      <c r="E1000" s="101" t="s">
        <v>663</v>
      </c>
      <c r="F1000" s="101">
        <v>794</v>
      </c>
      <c r="G1000" s="101" t="s">
        <v>188</v>
      </c>
      <c r="H1000" s="109" t="s">
        <v>194</v>
      </c>
    </row>
    <row r="1001" spans="1:8" x14ac:dyDescent="0.2">
      <c r="A1001" s="61" t="s">
        <v>562</v>
      </c>
      <c r="B1001" s="101" t="s">
        <v>567</v>
      </c>
      <c r="C1001" s="101" t="s">
        <v>661</v>
      </c>
      <c r="D1001" s="101" t="s">
        <v>667</v>
      </c>
      <c r="E1001" s="101" t="s">
        <v>663</v>
      </c>
      <c r="F1001" s="101">
        <v>117</v>
      </c>
      <c r="G1001" s="101" t="s">
        <v>188</v>
      </c>
      <c r="H1001" s="109" t="s">
        <v>196</v>
      </c>
    </row>
    <row r="1002" spans="1:8" x14ac:dyDescent="0.2">
      <c r="A1002" s="61" t="s">
        <v>562</v>
      </c>
      <c r="B1002" s="101" t="s">
        <v>567</v>
      </c>
      <c r="C1002" s="101" t="s">
        <v>661</v>
      </c>
      <c r="D1002" s="101" t="s">
        <v>662</v>
      </c>
      <c r="E1002" s="101" t="s">
        <v>668</v>
      </c>
      <c r="F1002" s="101">
        <v>1035</v>
      </c>
      <c r="G1002" s="101" t="s">
        <v>188</v>
      </c>
      <c r="H1002" s="109" t="s">
        <v>196</v>
      </c>
    </row>
    <row r="1003" spans="1:8" x14ac:dyDescent="0.2">
      <c r="A1003" s="61" t="s">
        <v>562</v>
      </c>
      <c r="B1003" s="101" t="s">
        <v>567</v>
      </c>
      <c r="C1003" s="101" t="s">
        <v>661</v>
      </c>
      <c r="D1003" s="101" t="s">
        <v>662</v>
      </c>
      <c r="E1003" s="101" t="s">
        <v>663</v>
      </c>
      <c r="F1003" s="101">
        <v>166</v>
      </c>
      <c r="G1003" s="101" t="s">
        <v>188</v>
      </c>
      <c r="H1003" s="109" t="s">
        <v>196</v>
      </c>
    </row>
    <row r="1004" spans="1:8" x14ac:dyDescent="0.2">
      <c r="A1004" s="61" t="s">
        <v>864</v>
      </c>
      <c r="B1004" s="101" t="s">
        <v>491</v>
      </c>
      <c r="C1004" s="101" t="s">
        <v>661</v>
      </c>
      <c r="D1004" s="101" t="s">
        <v>662</v>
      </c>
      <c r="E1004" s="101" t="s">
        <v>663</v>
      </c>
      <c r="F1004" s="101">
        <v>100</v>
      </c>
      <c r="G1004" s="101" t="s">
        <v>191</v>
      </c>
      <c r="H1004" s="109" t="s">
        <v>49</v>
      </c>
    </row>
    <row r="1005" spans="1:8" x14ac:dyDescent="0.2">
      <c r="A1005" s="61" t="s">
        <v>864</v>
      </c>
      <c r="B1005" s="101" t="s">
        <v>521</v>
      </c>
      <c r="C1005" s="101" t="s">
        <v>661</v>
      </c>
      <c r="D1005" s="101" t="s">
        <v>662</v>
      </c>
      <c r="E1005" s="101" t="s">
        <v>663</v>
      </c>
      <c r="F1005" s="101">
        <v>227</v>
      </c>
      <c r="G1005" s="101" t="s">
        <v>191</v>
      </c>
      <c r="H1005" s="109" t="s">
        <v>109</v>
      </c>
    </row>
    <row r="1006" spans="1:8" x14ac:dyDescent="0.2">
      <c r="A1006" s="61" t="s">
        <v>864</v>
      </c>
      <c r="B1006" s="101" t="s">
        <v>566</v>
      </c>
      <c r="C1006" s="101" t="s">
        <v>661</v>
      </c>
      <c r="D1006" s="101" t="s">
        <v>662</v>
      </c>
      <c r="E1006" s="101" t="s">
        <v>663</v>
      </c>
      <c r="F1006" s="101">
        <v>129</v>
      </c>
      <c r="G1006" s="101" t="s">
        <v>191</v>
      </c>
      <c r="H1006" s="109" t="s">
        <v>194</v>
      </c>
    </row>
    <row r="1007" spans="1:8" x14ac:dyDescent="0.2">
      <c r="A1007" s="61" t="s">
        <v>864</v>
      </c>
      <c r="B1007" s="101" t="s">
        <v>567</v>
      </c>
      <c r="C1007" s="101" t="s">
        <v>661</v>
      </c>
      <c r="D1007" s="101" t="s">
        <v>667</v>
      </c>
      <c r="E1007" s="101" t="s">
        <v>663</v>
      </c>
      <c r="F1007" s="101">
        <v>165</v>
      </c>
      <c r="G1007" s="101" t="s">
        <v>191</v>
      </c>
      <c r="H1007" s="109" t="s">
        <v>196</v>
      </c>
    </row>
    <row r="1008" spans="1:8" x14ac:dyDescent="0.2">
      <c r="A1008" s="61" t="s">
        <v>864</v>
      </c>
      <c r="B1008" s="101" t="s">
        <v>567</v>
      </c>
      <c r="C1008" s="101" t="s">
        <v>661</v>
      </c>
      <c r="D1008" s="101" t="s">
        <v>662</v>
      </c>
      <c r="E1008" s="101" t="s">
        <v>668</v>
      </c>
      <c r="F1008" s="101">
        <v>485</v>
      </c>
      <c r="G1008" s="101" t="s">
        <v>191</v>
      </c>
      <c r="H1008" s="109" t="s">
        <v>196</v>
      </c>
    </row>
    <row r="1009" spans="1:8" x14ac:dyDescent="0.2">
      <c r="A1009" s="61" t="s">
        <v>564</v>
      </c>
      <c r="B1009" s="101" t="s">
        <v>483</v>
      </c>
      <c r="C1009" s="101" t="s">
        <v>661</v>
      </c>
      <c r="D1009" s="101" t="s">
        <v>662</v>
      </c>
      <c r="E1009" s="101" t="s">
        <v>663</v>
      </c>
      <c r="F1009" s="101">
        <v>441</v>
      </c>
      <c r="G1009" s="101" t="s">
        <v>192</v>
      </c>
      <c r="H1009" s="109" t="s">
        <v>34</v>
      </c>
    </row>
    <row r="1010" spans="1:8" x14ac:dyDescent="0.2">
      <c r="A1010" s="61" t="s">
        <v>564</v>
      </c>
      <c r="B1010" s="101" t="s">
        <v>498</v>
      </c>
      <c r="C1010" s="101" t="s">
        <v>661</v>
      </c>
      <c r="D1010" s="101" t="s">
        <v>662</v>
      </c>
      <c r="E1010" s="101" t="s">
        <v>663</v>
      </c>
      <c r="F1010" s="101">
        <v>242</v>
      </c>
      <c r="G1010" s="101" t="s">
        <v>192</v>
      </c>
      <c r="H1010" s="109" t="s">
        <v>67</v>
      </c>
    </row>
    <row r="1011" spans="1:8" x14ac:dyDescent="0.2">
      <c r="A1011" s="61" t="s">
        <v>564</v>
      </c>
      <c r="B1011" s="101" t="s">
        <v>498</v>
      </c>
      <c r="C1011" s="101" t="s">
        <v>661</v>
      </c>
      <c r="D1011" s="101" t="s">
        <v>665</v>
      </c>
      <c r="E1011" s="101" t="s">
        <v>663</v>
      </c>
      <c r="F1011" s="101">
        <v>109</v>
      </c>
      <c r="G1011" s="101" t="s">
        <v>192</v>
      </c>
      <c r="H1011" s="109" t="s">
        <v>67</v>
      </c>
    </row>
    <row r="1012" spans="1:8" x14ac:dyDescent="0.2">
      <c r="A1012" s="61" t="s">
        <v>564</v>
      </c>
      <c r="B1012" s="101" t="s">
        <v>506</v>
      </c>
      <c r="C1012" s="101" t="s">
        <v>661</v>
      </c>
      <c r="D1012" s="101" t="s">
        <v>667</v>
      </c>
      <c r="E1012" s="101" t="s">
        <v>663</v>
      </c>
      <c r="F1012" s="101">
        <v>186</v>
      </c>
      <c r="G1012" s="101" t="s">
        <v>192</v>
      </c>
      <c r="H1012" s="109" t="s">
        <v>82</v>
      </c>
    </row>
    <row r="1013" spans="1:8" x14ac:dyDescent="0.2">
      <c r="A1013" s="61" t="s">
        <v>564</v>
      </c>
      <c r="B1013" s="101" t="s">
        <v>506</v>
      </c>
      <c r="C1013" s="101" t="s">
        <v>661</v>
      </c>
      <c r="D1013" s="101" t="s">
        <v>662</v>
      </c>
      <c r="E1013" s="101" t="s">
        <v>663</v>
      </c>
      <c r="F1013" s="101">
        <v>1906</v>
      </c>
      <c r="G1013" s="101" t="s">
        <v>192</v>
      </c>
      <c r="H1013" s="109" t="s">
        <v>82</v>
      </c>
    </row>
    <row r="1014" spans="1:8" x14ac:dyDescent="0.2">
      <c r="A1014" s="61" t="s">
        <v>564</v>
      </c>
      <c r="B1014" s="101" t="s">
        <v>507</v>
      </c>
      <c r="C1014" s="101" t="s">
        <v>661</v>
      </c>
      <c r="D1014" s="101" t="s">
        <v>662</v>
      </c>
      <c r="E1014" s="101" t="s">
        <v>663</v>
      </c>
      <c r="F1014" s="101">
        <v>462</v>
      </c>
      <c r="G1014" s="101" t="s">
        <v>192</v>
      </c>
      <c r="H1014" s="109" t="s">
        <v>86</v>
      </c>
    </row>
    <row r="1015" spans="1:8" x14ac:dyDescent="0.2">
      <c r="A1015" s="61" t="s">
        <v>564</v>
      </c>
      <c r="B1015" s="101" t="s">
        <v>507</v>
      </c>
      <c r="C1015" s="101" t="s">
        <v>661</v>
      </c>
      <c r="D1015" s="101" t="s">
        <v>665</v>
      </c>
      <c r="E1015" s="101" t="s">
        <v>663</v>
      </c>
      <c r="F1015" s="101">
        <v>191</v>
      </c>
      <c r="G1015" s="101" t="s">
        <v>192</v>
      </c>
      <c r="H1015" s="109" t="s">
        <v>86</v>
      </c>
    </row>
    <row r="1016" spans="1:8" x14ac:dyDescent="0.2">
      <c r="A1016" s="61" t="s">
        <v>564</v>
      </c>
      <c r="B1016" s="101" t="s">
        <v>516</v>
      </c>
      <c r="C1016" s="101" t="s">
        <v>661</v>
      </c>
      <c r="D1016" s="101" t="s">
        <v>662</v>
      </c>
      <c r="E1016" s="101" t="s">
        <v>663</v>
      </c>
      <c r="F1016" s="101">
        <v>217</v>
      </c>
      <c r="G1016" s="101" t="s">
        <v>192</v>
      </c>
      <c r="H1016" s="109" t="s">
        <v>103</v>
      </c>
    </row>
    <row r="1017" spans="1:8" x14ac:dyDescent="0.2">
      <c r="A1017" s="61" t="s">
        <v>564</v>
      </c>
      <c r="B1017" s="101" t="s">
        <v>517</v>
      </c>
      <c r="C1017" s="101" t="s">
        <v>661</v>
      </c>
      <c r="D1017" s="101" t="s">
        <v>662</v>
      </c>
      <c r="E1017" s="101" t="s">
        <v>663</v>
      </c>
      <c r="F1017" s="101">
        <v>378</v>
      </c>
      <c r="G1017" s="101" t="s">
        <v>192</v>
      </c>
      <c r="H1017" s="109" t="s">
        <v>104</v>
      </c>
    </row>
    <row r="1018" spans="1:8" x14ac:dyDescent="0.2">
      <c r="A1018" s="61" t="s">
        <v>564</v>
      </c>
      <c r="B1018" s="101" t="s">
        <v>545</v>
      </c>
      <c r="C1018" s="101" t="s">
        <v>661</v>
      </c>
      <c r="D1018" s="101" t="s">
        <v>667</v>
      </c>
      <c r="E1018" s="101" t="s">
        <v>663</v>
      </c>
      <c r="F1018" s="101">
        <v>296</v>
      </c>
      <c r="G1018" s="101" t="s">
        <v>192</v>
      </c>
      <c r="H1018" s="109" t="s">
        <v>151</v>
      </c>
    </row>
    <row r="1019" spans="1:8" x14ac:dyDescent="0.2">
      <c r="A1019" s="61" t="s">
        <v>564</v>
      </c>
      <c r="B1019" s="101" t="s">
        <v>551</v>
      </c>
      <c r="C1019" s="101" t="s">
        <v>661</v>
      </c>
      <c r="D1019" s="101" t="s">
        <v>662</v>
      </c>
      <c r="E1019" s="101" t="s">
        <v>663</v>
      </c>
      <c r="F1019" s="101">
        <v>4726</v>
      </c>
      <c r="G1019" s="101" t="s">
        <v>192</v>
      </c>
      <c r="H1019" s="109" t="s">
        <v>157</v>
      </c>
    </row>
    <row r="1020" spans="1:8" x14ac:dyDescent="0.2">
      <c r="A1020" s="61" t="s">
        <v>564</v>
      </c>
      <c r="B1020" s="101" t="s">
        <v>557</v>
      </c>
      <c r="C1020" s="101" t="s">
        <v>661</v>
      </c>
      <c r="D1020" s="101" t="s">
        <v>662</v>
      </c>
      <c r="E1020" s="101" t="s">
        <v>663</v>
      </c>
      <c r="F1020" s="101">
        <v>1120</v>
      </c>
      <c r="G1020" s="101" t="s">
        <v>192</v>
      </c>
      <c r="H1020" s="109" t="s">
        <v>174</v>
      </c>
    </row>
    <row r="1021" spans="1:8" x14ac:dyDescent="0.2">
      <c r="A1021" s="61" t="s">
        <v>564</v>
      </c>
      <c r="B1021" s="101" t="s">
        <v>558</v>
      </c>
      <c r="C1021" s="101" t="s">
        <v>661</v>
      </c>
      <c r="D1021" s="101" t="s">
        <v>667</v>
      </c>
      <c r="E1021" s="101" t="s">
        <v>663</v>
      </c>
      <c r="F1021" s="101">
        <v>450</v>
      </c>
      <c r="G1021" s="101" t="s">
        <v>192</v>
      </c>
      <c r="H1021" s="109" t="s">
        <v>178</v>
      </c>
    </row>
    <row r="1022" spans="1:8" x14ac:dyDescent="0.2">
      <c r="A1022" s="61" t="s">
        <v>564</v>
      </c>
      <c r="B1022" s="101" t="s">
        <v>558</v>
      </c>
      <c r="C1022" s="101" t="s">
        <v>661</v>
      </c>
      <c r="D1022" s="101" t="s">
        <v>662</v>
      </c>
      <c r="E1022" s="101" t="s">
        <v>663</v>
      </c>
      <c r="F1022" s="101">
        <v>513</v>
      </c>
      <c r="G1022" s="101" t="s">
        <v>192</v>
      </c>
      <c r="H1022" s="109" t="s">
        <v>178</v>
      </c>
    </row>
    <row r="1023" spans="1:8" x14ac:dyDescent="0.2">
      <c r="A1023" s="61" t="s">
        <v>564</v>
      </c>
      <c r="B1023" s="101" t="s">
        <v>566</v>
      </c>
      <c r="C1023" s="101" t="s">
        <v>661</v>
      </c>
      <c r="D1023" s="101" t="s">
        <v>662</v>
      </c>
      <c r="E1023" s="101" t="s">
        <v>663</v>
      </c>
      <c r="F1023" s="101">
        <v>113</v>
      </c>
      <c r="G1023" s="101" t="s">
        <v>192</v>
      </c>
      <c r="H1023" s="109" t="s">
        <v>194</v>
      </c>
    </row>
    <row r="1024" spans="1:8" x14ac:dyDescent="0.2">
      <c r="A1024" s="61" t="s">
        <v>564</v>
      </c>
      <c r="B1024" s="101" t="s">
        <v>567</v>
      </c>
      <c r="C1024" s="101" t="s">
        <v>661</v>
      </c>
      <c r="D1024" s="101" t="s">
        <v>667</v>
      </c>
      <c r="E1024" s="101" t="s">
        <v>663</v>
      </c>
      <c r="F1024" s="101">
        <v>372</v>
      </c>
      <c r="G1024" s="101" t="s">
        <v>192</v>
      </c>
      <c r="H1024" s="109" t="s">
        <v>196</v>
      </c>
    </row>
    <row r="1025" spans="1:8" x14ac:dyDescent="0.2">
      <c r="A1025" s="61" t="s">
        <v>564</v>
      </c>
      <c r="B1025" s="101" t="s">
        <v>567</v>
      </c>
      <c r="C1025" s="101" t="s">
        <v>661</v>
      </c>
      <c r="D1025" s="101" t="s">
        <v>662</v>
      </c>
      <c r="E1025" s="101" t="s">
        <v>668</v>
      </c>
      <c r="F1025" s="101">
        <v>386</v>
      </c>
      <c r="G1025" s="101" t="s">
        <v>192</v>
      </c>
      <c r="H1025" s="109" t="s">
        <v>196</v>
      </c>
    </row>
    <row r="1026" spans="1:8" x14ac:dyDescent="0.2">
      <c r="A1026" s="61" t="s">
        <v>564</v>
      </c>
      <c r="B1026" s="101" t="s">
        <v>567</v>
      </c>
      <c r="C1026" s="101" t="s">
        <v>661</v>
      </c>
      <c r="D1026" s="101" t="s">
        <v>662</v>
      </c>
      <c r="E1026" s="101" t="s">
        <v>663</v>
      </c>
      <c r="F1026" s="101">
        <v>122</v>
      </c>
      <c r="G1026" s="101" t="s">
        <v>192</v>
      </c>
      <c r="H1026" s="109" t="s">
        <v>196</v>
      </c>
    </row>
    <row r="1027" spans="1:8" x14ac:dyDescent="0.2">
      <c r="A1027" s="61" t="s">
        <v>567</v>
      </c>
      <c r="B1027" s="101" t="s">
        <v>491</v>
      </c>
      <c r="C1027" s="101" t="s">
        <v>661</v>
      </c>
      <c r="D1027" s="101" t="s">
        <v>667</v>
      </c>
      <c r="E1027" s="101" t="s">
        <v>663</v>
      </c>
      <c r="F1027" s="101">
        <v>178</v>
      </c>
      <c r="G1027" s="101" t="s">
        <v>196</v>
      </c>
      <c r="H1027" s="109" t="s">
        <v>49</v>
      </c>
    </row>
    <row r="1028" spans="1:8" x14ac:dyDescent="0.2">
      <c r="A1028" s="61" t="s">
        <v>567</v>
      </c>
      <c r="B1028" s="101" t="s">
        <v>491</v>
      </c>
      <c r="C1028" s="101" t="s">
        <v>661</v>
      </c>
      <c r="D1028" s="101" t="s">
        <v>662</v>
      </c>
      <c r="E1028" s="101" t="s">
        <v>663</v>
      </c>
      <c r="F1028" s="101">
        <v>345</v>
      </c>
      <c r="G1028" s="101" t="s">
        <v>196</v>
      </c>
      <c r="H1028" s="109" t="s">
        <v>49</v>
      </c>
    </row>
    <row r="1029" spans="1:8" x14ac:dyDescent="0.2">
      <c r="A1029" s="61" t="s">
        <v>568</v>
      </c>
      <c r="B1029" s="101" t="s">
        <v>557</v>
      </c>
      <c r="C1029" s="101" t="s">
        <v>661</v>
      </c>
      <c r="D1029" s="101" t="s">
        <v>662</v>
      </c>
      <c r="E1029" s="101" t="s">
        <v>663</v>
      </c>
      <c r="F1029" s="101">
        <v>157</v>
      </c>
      <c r="G1029" s="101" t="s">
        <v>197</v>
      </c>
      <c r="H1029" s="109" t="s">
        <v>174</v>
      </c>
    </row>
    <row r="1030" spans="1:8" x14ac:dyDescent="0.2">
      <c r="A1030" s="61" t="s">
        <v>569</v>
      </c>
      <c r="B1030" s="101" t="s">
        <v>548</v>
      </c>
      <c r="C1030" s="101" t="s">
        <v>661</v>
      </c>
      <c r="D1030" s="101" t="s">
        <v>662</v>
      </c>
      <c r="E1030" s="101" t="s">
        <v>663</v>
      </c>
      <c r="F1030" s="101">
        <v>168</v>
      </c>
      <c r="G1030" s="101" t="s">
        <v>198</v>
      </c>
      <c r="H1030" s="109" t="s">
        <v>154</v>
      </c>
    </row>
    <row r="1031" spans="1:8" x14ac:dyDescent="0.2">
      <c r="A1031" s="61" t="s">
        <v>569</v>
      </c>
      <c r="B1031" s="101" t="s">
        <v>558</v>
      </c>
      <c r="C1031" s="101" t="s">
        <v>661</v>
      </c>
      <c r="D1031" s="101" t="s">
        <v>667</v>
      </c>
      <c r="E1031" s="101" t="s">
        <v>663</v>
      </c>
      <c r="F1031" s="101">
        <v>1015</v>
      </c>
      <c r="G1031" s="101" t="s">
        <v>198</v>
      </c>
      <c r="H1031" s="109" t="s">
        <v>178</v>
      </c>
    </row>
    <row r="1032" spans="1:8" x14ac:dyDescent="0.2">
      <c r="A1032" s="61" t="s">
        <v>569</v>
      </c>
      <c r="B1032" s="101" t="s">
        <v>558</v>
      </c>
      <c r="C1032" s="101" t="s">
        <v>661</v>
      </c>
      <c r="D1032" s="101" t="s">
        <v>662</v>
      </c>
      <c r="E1032" s="101" t="s">
        <v>663</v>
      </c>
      <c r="F1032" s="101">
        <v>714</v>
      </c>
      <c r="G1032" s="101" t="s">
        <v>198</v>
      </c>
      <c r="H1032" s="109" t="s">
        <v>178</v>
      </c>
    </row>
    <row r="1033" spans="1:8" x14ac:dyDescent="0.2">
      <c r="A1033" s="61" t="s">
        <v>569</v>
      </c>
      <c r="B1033" s="101" t="s">
        <v>558</v>
      </c>
      <c r="C1033" s="101" t="s">
        <v>661</v>
      </c>
      <c r="D1033" s="101" t="s">
        <v>665</v>
      </c>
      <c r="E1033" s="101" t="s">
        <v>663</v>
      </c>
      <c r="F1033" s="101">
        <v>112</v>
      </c>
      <c r="G1033" s="101" t="s">
        <v>198</v>
      </c>
      <c r="H1033" s="109" t="s">
        <v>178</v>
      </c>
    </row>
    <row r="1034" spans="1:8" x14ac:dyDescent="0.2">
      <c r="A1034" s="61" t="s">
        <v>569</v>
      </c>
      <c r="B1034" s="101" t="s">
        <v>567</v>
      </c>
      <c r="C1034" s="101" t="s">
        <v>661</v>
      </c>
      <c r="D1034" s="101" t="s">
        <v>667</v>
      </c>
      <c r="E1034" s="101" t="s">
        <v>663</v>
      </c>
      <c r="F1034" s="101">
        <v>112</v>
      </c>
      <c r="G1034" s="101" t="s">
        <v>198</v>
      </c>
      <c r="H1034" s="109" t="s">
        <v>196</v>
      </c>
    </row>
    <row r="1035" spans="1:8" x14ac:dyDescent="0.2">
      <c r="A1035" s="61" t="s">
        <v>569</v>
      </c>
      <c r="B1035" s="101" t="s">
        <v>567</v>
      </c>
      <c r="C1035" s="101" t="s">
        <v>661</v>
      </c>
      <c r="D1035" s="101" t="s">
        <v>662</v>
      </c>
      <c r="E1035" s="101" t="s">
        <v>668</v>
      </c>
      <c r="F1035" s="101">
        <v>217</v>
      </c>
      <c r="G1035" s="101" t="s">
        <v>198</v>
      </c>
      <c r="H1035" s="109" t="s">
        <v>196</v>
      </c>
    </row>
    <row r="1036" spans="1:8" x14ac:dyDescent="0.2">
      <c r="A1036" s="61" t="s">
        <v>569</v>
      </c>
      <c r="B1036" s="101" t="s">
        <v>567</v>
      </c>
      <c r="C1036" s="101" t="s">
        <v>661</v>
      </c>
      <c r="D1036" s="101" t="s">
        <v>662</v>
      </c>
      <c r="E1036" s="101" t="s">
        <v>663</v>
      </c>
      <c r="F1036" s="101">
        <v>160</v>
      </c>
      <c r="G1036" s="101" t="s">
        <v>198</v>
      </c>
      <c r="H1036" s="109" t="s">
        <v>196</v>
      </c>
    </row>
    <row r="1037" spans="1:8" x14ac:dyDescent="0.2">
      <c r="A1037" s="61" t="s">
        <v>570</v>
      </c>
      <c r="B1037" s="101" t="s">
        <v>815</v>
      </c>
      <c r="C1037" s="101" t="s">
        <v>661</v>
      </c>
      <c r="D1037" s="101" t="s">
        <v>662</v>
      </c>
      <c r="E1037" s="101" t="s">
        <v>663</v>
      </c>
      <c r="F1037" s="101">
        <v>1159</v>
      </c>
      <c r="G1037" s="101" t="s">
        <v>200</v>
      </c>
      <c r="H1037" s="109" t="s">
        <v>24</v>
      </c>
    </row>
    <row r="1038" spans="1:8" x14ac:dyDescent="0.2">
      <c r="A1038" s="61" t="s">
        <v>570</v>
      </c>
      <c r="B1038" s="101" t="s">
        <v>480</v>
      </c>
      <c r="C1038" s="101" t="s">
        <v>661</v>
      </c>
      <c r="D1038" s="101" t="s">
        <v>662</v>
      </c>
      <c r="E1038" s="101" t="s">
        <v>663</v>
      </c>
      <c r="F1038" s="101">
        <v>126</v>
      </c>
      <c r="G1038" s="101" t="s">
        <v>200</v>
      </c>
      <c r="H1038" s="109" t="s">
        <v>27</v>
      </c>
    </row>
    <row r="1039" spans="1:8" x14ac:dyDescent="0.2">
      <c r="A1039" s="61" t="s">
        <v>570</v>
      </c>
      <c r="B1039" s="101" t="s">
        <v>484</v>
      </c>
      <c r="C1039" s="101" t="s">
        <v>661</v>
      </c>
      <c r="D1039" s="101" t="s">
        <v>662</v>
      </c>
      <c r="E1039" s="101" t="s">
        <v>663</v>
      </c>
      <c r="F1039" s="101">
        <v>119</v>
      </c>
      <c r="G1039" s="101" t="s">
        <v>200</v>
      </c>
      <c r="H1039" s="109" t="s">
        <v>35</v>
      </c>
    </row>
    <row r="1040" spans="1:8" x14ac:dyDescent="0.2">
      <c r="A1040" s="61" t="s">
        <v>570</v>
      </c>
      <c r="B1040" s="101" t="s">
        <v>821</v>
      </c>
      <c r="C1040" s="101" t="s">
        <v>661</v>
      </c>
      <c r="D1040" s="101" t="s">
        <v>662</v>
      </c>
      <c r="E1040" s="101" t="s">
        <v>663</v>
      </c>
      <c r="F1040" s="101">
        <v>841</v>
      </c>
      <c r="G1040" s="101" t="s">
        <v>200</v>
      </c>
      <c r="H1040" s="109" t="s">
        <v>38</v>
      </c>
    </row>
    <row r="1041" spans="1:8" x14ac:dyDescent="0.2">
      <c r="A1041" s="61" t="s">
        <v>570</v>
      </c>
      <c r="B1041" s="101" t="s">
        <v>486</v>
      </c>
      <c r="C1041" s="101" t="s">
        <v>661</v>
      </c>
      <c r="D1041" s="101" t="s">
        <v>662</v>
      </c>
      <c r="E1041" s="101" t="s">
        <v>663</v>
      </c>
      <c r="F1041" s="101">
        <v>12865</v>
      </c>
      <c r="G1041" s="101" t="s">
        <v>200</v>
      </c>
      <c r="H1041" s="109" t="s">
        <v>41</v>
      </c>
    </row>
    <row r="1042" spans="1:8" x14ac:dyDescent="0.2">
      <c r="A1042" s="61" t="s">
        <v>570</v>
      </c>
      <c r="B1042" s="101" t="s">
        <v>491</v>
      </c>
      <c r="C1042" s="101" t="s">
        <v>661</v>
      </c>
      <c r="D1042" s="101" t="s">
        <v>662</v>
      </c>
      <c r="E1042" s="101" t="s">
        <v>663</v>
      </c>
      <c r="F1042" s="101">
        <v>289</v>
      </c>
      <c r="G1042" s="101" t="s">
        <v>200</v>
      </c>
      <c r="H1042" s="109" t="s">
        <v>49</v>
      </c>
    </row>
    <row r="1043" spans="1:8" x14ac:dyDescent="0.2">
      <c r="A1043" s="61" t="s">
        <v>570</v>
      </c>
      <c r="B1043" s="101" t="s">
        <v>824</v>
      </c>
      <c r="C1043" s="101" t="s">
        <v>661</v>
      </c>
      <c r="D1043" s="101" t="s">
        <v>662</v>
      </c>
      <c r="E1043" s="101" t="s">
        <v>663</v>
      </c>
      <c r="F1043" s="101">
        <v>394</v>
      </c>
      <c r="G1043" s="101" t="s">
        <v>200</v>
      </c>
      <c r="H1043" s="109" t="s">
        <v>53</v>
      </c>
    </row>
    <row r="1044" spans="1:8" x14ac:dyDescent="0.2">
      <c r="A1044" s="61" t="s">
        <v>570</v>
      </c>
      <c r="B1044" s="101" t="s">
        <v>494</v>
      </c>
      <c r="C1044" s="101" t="s">
        <v>661</v>
      </c>
      <c r="D1044" s="101" t="s">
        <v>662</v>
      </c>
      <c r="E1044" s="101" t="s">
        <v>663</v>
      </c>
      <c r="F1044" s="101">
        <v>11832</v>
      </c>
      <c r="G1044" s="101" t="s">
        <v>200</v>
      </c>
      <c r="H1044" s="109" t="s">
        <v>57</v>
      </c>
    </row>
    <row r="1045" spans="1:8" x14ac:dyDescent="0.2">
      <c r="A1045" s="61" t="s">
        <v>570</v>
      </c>
      <c r="B1045" s="101" t="s">
        <v>495</v>
      </c>
      <c r="C1045" s="101" t="s">
        <v>661</v>
      </c>
      <c r="D1045" s="101" t="s">
        <v>667</v>
      </c>
      <c r="E1045" s="101" t="s">
        <v>663</v>
      </c>
      <c r="F1045" s="101">
        <v>267</v>
      </c>
      <c r="G1045" s="101" t="s">
        <v>200</v>
      </c>
      <c r="H1045" s="109" t="s">
        <v>61</v>
      </c>
    </row>
    <row r="1046" spans="1:8" x14ac:dyDescent="0.2">
      <c r="A1046" s="61" t="s">
        <v>570</v>
      </c>
      <c r="B1046" s="101" t="s">
        <v>495</v>
      </c>
      <c r="C1046" s="101" t="s">
        <v>661</v>
      </c>
      <c r="D1046" s="101" t="s">
        <v>662</v>
      </c>
      <c r="E1046" s="101" t="s">
        <v>663</v>
      </c>
      <c r="F1046" s="101">
        <v>742</v>
      </c>
      <c r="G1046" s="101" t="s">
        <v>200</v>
      </c>
      <c r="H1046" s="109" t="s">
        <v>61</v>
      </c>
    </row>
    <row r="1047" spans="1:8" x14ac:dyDescent="0.2">
      <c r="A1047" s="61" t="s">
        <v>570</v>
      </c>
      <c r="B1047" s="101" t="s">
        <v>830</v>
      </c>
      <c r="C1047" s="101" t="s">
        <v>661</v>
      </c>
      <c r="D1047" s="101" t="s">
        <v>662</v>
      </c>
      <c r="E1047" s="101" t="s">
        <v>663</v>
      </c>
      <c r="F1047" s="101">
        <v>4275</v>
      </c>
      <c r="G1047" s="101" t="s">
        <v>200</v>
      </c>
      <c r="H1047" s="109" t="s">
        <v>73</v>
      </c>
    </row>
    <row r="1048" spans="1:8" x14ac:dyDescent="0.2">
      <c r="A1048" s="61" t="s">
        <v>570</v>
      </c>
      <c r="B1048" s="101" t="s">
        <v>506</v>
      </c>
      <c r="C1048" s="101" t="s">
        <v>661</v>
      </c>
      <c r="D1048" s="101" t="s">
        <v>667</v>
      </c>
      <c r="E1048" s="101" t="s">
        <v>663</v>
      </c>
      <c r="F1048" s="101">
        <v>170</v>
      </c>
      <c r="G1048" s="101" t="s">
        <v>200</v>
      </c>
      <c r="H1048" s="109" t="s">
        <v>82</v>
      </c>
    </row>
    <row r="1049" spans="1:8" x14ac:dyDescent="0.2">
      <c r="A1049" s="61" t="s">
        <v>570</v>
      </c>
      <c r="B1049" s="101" t="s">
        <v>506</v>
      </c>
      <c r="C1049" s="101" t="s">
        <v>661</v>
      </c>
      <c r="D1049" s="101" t="s">
        <v>662</v>
      </c>
      <c r="E1049" s="101" t="s">
        <v>663</v>
      </c>
      <c r="F1049" s="101">
        <v>389</v>
      </c>
      <c r="G1049" s="101" t="s">
        <v>200</v>
      </c>
      <c r="H1049" s="109" t="s">
        <v>82</v>
      </c>
    </row>
    <row r="1050" spans="1:8" x14ac:dyDescent="0.2">
      <c r="A1050" s="61" t="s">
        <v>570</v>
      </c>
      <c r="B1050" s="101" t="s">
        <v>507</v>
      </c>
      <c r="C1050" s="101" t="s">
        <v>661</v>
      </c>
      <c r="D1050" s="101" t="s">
        <v>662</v>
      </c>
      <c r="E1050" s="101" t="s">
        <v>663</v>
      </c>
      <c r="F1050" s="101">
        <v>553</v>
      </c>
      <c r="G1050" s="101" t="s">
        <v>200</v>
      </c>
      <c r="H1050" s="109" t="s">
        <v>86</v>
      </c>
    </row>
    <row r="1051" spans="1:8" x14ac:dyDescent="0.2">
      <c r="A1051" s="61" t="s">
        <v>570</v>
      </c>
      <c r="B1051" s="101" t="s">
        <v>511</v>
      </c>
      <c r="C1051" s="101" t="s">
        <v>661</v>
      </c>
      <c r="D1051" s="101" t="s">
        <v>662</v>
      </c>
      <c r="E1051" s="101" t="s">
        <v>663</v>
      </c>
      <c r="F1051" s="101">
        <v>104</v>
      </c>
      <c r="G1051" s="101" t="s">
        <v>200</v>
      </c>
      <c r="H1051" s="109" t="s">
        <v>97</v>
      </c>
    </row>
    <row r="1052" spans="1:8" x14ac:dyDescent="0.2">
      <c r="A1052" s="61" t="s">
        <v>570</v>
      </c>
      <c r="B1052" s="101" t="s">
        <v>517</v>
      </c>
      <c r="C1052" s="101" t="s">
        <v>661</v>
      </c>
      <c r="D1052" s="101" t="s">
        <v>662</v>
      </c>
      <c r="E1052" s="101" t="s">
        <v>663</v>
      </c>
      <c r="F1052" s="101">
        <v>829</v>
      </c>
      <c r="G1052" s="101" t="s">
        <v>200</v>
      </c>
      <c r="H1052" s="109" t="s">
        <v>104</v>
      </c>
    </row>
    <row r="1053" spans="1:8" x14ac:dyDescent="0.2">
      <c r="A1053" s="61" t="s">
        <v>570</v>
      </c>
      <c r="B1053" s="101" t="s">
        <v>533</v>
      </c>
      <c r="C1053" s="101" t="s">
        <v>661</v>
      </c>
      <c r="D1053" s="101" t="s">
        <v>662</v>
      </c>
      <c r="E1053" s="101" t="s">
        <v>663</v>
      </c>
      <c r="F1053" s="101">
        <v>3292</v>
      </c>
      <c r="G1053" s="101" t="s">
        <v>200</v>
      </c>
      <c r="H1053" s="109" t="s">
        <v>127</v>
      </c>
    </row>
    <row r="1054" spans="1:8" x14ac:dyDescent="0.2">
      <c r="A1054" s="61" t="s">
        <v>570</v>
      </c>
      <c r="B1054" s="101" t="s">
        <v>544</v>
      </c>
      <c r="C1054" s="101" t="s">
        <v>661</v>
      </c>
      <c r="D1054" s="101" t="s">
        <v>662</v>
      </c>
      <c r="E1054" s="101" t="s">
        <v>663</v>
      </c>
      <c r="F1054" s="101">
        <v>137</v>
      </c>
      <c r="G1054" s="101" t="s">
        <v>200</v>
      </c>
      <c r="H1054" s="109" t="s">
        <v>146</v>
      </c>
    </row>
    <row r="1055" spans="1:8" x14ac:dyDescent="0.2">
      <c r="A1055" s="61" t="s">
        <v>570</v>
      </c>
      <c r="B1055" s="101" t="s">
        <v>850</v>
      </c>
      <c r="C1055" s="101" t="s">
        <v>661</v>
      </c>
      <c r="D1055" s="101" t="s">
        <v>662</v>
      </c>
      <c r="E1055" s="101" t="s">
        <v>663</v>
      </c>
      <c r="F1055" s="101">
        <v>1288</v>
      </c>
      <c r="G1055" s="101" t="s">
        <v>200</v>
      </c>
      <c r="H1055" s="109" t="s">
        <v>148</v>
      </c>
    </row>
    <row r="1056" spans="1:8" x14ac:dyDescent="0.2">
      <c r="A1056" s="61" t="s">
        <v>570</v>
      </c>
      <c r="B1056" s="101" t="s">
        <v>851</v>
      </c>
      <c r="C1056" s="101" t="s">
        <v>661</v>
      </c>
      <c r="D1056" s="101" t="s">
        <v>662</v>
      </c>
      <c r="E1056" s="101" t="s">
        <v>663</v>
      </c>
      <c r="F1056" s="101">
        <v>51714</v>
      </c>
      <c r="G1056" s="101" t="s">
        <v>200</v>
      </c>
      <c r="H1056" s="109" t="s">
        <v>149</v>
      </c>
    </row>
    <row r="1057" spans="1:8" x14ac:dyDescent="0.2">
      <c r="A1057" s="61" t="s">
        <v>570</v>
      </c>
      <c r="B1057" s="101" t="s">
        <v>557</v>
      </c>
      <c r="C1057" s="101" t="s">
        <v>661</v>
      </c>
      <c r="D1057" s="101" t="s">
        <v>662</v>
      </c>
      <c r="E1057" s="101" t="s">
        <v>663</v>
      </c>
      <c r="F1057" s="101">
        <v>28365</v>
      </c>
      <c r="G1057" s="101" t="s">
        <v>200</v>
      </c>
      <c r="H1057" s="109" t="s">
        <v>174</v>
      </c>
    </row>
    <row r="1058" spans="1:8" x14ac:dyDescent="0.2">
      <c r="A1058" s="61" t="s">
        <v>570</v>
      </c>
      <c r="B1058" s="101" t="s">
        <v>558</v>
      </c>
      <c r="C1058" s="101" t="s">
        <v>661</v>
      </c>
      <c r="D1058" s="101" t="s">
        <v>667</v>
      </c>
      <c r="E1058" s="101" t="s">
        <v>663</v>
      </c>
      <c r="F1058" s="101">
        <v>142</v>
      </c>
      <c r="G1058" s="101" t="s">
        <v>200</v>
      </c>
      <c r="H1058" s="109" t="s">
        <v>178</v>
      </c>
    </row>
    <row r="1059" spans="1:8" x14ac:dyDescent="0.2">
      <c r="A1059" s="61" t="s">
        <v>570</v>
      </c>
      <c r="B1059" s="101" t="s">
        <v>861</v>
      </c>
      <c r="C1059" s="101" t="s">
        <v>664</v>
      </c>
      <c r="D1059" s="101" t="s">
        <v>662</v>
      </c>
      <c r="E1059" s="101" t="s">
        <v>663</v>
      </c>
      <c r="F1059" s="101">
        <v>3244</v>
      </c>
      <c r="G1059" s="101" t="s">
        <v>200</v>
      </c>
      <c r="H1059" s="109" t="s">
        <v>186</v>
      </c>
    </row>
    <row r="1060" spans="1:8" x14ac:dyDescent="0.2">
      <c r="A1060" s="61" t="s">
        <v>570</v>
      </c>
      <c r="B1060" s="101" t="s">
        <v>567</v>
      </c>
      <c r="C1060" s="101" t="s">
        <v>661</v>
      </c>
      <c r="D1060" s="101" t="s">
        <v>667</v>
      </c>
      <c r="E1060" s="101" t="s">
        <v>663</v>
      </c>
      <c r="F1060" s="101">
        <v>4850</v>
      </c>
      <c r="G1060" s="101" t="s">
        <v>200</v>
      </c>
      <c r="H1060" s="109" t="s">
        <v>196</v>
      </c>
    </row>
    <row r="1061" spans="1:8" x14ac:dyDescent="0.2">
      <c r="A1061" s="61" t="s">
        <v>570</v>
      </c>
      <c r="B1061" s="101" t="s">
        <v>567</v>
      </c>
      <c r="C1061" s="101" t="s">
        <v>661</v>
      </c>
      <c r="D1061" s="101" t="s">
        <v>662</v>
      </c>
      <c r="E1061" s="101" t="s">
        <v>668</v>
      </c>
      <c r="F1061" s="101">
        <v>19302</v>
      </c>
      <c r="G1061" s="101" t="s">
        <v>200</v>
      </c>
      <c r="H1061" s="109" t="s">
        <v>196</v>
      </c>
    </row>
    <row r="1062" spans="1:8" x14ac:dyDescent="0.2">
      <c r="A1062" s="61" t="s">
        <v>570</v>
      </c>
      <c r="B1062" s="101" t="s">
        <v>567</v>
      </c>
      <c r="C1062" s="101" t="s">
        <v>661</v>
      </c>
      <c r="D1062" s="101" t="s">
        <v>662</v>
      </c>
      <c r="E1062" s="101" t="s">
        <v>663</v>
      </c>
      <c r="F1062" s="101">
        <v>4228</v>
      </c>
      <c r="G1062" s="101" t="s">
        <v>200</v>
      </c>
      <c r="H1062" s="109" t="s">
        <v>196</v>
      </c>
    </row>
    <row r="1063" spans="1:8" x14ac:dyDescent="0.2">
      <c r="A1063" s="61" t="s">
        <v>570</v>
      </c>
      <c r="B1063" s="101" t="s">
        <v>568</v>
      </c>
      <c r="C1063" s="101" t="s">
        <v>661</v>
      </c>
      <c r="D1063" s="101" t="s">
        <v>662</v>
      </c>
      <c r="E1063" s="101" t="s">
        <v>663</v>
      </c>
      <c r="F1063" s="101">
        <v>398</v>
      </c>
      <c r="G1063" s="101" t="s">
        <v>200</v>
      </c>
      <c r="H1063" s="109" t="s">
        <v>197</v>
      </c>
    </row>
    <row r="1064" spans="1:8" x14ac:dyDescent="0.2">
      <c r="A1064" s="61" t="s">
        <v>571</v>
      </c>
      <c r="B1064" s="101" t="s">
        <v>480</v>
      </c>
      <c r="C1064" s="101" t="s">
        <v>661</v>
      </c>
      <c r="D1064" s="101" t="s">
        <v>667</v>
      </c>
      <c r="E1064" s="101" t="s">
        <v>663</v>
      </c>
      <c r="F1064" s="101">
        <v>1139</v>
      </c>
      <c r="G1064" s="101" t="s">
        <v>201</v>
      </c>
      <c r="H1064" s="109" t="s">
        <v>27</v>
      </c>
    </row>
    <row r="1065" spans="1:8" x14ac:dyDescent="0.2">
      <c r="A1065" s="61" t="s">
        <v>571</v>
      </c>
      <c r="B1065" s="101" t="s">
        <v>480</v>
      </c>
      <c r="C1065" s="101" t="s">
        <v>661</v>
      </c>
      <c r="D1065" s="101" t="s">
        <v>662</v>
      </c>
      <c r="E1065" s="101" t="s">
        <v>663</v>
      </c>
      <c r="F1065" s="101">
        <v>1165</v>
      </c>
      <c r="G1065" s="101" t="s">
        <v>201</v>
      </c>
      <c r="H1065" s="109" t="s">
        <v>27</v>
      </c>
    </row>
    <row r="1066" spans="1:8" x14ac:dyDescent="0.2">
      <c r="A1066" s="61" t="s">
        <v>571</v>
      </c>
      <c r="B1066" s="101" t="s">
        <v>497</v>
      </c>
      <c r="C1066" s="101" t="s">
        <v>661</v>
      </c>
      <c r="D1066" s="101" t="s">
        <v>662</v>
      </c>
      <c r="E1066" s="101" t="s">
        <v>663</v>
      </c>
      <c r="F1066" s="101">
        <v>144</v>
      </c>
      <c r="G1066" s="101" t="s">
        <v>201</v>
      </c>
      <c r="H1066" s="109" t="s">
        <v>66</v>
      </c>
    </row>
    <row r="1067" spans="1:8" x14ac:dyDescent="0.2">
      <c r="A1067" s="61" t="s">
        <v>571</v>
      </c>
      <c r="B1067" s="101" t="s">
        <v>507</v>
      </c>
      <c r="C1067" s="101" t="s">
        <v>661</v>
      </c>
      <c r="D1067" s="101" t="s">
        <v>662</v>
      </c>
      <c r="E1067" s="101" t="s">
        <v>663</v>
      </c>
      <c r="F1067" s="101">
        <v>1112</v>
      </c>
      <c r="G1067" s="101" t="s">
        <v>201</v>
      </c>
      <c r="H1067" s="109" t="s">
        <v>86</v>
      </c>
    </row>
    <row r="1068" spans="1:8" x14ac:dyDescent="0.2">
      <c r="A1068" s="61" t="s">
        <v>571</v>
      </c>
      <c r="B1068" s="101" t="s">
        <v>561</v>
      </c>
      <c r="C1068" s="101" t="s">
        <v>664</v>
      </c>
      <c r="D1068" s="101" t="s">
        <v>662</v>
      </c>
      <c r="E1068" s="101" t="s">
        <v>663</v>
      </c>
      <c r="F1068" s="101">
        <v>204</v>
      </c>
      <c r="G1068" s="101" t="s">
        <v>201</v>
      </c>
      <c r="H1068" s="109" t="s">
        <v>182</v>
      </c>
    </row>
    <row r="1069" spans="1:8" x14ac:dyDescent="0.2">
      <c r="A1069" s="61" t="s">
        <v>571</v>
      </c>
      <c r="B1069" s="101" t="s">
        <v>566</v>
      </c>
      <c r="C1069" s="101" t="s">
        <v>661</v>
      </c>
      <c r="D1069" s="101" t="s">
        <v>667</v>
      </c>
      <c r="E1069" s="101" t="s">
        <v>668</v>
      </c>
      <c r="F1069" s="101">
        <v>113</v>
      </c>
      <c r="G1069" s="101" t="s">
        <v>201</v>
      </c>
      <c r="H1069" s="109" t="s">
        <v>194</v>
      </c>
    </row>
    <row r="1070" spans="1:8" x14ac:dyDescent="0.2">
      <c r="A1070" s="61" t="s">
        <v>571</v>
      </c>
      <c r="B1070" s="101" t="s">
        <v>566</v>
      </c>
      <c r="C1070" s="101" t="s">
        <v>661</v>
      </c>
      <c r="D1070" s="101" t="s">
        <v>662</v>
      </c>
      <c r="E1070" s="101" t="s">
        <v>663</v>
      </c>
      <c r="F1070" s="101">
        <v>982</v>
      </c>
      <c r="G1070" s="101" t="s">
        <v>201</v>
      </c>
      <c r="H1070" s="109" t="s">
        <v>194</v>
      </c>
    </row>
    <row r="1071" spans="1:8" x14ac:dyDescent="0.2">
      <c r="A1071" s="61" t="s">
        <v>571</v>
      </c>
      <c r="B1071" s="101" t="s">
        <v>567</v>
      </c>
      <c r="C1071" s="101" t="s">
        <v>661</v>
      </c>
      <c r="D1071" s="101" t="s">
        <v>662</v>
      </c>
      <c r="E1071" s="101" t="s">
        <v>668</v>
      </c>
      <c r="F1071" s="101">
        <v>180</v>
      </c>
      <c r="G1071" s="101" t="s">
        <v>201</v>
      </c>
      <c r="H1071" s="109" t="s">
        <v>196</v>
      </c>
    </row>
    <row r="1072" spans="1:8" x14ac:dyDescent="0.2">
      <c r="A1072" s="61" t="s">
        <v>571</v>
      </c>
      <c r="B1072" s="101" t="s">
        <v>567</v>
      </c>
      <c r="C1072" s="101" t="s">
        <v>661</v>
      </c>
      <c r="D1072" s="101" t="s">
        <v>662</v>
      </c>
      <c r="E1072" s="101" t="s">
        <v>663</v>
      </c>
      <c r="F1072" s="101">
        <v>384</v>
      </c>
      <c r="G1072" s="101" t="s">
        <v>201</v>
      </c>
      <c r="H1072" s="109" t="s">
        <v>196</v>
      </c>
    </row>
    <row r="1073" spans="1:8" x14ac:dyDescent="0.2">
      <c r="A1073" s="61" t="s">
        <v>970</v>
      </c>
      <c r="B1073" s="101" t="s">
        <v>506</v>
      </c>
      <c r="C1073" s="101" t="s">
        <v>661</v>
      </c>
      <c r="D1073" s="101" t="s">
        <v>667</v>
      </c>
      <c r="E1073" s="101" t="s">
        <v>663</v>
      </c>
      <c r="F1073" s="101">
        <v>111</v>
      </c>
      <c r="G1073" s="101" t="s">
        <v>294</v>
      </c>
      <c r="H1073" s="109" t="s">
        <v>82</v>
      </c>
    </row>
    <row r="1074" spans="1:8" x14ac:dyDescent="0.2">
      <c r="A1074" s="61" t="s">
        <v>970</v>
      </c>
      <c r="B1074" s="101" t="s">
        <v>506</v>
      </c>
      <c r="C1074" s="101" t="s">
        <v>661</v>
      </c>
      <c r="D1074" s="101" t="s">
        <v>662</v>
      </c>
      <c r="E1074" s="101" t="s">
        <v>663</v>
      </c>
      <c r="F1074" s="101">
        <v>325</v>
      </c>
      <c r="G1074" s="101" t="s">
        <v>294</v>
      </c>
      <c r="H1074" s="109" t="s">
        <v>82</v>
      </c>
    </row>
    <row r="1075" spans="1:8" x14ac:dyDescent="0.2">
      <c r="A1075" s="61" t="s">
        <v>464</v>
      </c>
      <c r="B1075" s="101" t="s">
        <v>484</v>
      </c>
      <c r="C1075" s="101" t="s">
        <v>661</v>
      </c>
      <c r="D1075" s="101" t="s">
        <v>662</v>
      </c>
      <c r="E1075" s="101" t="s">
        <v>663</v>
      </c>
      <c r="F1075" s="101">
        <v>119</v>
      </c>
      <c r="G1075" s="101" t="s">
        <v>202</v>
      </c>
      <c r="H1075" s="109" t="s">
        <v>35</v>
      </c>
    </row>
    <row r="1076" spans="1:8" x14ac:dyDescent="0.2">
      <c r="A1076" s="61" t="s">
        <v>464</v>
      </c>
      <c r="B1076" s="101" t="s">
        <v>501</v>
      </c>
      <c r="C1076" s="101" t="s">
        <v>664</v>
      </c>
      <c r="D1076" s="101" t="s">
        <v>662</v>
      </c>
      <c r="E1076" s="101" t="s">
        <v>663</v>
      </c>
      <c r="F1076" s="101">
        <v>271</v>
      </c>
      <c r="G1076" s="101" t="s">
        <v>202</v>
      </c>
      <c r="H1076" s="109" t="s">
        <v>74</v>
      </c>
    </row>
    <row r="1077" spans="1:8" x14ac:dyDescent="0.2">
      <c r="A1077" s="61" t="s">
        <v>464</v>
      </c>
      <c r="B1077" s="101" t="s">
        <v>506</v>
      </c>
      <c r="C1077" s="101" t="s">
        <v>661</v>
      </c>
      <c r="D1077" s="101" t="s">
        <v>662</v>
      </c>
      <c r="E1077" s="101" t="s">
        <v>663</v>
      </c>
      <c r="F1077" s="101">
        <v>188</v>
      </c>
      <c r="G1077" s="101" t="s">
        <v>202</v>
      </c>
      <c r="H1077" s="109" t="s">
        <v>82</v>
      </c>
    </row>
    <row r="1078" spans="1:8" x14ac:dyDescent="0.2">
      <c r="A1078" s="61" t="s">
        <v>464</v>
      </c>
      <c r="B1078" s="101" t="s">
        <v>507</v>
      </c>
      <c r="C1078" s="101" t="s">
        <v>661</v>
      </c>
      <c r="D1078" s="101" t="s">
        <v>662</v>
      </c>
      <c r="E1078" s="101" t="s">
        <v>663</v>
      </c>
      <c r="F1078" s="101">
        <v>466</v>
      </c>
      <c r="G1078" s="101" t="s">
        <v>202</v>
      </c>
      <c r="H1078" s="109" t="s">
        <v>86</v>
      </c>
    </row>
    <row r="1079" spans="1:8" x14ac:dyDescent="0.2">
      <c r="A1079" s="61" t="s">
        <v>464</v>
      </c>
      <c r="B1079" s="101" t="s">
        <v>508</v>
      </c>
      <c r="C1079" s="101" t="s">
        <v>661</v>
      </c>
      <c r="D1079" s="101" t="s">
        <v>662</v>
      </c>
      <c r="E1079" s="101" t="s">
        <v>663</v>
      </c>
      <c r="F1079" s="101">
        <v>129</v>
      </c>
      <c r="G1079" s="101" t="s">
        <v>202</v>
      </c>
      <c r="H1079" s="109" t="s">
        <v>88</v>
      </c>
    </row>
    <row r="1080" spans="1:8" x14ac:dyDescent="0.2">
      <c r="A1080" s="61" t="s">
        <v>464</v>
      </c>
      <c r="B1080" s="101" t="s">
        <v>531</v>
      </c>
      <c r="C1080" s="101" t="s">
        <v>664</v>
      </c>
      <c r="D1080" s="101" t="s">
        <v>662</v>
      </c>
      <c r="E1080" s="101" t="s">
        <v>663</v>
      </c>
      <c r="F1080" s="101">
        <v>159</v>
      </c>
      <c r="G1080" s="101" t="s">
        <v>202</v>
      </c>
      <c r="H1080" s="109" t="s">
        <v>122</v>
      </c>
    </row>
    <row r="1081" spans="1:8" x14ac:dyDescent="0.2">
      <c r="A1081" s="61" t="s">
        <v>464</v>
      </c>
      <c r="B1081" s="101" t="s">
        <v>847</v>
      </c>
      <c r="C1081" s="101" t="s">
        <v>664</v>
      </c>
      <c r="D1081" s="101" t="s">
        <v>662</v>
      </c>
      <c r="E1081" s="101" t="s">
        <v>663</v>
      </c>
      <c r="F1081" s="101">
        <v>164</v>
      </c>
      <c r="G1081" s="101" t="s">
        <v>202</v>
      </c>
      <c r="H1081" s="109" t="s">
        <v>131</v>
      </c>
    </row>
    <row r="1082" spans="1:8" x14ac:dyDescent="0.2">
      <c r="A1082" s="61" t="s">
        <v>464</v>
      </c>
      <c r="B1082" s="101" t="s">
        <v>539</v>
      </c>
      <c r="C1082" s="101" t="s">
        <v>661</v>
      </c>
      <c r="D1082" s="101" t="s">
        <v>662</v>
      </c>
      <c r="E1082" s="101" t="s">
        <v>663</v>
      </c>
      <c r="F1082" s="101">
        <v>410</v>
      </c>
      <c r="G1082" s="101" t="s">
        <v>202</v>
      </c>
      <c r="H1082" s="109" t="s">
        <v>137</v>
      </c>
    </row>
    <row r="1083" spans="1:8" x14ac:dyDescent="0.2">
      <c r="A1083" s="61" t="s">
        <v>464</v>
      </c>
      <c r="B1083" s="101" t="s">
        <v>552</v>
      </c>
      <c r="C1083" s="101" t="s">
        <v>664</v>
      </c>
      <c r="D1083" s="101" t="s">
        <v>662</v>
      </c>
      <c r="E1083" s="101" t="s">
        <v>663</v>
      </c>
      <c r="F1083" s="101">
        <v>112</v>
      </c>
      <c r="G1083" s="101" t="s">
        <v>202</v>
      </c>
      <c r="H1083" s="109" t="s">
        <v>163</v>
      </c>
    </row>
    <row r="1084" spans="1:8" x14ac:dyDescent="0.2">
      <c r="A1084" s="61" t="s">
        <v>464</v>
      </c>
      <c r="B1084" s="101" t="s">
        <v>557</v>
      </c>
      <c r="C1084" s="101" t="s">
        <v>661</v>
      </c>
      <c r="D1084" s="101" t="s">
        <v>662</v>
      </c>
      <c r="E1084" s="101" t="s">
        <v>663</v>
      </c>
      <c r="F1084" s="101">
        <v>136</v>
      </c>
      <c r="G1084" s="101" t="s">
        <v>202</v>
      </c>
      <c r="H1084" s="109" t="s">
        <v>174</v>
      </c>
    </row>
    <row r="1085" spans="1:8" x14ac:dyDescent="0.2">
      <c r="A1085" s="61" t="s">
        <v>464</v>
      </c>
      <c r="B1085" s="101" t="s">
        <v>558</v>
      </c>
      <c r="C1085" s="101" t="s">
        <v>661</v>
      </c>
      <c r="D1085" s="101" t="s">
        <v>662</v>
      </c>
      <c r="E1085" s="101" t="s">
        <v>663</v>
      </c>
      <c r="F1085" s="101">
        <v>141</v>
      </c>
      <c r="G1085" s="101" t="s">
        <v>202</v>
      </c>
      <c r="H1085" s="109" t="s">
        <v>178</v>
      </c>
    </row>
    <row r="1086" spans="1:8" x14ac:dyDescent="0.2">
      <c r="A1086" s="61" t="s">
        <v>464</v>
      </c>
      <c r="B1086" s="101" t="s">
        <v>566</v>
      </c>
      <c r="C1086" s="101" t="s">
        <v>661</v>
      </c>
      <c r="D1086" s="101" t="s">
        <v>662</v>
      </c>
      <c r="E1086" s="101" t="s">
        <v>663</v>
      </c>
      <c r="F1086" s="101">
        <v>594</v>
      </c>
      <c r="G1086" s="101" t="s">
        <v>202</v>
      </c>
      <c r="H1086" s="109" t="s">
        <v>194</v>
      </c>
    </row>
    <row r="1087" spans="1:8" x14ac:dyDescent="0.2">
      <c r="A1087" s="61" t="s">
        <v>572</v>
      </c>
      <c r="B1087" s="101" t="s">
        <v>822</v>
      </c>
      <c r="C1087" s="101" t="s">
        <v>664</v>
      </c>
      <c r="D1087" s="101" t="s">
        <v>662</v>
      </c>
      <c r="E1087" s="101" t="s">
        <v>663</v>
      </c>
      <c r="F1087" s="101">
        <v>271</v>
      </c>
      <c r="G1087" s="101" t="s">
        <v>204</v>
      </c>
      <c r="H1087" s="109" t="s">
        <v>40</v>
      </c>
    </row>
    <row r="1088" spans="1:8" x14ac:dyDescent="0.2">
      <c r="A1088" s="61" t="s">
        <v>572</v>
      </c>
      <c r="B1088" s="101" t="s">
        <v>515</v>
      </c>
      <c r="C1088" s="101" t="s">
        <v>661</v>
      </c>
      <c r="D1088" s="101" t="s">
        <v>667</v>
      </c>
      <c r="E1088" s="101" t="s">
        <v>663</v>
      </c>
      <c r="F1088" s="101">
        <v>163</v>
      </c>
      <c r="G1088" s="101" t="s">
        <v>204</v>
      </c>
      <c r="H1088" s="109" t="s">
        <v>102</v>
      </c>
    </row>
    <row r="1089" spans="1:8" x14ac:dyDescent="0.2">
      <c r="A1089" s="61" t="s">
        <v>572</v>
      </c>
      <c r="B1089" s="101" t="s">
        <v>556</v>
      </c>
      <c r="C1089" s="101" t="s">
        <v>661</v>
      </c>
      <c r="D1089" s="101" t="s">
        <v>662</v>
      </c>
      <c r="E1089" s="101" t="s">
        <v>663</v>
      </c>
      <c r="F1089" s="101">
        <v>214</v>
      </c>
      <c r="G1089" s="101" t="s">
        <v>204</v>
      </c>
      <c r="H1089" s="109" t="s">
        <v>172</v>
      </c>
    </row>
    <row r="1090" spans="1:8" x14ac:dyDescent="0.2">
      <c r="A1090" s="61" t="s">
        <v>572</v>
      </c>
      <c r="B1090" s="101" t="s">
        <v>566</v>
      </c>
      <c r="C1090" s="101" t="s">
        <v>661</v>
      </c>
      <c r="D1090" s="101" t="s">
        <v>662</v>
      </c>
      <c r="E1090" s="101" t="s">
        <v>663</v>
      </c>
      <c r="F1090" s="101">
        <v>121</v>
      </c>
      <c r="G1090" s="101" t="s">
        <v>204</v>
      </c>
      <c r="H1090" s="109" t="s">
        <v>194</v>
      </c>
    </row>
    <row r="1091" spans="1:8" x14ac:dyDescent="0.2">
      <c r="A1091" s="62" t="s">
        <v>572</v>
      </c>
      <c r="B1091" s="282" t="s">
        <v>567</v>
      </c>
      <c r="C1091" s="101" t="s">
        <v>661</v>
      </c>
      <c r="D1091" s="101" t="s">
        <v>662</v>
      </c>
      <c r="E1091" s="101" t="s">
        <v>668</v>
      </c>
      <c r="F1091" s="101">
        <v>173</v>
      </c>
      <c r="G1091" s="101" t="s">
        <v>204</v>
      </c>
      <c r="H1091" s="109" t="s">
        <v>196</v>
      </c>
    </row>
    <row r="1092" spans="1:8" s="77" customFormat="1" ht="21.75" customHeight="1" x14ac:dyDescent="0.2">
      <c r="A1092" s="85" t="s">
        <v>670</v>
      </c>
      <c r="B1092" s="291">
        <v>0.91</v>
      </c>
      <c r="C1092" s="85"/>
      <c r="D1092" s="85"/>
      <c r="E1092" s="85"/>
      <c r="F1092" s="293">
        <v>1160327</v>
      </c>
      <c r="G1092" s="85"/>
      <c r="H1092" s="85"/>
    </row>
    <row r="1094" spans="1:8" x14ac:dyDescent="0.2">
      <c r="A1094" s="231" t="s">
        <v>221</v>
      </c>
      <c r="B1094" s="41"/>
      <c r="C1094" s="41"/>
      <c r="D1094" s="41"/>
      <c r="E1094" s="41"/>
      <c r="F1094" s="41"/>
      <c r="G1094" s="41"/>
      <c r="H1094" s="232"/>
    </row>
    <row r="1095" spans="1:8" ht="13.5" x14ac:dyDescent="0.2">
      <c r="A1095" s="233" t="s">
        <v>671</v>
      </c>
      <c r="B1095" s="41"/>
      <c r="C1095" s="41"/>
      <c r="D1095" s="41"/>
      <c r="E1095" s="41"/>
      <c r="F1095" s="41"/>
      <c r="G1095" s="41"/>
      <c r="H1095" s="232"/>
    </row>
    <row r="1096" spans="1:8" ht="13.5" x14ac:dyDescent="0.2">
      <c r="A1096" s="233" t="s">
        <v>672</v>
      </c>
      <c r="B1096" s="41"/>
      <c r="C1096" s="41"/>
      <c r="D1096" s="41"/>
      <c r="E1096" s="41"/>
      <c r="F1096" s="41"/>
      <c r="G1096" s="41"/>
      <c r="H1096" s="232"/>
    </row>
    <row r="1097" spans="1:8" x14ac:dyDescent="0.2">
      <c r="A1097" s="304" t="s">
        <v>673</v>
      </c>
      <c r="B1097" s="17"/>
      <c r="C1097" s="17"/>
      <c r="D1097" s="17"/>
      <c r="E1097" s="17"/>
      <c r="F1097" s="17"/>
      <c r="G1097" s="17"/>
      <c r="H1097" s="305"/>
    </row>
    <row r="1098" spans="1:8" x14ac:dyDescent="0.2">
      <c r="A1098" s="304"/>
      <c r="B1098" s="17"/>
      <c r="C1098" s="17"/>
      <c r="D1098" s="17"/>
      <c r="E1098" s="17"/>
      <c r="F1098" s="17"/>
      <c r="G1098" s="17"/>
      <c r="H1098" s="305"/>
    </row>
  </sheetData>
  <autoFilter ref="A8:H1092" xr:uid="{00000000-0001-0000-0900-000000000000}"/>
  <sortState xmlns:xlrd2="http://schemas.microsoft.com/office/spreadsheetml/2017/richdata2" ref="A9:H1091">
    <sortCondition ref="A9:A1091"/>
    <sortCondition ref="B9:B1091"/>
  </sortState>
  <mergeCells count="3">
    <mergeCell ref="A6:H6"/>
    <mergeCell ref="A4:H4"/>
    <mergeCell ref="A5:H5"/>
  </mergeCells>
  <phoneticPr fontId="8" type="noConversion"/>
  <conditionalFormatting sqref="B9:H9 A9:A1091 C10:H10 A10:B1091">
    <cfRule type="expression" dxfId="61" priority="4">
      <formula>MOD(ROW(),2)=0</formula>
    </cfRule>
  </conditionalFormatting>
  <conditionalFormatting sqref="C11:H1091">
    <cfRule type="expression" dxfId="60" priority="2">
      <formula>MOD(ROW(),2)=0</formula>
    </cfRule>
  </conditionalFormatting>
  <hyperlinks>
    <hyperlink ref="B3" r:id="rId1" xr:uid="{FCAEC6E7-E2A5-4C32-AAAF-6ACB39986814}"/>
  </hyperlinks>
  <printOptions horizontalCentered="1" gridLines="1"/>
  <pageMargins left="0.7" right="0.7" top="0.75" bottom="0.75" header="0.3" footer="0.3"/>
  <pageSetup paperSize="9" scale="65" fitToHeight="0"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E0311C4B6B8A49BAE2F4A92B1E25F1" ma:contentTypeVersion="12" ma:contentTypeDescription="Create a new document." ma:contentTypeScope="" ma:versionID="f0df7826d822badeb9a5a5d92ab6b88e">
  <xsd:schema xmlns:xsd="http://www.w3.org/2001/XMLSchema" xmlns:xs="http://www.w3.org/2001/XMLSchema" xmlns:p="http://schemas.microsoft.com/office/2006/metadata/properties" xmlns:ns2="fe1633e0-f1e5-4335-bb92-f73c55b19ca6" xmlns:ns3="b39c3e53-bc89-488b-8c19-f78079f00190" targetNamespace="http://schemas.microsoft.com/office/2006/metadata/properties" ma:root="true" ma:fieldsID="ae79d24d63ca1419727b9c20e000bdc2" ns2:_="" ns3:_="">
    <xsd:import namespace="fe1633e0-f1e5-4335-bb92-f73c55b19ca6"/>
    <xsd:import namespace="b39c3e53-bc89-488b-8c19-f78079f001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1633e0-f1e5-4335-bb92-f73c55b19c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9c3e53-bc89-488b-8c19-f78079f0019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A w D A A B Q S w M E F A A C A A g A Y D z P U m k E n d O l A A A A 9 g A A A B I A H A B D b 2 5 m a W c v U G F j a 2 F n Z S 5 4 b W w g o h g A K K A U A A A A A A A A A A A A A A A A A A A A A A A A A A A A h Y + x D o I w G I R 3 E 9 + B d K c t x U V S y u A q i Q n R u D b Q S C P 8 N b R Y 3 s 3 B R / I V h C j q 5 n h 3 X 3 J 3 j 9 u d Z 0 P b B F f V W W 0 g R R G m K L B O Q i U b A y p F Y F A m l g u + k + V Z n l Q w 0 m C T w V Y p q p 2 7 J I R 4 7 7 G P s e l O h F E a k W O + L c p a t R J 9 Y P 0 f D j V M t a V C g h 9 e a w T D 6 x i v G M O U k 9 n j u Y Z v z s a 9 U / p j 8 k 3 f u L 5 T Q k G 4 L z i Z J S f v C + I J U E s D B B Q A A g A I A G A 8 z 1 J 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B g P M 9 S K I p H u A 4 A A A A R A A A A E w A c A E Z v c m 1 1 b G F z L 1 N l Y 3 R p b 2 4 x L m 0 g o h g A K K A U A A A A A A A A A A A A A A A A A A A A A A A A A A A A K 0 5 N L s n M z 1 M I h t C G 1 g B Q S w E C L Q A U A A I A C A B g P M 9 S a Q S d 0 6 U A A A D 2 A A A A E g A A A A A A A A A A A A A A A A A A A A A A Q 2 9 u Z m l n L 1 B h Y 2 t h Z 2 U u e G 1 s U E s B A i 0 A F A A C A A g A Y D z P U l N y O C y b A A A A 4 Q A A A B M A A A A A A A A A A A A A A A A A 8 Q A A A F t D b 2 5 0 Z W 5 0 X 1 R 5 c G V z X S 5 4 b W x Q S w E C L Q A U A A I A C A B g P M 9 S K I p H u A 4 A A A A R A A A A E w A A A A A A A A A A A A A A A A D Z A Q A A R m 9 y b X V s Y X M v U 2 V j d G l v b j E u b V B L B Q Y A A A A A A w A D A M I A A A A 0 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Z x U x Q O X 3 r 0 2 4 N V Y e r B 7 H + w A A A A A C A A A A A A A Q Z g A A A A E A A C A A A A D 8 V S B U I U b V G 8 n Z p j q H e L P 1 6 v F A f k 0 e K i V X m E 7 8 / / / J q A A A A A A O g A A A A A I A A C A A A A A G y t z X v L q k j A Q + o z v / g H L O g F T J P 2 8 H A Z t T V 0 S H F t D 5 j F A A A A C u P 6 n C c U z 5 D 5 0 P y A G z r M S 9 9 U V d P 7 5 G 3 s s D x N / r M h G j 9 U z O W x Q q U Q F m 4 6 d 4 u s d e h N N / v K 9 O 7 0 H 0 5 s a l c E r X j i Q 5 + Y s e Z U L k m Y 2 + u r v X Z 8 A E w E A A A A D c 5 X 4 9 s F x m D i 8 7 R U l n j G 2 c M S / + f b W d q C f R D C D a T u G M e D v W + Z P d X Q v w T K x j 9 t h 3 N h H W j W 5 8 W g Y i z I c b W s u H + x D M < / 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234891-3859-4001-A603-465E21F7B9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1633e0-f1e5-4335-bb92-f73c55b19ca6"/>
    <ds:schemaRef ds:uri="b39c3e53-bc89-488b-8c19-f78079f001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BE7283-B1CD-48B1-8485-7B32C54DA7B7}">
  <ds:schemaRefs>
    <ds:schemaRef ds:uri="http://schemas.microsoft.com/DataMashup"/>
  </ds:schemaRefs>
</ds:datastoreItem>
</file>

<file path=customXml/itemProps3.xml><?xml version="1.0" encoding="utf-8"?>
<ds:datastoreItem xmlns:ds="http://schemas.openxmlformats.org/officeDocument/2006/customXml" ds:itemID="{D70CB173-82FF-4511-941C-72430C712831}">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fe1633e0-f1e5-4335-bb92-f73c55b19ca6"/>
    <ds:schemaRef ds:uri="http://purl.org/dc/terms/"/>
    <ds:schemaRef ds:uri="b39c3e53-bc89-488b-8c19-f78079f00190"/>
    <ds:schemaRef ds:uri="http://www.w3.org/XML/1998/namespace"/>
  </ds:schemaRefs>
</ds:datastoreItem>
</file>

<file path=customXml/itemProps4.xml><?xml version="1.0" encoding="utf-8"?>
<ds:datastoreItem xmlns:ds="http://schemas.openxmlformats.org/officeDocument/2006/customXml" ds:itemID="{BE1F30B2-C6E0-47E7-AC5B-CD7A0D510E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ToC</vt:lpstr>
      <vt:lpstr>T1</vt:lpstr>
      <vt:lpstr>T2</vt:lpstr>
      <vt:lpstr>T3</vt:lpstr>
      <vt:lpstr>T4</vt:lpstr>
      <vt:lpstr>T5</vt:lpstr>
      <vt:lpstr>T6</vt:lpstr>
      <vt:lpstr>T7</vt:lpstr>
      <vt:lpstr>T8</vt:lpstr>
      <vt:lpstr>T9</vt:lpstr>
      <vt:lpstr>T10</vt:lpstr>
      <vt:lpstr>T11</vt:lpstr>
      <vt:lpstr>T12</vt:lpstr>
      <vt:lpstr>T13</vt:lpstr>
      <vt:lpstr>T14</vt:lpstr>
      <vt:lpstr>T15</vt:lpstr>
      <vt:lpstr>T16</vt:lpstr>
      <vt:lpstr>T17</vt:lpstr>
      <vt:lpstr>T18</vt:lpstr>
      <vt:lpstr>T19</vt:lpstr>
      <vt:lpstr>T20</vt:lpstr>
      <vt:lpstr>T21</vt:lpstr>
      <vt:lpstr>T22</vt:lpstr>
    </vt:vector>
  </TitlesOfParts>
  <Manager/>
  <Company>UNHCR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Tarek Abou Chabake</dc:creator>
  <cp:keywords/>
  <dc:description/>
  <cp:lastModifiedBy>Edgar Scrase</cp:lastModifiedBy>
  <cp:revision/>
  <dcterms:created xsi:type="dcterms:W3CDTF">2004-06-09T11:59:43Z</dcterms:created>
  <dcterms:modified xsi:type="dcterms:W3CDTF">2021-06-15T11:57:46Z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49c9ad45-5c03-4c68-8579-559c94764046</vt:lpwstr>
  </property>
  <property fmtid="{D5CDD505-2E9C-101B-9397-08002B2CF9AE}" pid="3" name="ContentTypeId">
    <vt:lpwstr>0x01010046E0311C4B6B8A49BAE2F4A92B1E25F1</vt:lpwstr>
  </property>
</Properties>
</file>