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.sharepoint.com/teams/amer-rbap/Shared Documents/12 Supply/0.Procurement/POs created/2023 PO's/RFP-002-2023 Estrategia digital de Comunicación/"/>
    </mc:Choice>
  </mc:AlternateContent>
  <xr:revisionPtr revIDLastSave="194" documentId="8_{DE604BA5-87EA-4102-8904-BE0D5AAD8263}" xr6:coauthVersionLast="47" xr6:coauthVersionMax="47" xr10:uidLastSave="{C218178D-8CC8-40AB-B314-00F2C47FC143}"/>
  <bookViews>
    <workbookView xWindow="-120" yWindow="-120" windowWidth="29040" windowHeight="15720" firstSheet="2" activeTab="2" xr2:uid="{00000000-000D-0000-FFFF-FFFF00000000}"/>
  </bookViews>
  <sheets>
    <sheet name="Documentos Obligatorios" sheetId="11" r:id="rId1"/>
    <sheet name="Evaluacion Tecnica I -V" sheetId="6" r:id="rId2"/>
    <sheet name="Evaluacion tecnica Bloque VI" sheetId="12" r:id="rId3"/>
    <sheet name="Resumen" sheetId="10" r:id="rId4"/>
    <sheet name="references" sheetId="5" state="hidden" r:id="rId5"/>
  </sheets>
  <definedNames>
    <definedName name="BI" localSheetId="1">#REF!</definedName>
    <definedName name="BI" localSheetId="3">#REF!</definedName>
    <definedName name="BI">#REF!</definedName>
    <definedName name="CM" localSheetId="1">#REF!</definedName>
    <definedName name="CM" localSheetId="3">#REF!</definedName>
    <definedName name="CM">#REF!</definedName>
    <definedName name="MS" localSheetId="1">#REF!</definedName>
    <definedName name="MS" localSheetId="3">#REF!</definedName>
    <definedName name="MS">#REF!</definedName>
    <definedName name="OS" localSheetId="1">#REF!</definedName>
    <definedName name="OS" localSheetId="3">#REF!</definedName>
    <definedName name="OS">#REF!</definedName>
    <definedName name="PM" localSheetId="1">#REF!</definedName>
    <definedName name="PM" localSheetId="3">#REF!</definedName>
    <definedName name="PM">#REF!</definedName>
    <definedName name="_xlnm.Print_Area" localSheetId="1">'Evaluacion Tecnica I -V'!$A$1:$D$15</definedName>
    <definedName name="_xlnm.Print_Area" localSheetId="3">Resumen!$A$1:$C$24</definedName>
    <definedName name="PS" localSheetId="1">#REF!</definedName>
    <definedName name="PS" localSheetId="3">#REF!</definedName>
    <definedName name="PS">#REF!</definedName>
    <definedName name="Score" comment="Scoring 0 to 5" localSheetId="1">'Evaluacion Tecnica I -V'!#REF!</definedName>
    <definedName name="Score" comment="Scoring 0 to 5" localSheetId="3">Resumen!#REF!</definedName>
    <definedName name="SP" localSheetId="1">#REF!</definedName>
    <definedName name="SP" localSheetId="3">#REF!</definedName>
    <definedName name="SP">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0" l="1"/>
  <c r="B28" i="10"/>
  <c r="B29" i="10"/>
  <c r="B15" i="10"/>
  <c r="D9" i="12"/>
  <c r="D23" i="6"/>
  <c r="B16" i="10"/>
  <c r="D19" i="6"/>
  <c r="D16" i="6"/>
  <c r="B4" i="10"/>
  <c r="D1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tc={FCAC0FF5-944B-4E75-84F7-C2E691600B14}</author>
  </authors>
  <commentList>
    <comment ref="A12" authorId="0" shapeId="0" xr:uid="{FCAC0FF5-944B-4E75-84F7-C2E691600B1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Para comms no es relevante. Si no es indispensable quitar. </t>
      </text>
    </comment>
  </commentList>
</comments>
</file>

<file path=xl/sharedStrings.xml><?xml version="1.0" encoding="utf-8"?>
<sst xmlns="http://schemas.openxmlformats.org/spreadsheetml/2006/main" count="99" uniqueCount="59">
  <si>
    <t xml:space="preserve">Documentos Obligatorios - RFP-002-2023 SERVICIOS DE ESTRATEGIA DIGITAL DE COMUNICACIÓN </t>
  </si>
  <si>
    <t>Nombre de la empresa</t>
  </si>
  <si>
    <t>Fecha</t>
  </si>
  <si>
    <t>La empresa pasará la etapa de preselección en caso de que cumpla con los siguientes requisitos y se entreguen los documentos correspondientes para acreditar el cumplimiento de los criterios establecidos.</t>
  </si>
  <si>
    <t>Envio de documentos obligatorios</t>
  </si>
  <si>
    <t>Cumple SI/NO</t>
  </si>
  <si>
    <t xml:space="preserve">Comentarios </t>
  </si>
  <si>
    <t>Documentos de Registro de la empresa</t>
  </si>
  <si>
    <t>Condiciones generales de los contratos del ACNUR para la prestación de servicios – 2010 firmado</t>
  </si>
  <si>
    <t>Código de Conducta del ACNUR firmado</t>
  </si>
  <si>
    <t>Formulario de inscripción de proveedores completado y firmado</t>
  </si>
  <si>
    <t>Los proveedores deberán contar con alta fiscal en el país dende tengan su sede de operaciones, de manera que sean capaces de emitir facturas fiscales.</t>
  </si>
  <si>
    <r>
      <t xml:space="preserve">Estados financieros de la empresa de los ultimos 2 anos. </t>
    </r>
    <r>
      <rPr>
        <b/>
        <sz val="10"/>
        <color rgb="FFFF0000"/>
        <rFont val="Lato"/>
        <family val="2"/>
      </rPr>
      <t>(Opcional)</t>
    </r>
  </si>
  <si>
    <r>
      <t xml:space="preserve">Experiencia de trabajo con Naciones Unidas, Organismos Internacionales u ONGs. </t>
    </r>
    <r>
      <rPr>
        <b/>
        <sz val="10"/>
        <color rgb="FFFF0000"/>
        <rFont val="Lato"/>
        <family val="2"/>
      </rPr>
      <t>(Opcional)</t>
    </r>
  </si>
  <si>
    <t>Pre-seleccion entrega de documentos</t>
  </si>
  <si>
    <t>NO</t>
  </si>
  <si>
    <t>EVALUACION TECNICA - RFP-002-2023 SERVICIOS DE ESTRATEGIA DIGITAL DE COMUNICACIÓN  BLOQUES I AL V</t>
  </si>
  <si>
    <t>Fecha:</t>
  </si>
  <si>
    <r>
      <t xml:space="preserve">Nombre de la empresa:
</t>
    </r>
    <r>
      <rPr>
        <i/>
        <sz val="10"/>
        <color indexed="8"/>
        <rFont val="Lato"/>
        <family val="2"/>
      </rPr>
      <t>(please indicate the name of the company in the document name)</t>
    </r>
  </si>
  <si>
    <t>Experiencia comprobable de al menos cinco años en los servicios solicitados</t>
  </si>
  <si>
    <t>Points</t>
  </si>
  <si>
    <t>Result</t>
  </si>
  <si>
    <t>Evaluator`s notes</t>
  </si>
  <si>
    <t xml:space="preserve">Bloque I: MAPEO DE DIGITAL INFLUENCERS </t>
  </si>
  <si>
    <t>x</t>
  </si>
  <si>
    <t xml:space="preserve">Bloque II: MAPEO DE MEDIOS </t>
  </si>
  <si>
    <t xml:space="preserve">Bloque III: DIGITAL INFLUENCERS Y COLABORADORES DE ALTO PERFIL </t>
  </si>
  <si>
    <t xml:space="preserve">Bloque IV: PAUTA EN REDES SOCIALES  </t>
  </si>
  <si>
    <t>Bloque V: SOCIAL LISTENING Y MEDIA MONITORING</t>
  </si>
  <si>
    <t>Portafolio de la empresa</t>
  </si>
  <si>
    <t>Score</t>
  </si>
  <si>
    <t xml:space="preserve">Página web o porfolio/showreel en línea donde se puedan verificar ejemplos de proyectos similares realizados que demuestren máximos estándares en calidad y creatividad del trabajo previo presentado en el portafolio/ estudio de caso. </t>
  </si>
  <si>
    <t>Personal de la empresa</t>
  </si>
  <si>
    <t xml:space="preserve">Adjuntar currículum vitae de la(s) persona(s) responsable(s) de la entrega de los servicios, quienes deberán contar con experiencia mínima de tres años en proyectos similares. Contar con equipo especializado y las herramientas digitales necesarias para el desarrollo de los servicios solicitados </t>
  </si>
  <si>
    <t>Dominio de idiomas</t>
  </si>
  <si>
    <t xml:space="preserve">Dominio demostrable de los idiomas español e inglés. </t>
  </si>
  <si>
    <t>Alcance de la empresa a nivel regional</t>
  </si>
  <si>
    <t xml:space="preserve">Presencia y experiencia de trabajo a nivel regional. Deberá incluir Antecedentes. Información general sobre la línea de trabajo del proponente, sus productos y/o servicios, experiencia en los servicios requeridos, listado de clientes, etc.  </t>
  </si>
  <si>
    <t>Total</t>
  </si>
  <si>
    <t>EVALUACION TECNICA - RFP-002-2023 SERVICIOS DE ESTRATEGIA DIGITAL DE COMUNICACIÓN  BLOQUE VI</t>
  </si>
  <si>
    <t>Puntaje</t>
  </si>
  <si>
    <t>Resultado</t>
  </si>
  <si>
    <t>Comentarios</t>
  </si>
  <si>
    <t>Bloque VI: GESTIÓN DE SUSCRIPCIONES</t>
  </si>
  <si>
    <t>RESUMEN DE EVALUACION TECNICA BLOQUE I-V</t>
  </si>
  <si>
    <t xml:space="preserve">FECHA: </t>
  </si>
  <si>
    <t>Nombre de la empresa:</t>
  </si>
  <si>
    <t>Puntaje Maximo</t>
  </si>
  <si>
    <t>Puntaje Obtenido</t>
  </si>
  <si>
    <t>1.	Experiencia comprobable de al menos cinco años en los servicios solicitados</t>
  </si>
  <si>
    <t>2.	Portafolio de la empresa</t>
  </si>
  <si>
    <t>3.	Personal de la empresa</t>
  </si>
  <si>
    <t>4.	Dominio de idiomas</t>
  </si>
  <si>
    <t>5. Alcance de la empresa a nivel regional</t>
  </si>
  <si>
    <t>Puntaje total obtenido  (Puntaje minimo de 42 puntos)</t>
  </si>
  <si>
    <t>Oferta cumple con los aspectos tecnicos</t>
  </si>
  <si>
    <t>RESUMEN DE EVALUACION TECNICA BLOQUE VI</t>
  </si>
  <si>
    <t>Puntaje total obtenido  (Puntaje mininmo de 42 puntos)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</si>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</sst>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Lato"/>
      <family val="2"/>
    </font>
    <font>
      <sz val="9"/>
      <name val="Lato"/>
      <family val="2"/>
    </font>
    <font>
      <b/>
      <sz val="10"/>
      <color indexed="8"/>
      <name val="Lato"/>
      <family val="2"/>
    </font>
    <font>
      <i/>
      <sz val="10"/>
      <color indexed="8"/>
      <name val="Lato"/>
      <family val="2"/>
    </font>
    <font>
      <b/>
      <sz val="10"/>
      <name val="Lato"/>
      <family val="2"/>
    </font>
    <font>
      <b/>
      <i/>
      <sz val="10"/>
      <name val="Lato"/>
      <family val="2"/>
    </font>
    <font>
      <b/>
      <i/>
      <sz val="10"/>
      <color rgb="FFFF0000"/>
      <name val="Lato"/>
      <family val="2"/>
    </font>
    <font>
      <b/>
      <sz val="10"/>
      <name val="Arial"/>
      <family val="2"/>
    </font>
    <font>
      <b/>
      <sz val="14"/>
      <color indexed="8"/>
      <name val="Lato"/>
      <family val="2"/>
    </font>
    <font>
      <b/>
      <sz val="12"/>
      <color indexed="8"/>
      <name val="Lato"/>
      <family val="2"/>
    </font>
    <font>
      <b/>
      <sz val="12"/>
      <name val="Lato"/>
      <family val="2"/>
    </font>
    <font>
      <b/>
      <sz val="11"/>
      <color indexed="8"/>
      <name val="Lato"/>
      <family val="2"/>
    </font>
    <font>
      <b/>
      <sz val="10"/>
      <color rgb="FFFF0000"/>
      <name val="Lato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2" fillId="0" borderId="0" xfId="0" applyFont="1"/>
    <xf numFmtId="0" fontId="7" fillId="2" borderId="3" xfId="0" applyFont="1" applyFill="1" applyBorder="1" applyAlignment="1">
      <alignment horizontal="center" vertical="center"/>
    </xf>
    <xf numFmtId="0" fontId="3" fillId="0" borderId="0" xfId="0" applyFont="1"/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7" fillId="0" borderId="3" xfId="0" applyFont="1" applyBorder="1" applyAlignment="1">
      <alignment horizontal="left" vertical="center"/>
    </xf>
    <xf numFmtId="2" fontId="7" fillId="4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3" xfId="0" applyFont="1" applyBorder="1" applyAlignment="1">
      <alignment vertical="center" wrapText="1"/>
    </xf>
    <xf numFmtId="0" fontId="5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13" fillId="6" borderId="9" xfId="0" applyFont="1" applyFill="1" applyBorder="1" applyAlignment="1">
      <alignment horizontal="center"/>
    </xf>
    <xf numFmtId="0" fontId="13" fillId="6" borderId="9" xfId="0" applyFont="1" applyFill="1" applyBorder="1"/>
    <xf numFmtId="0" fontId="13" fillId="6" borderId="10" xfId="0" applyFont="1" applyFill="1" applyBorder="1"/>
    <xf numFmtId="0" fontId="7" fillId="7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0" fillId="6" borderId="3" xfId="0" applyFill="1" applyBorder="1"/>
    <xf numFmtId="0" fontId="7" fillId="6" borderId="3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vertical="center"/>
    </xf>
    <xf numFmtId="0" fontId="7" fillId="8" borderId="16" xfId="0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7" fillId="8" borderId="16" xfId="0" applyFont="1" applyFill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right"/>
    </xf>
    <xf numFmtId="0" fontId="13" fillId="6" borderId="8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 applyProtection="1">
      <alignment horizontal="center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3" xfId="0" quotePrefix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ED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rika Gallegos" id="{2E0A9A38-74F8-4D54-AF70-9D95FDA3CFC7}" userId="S::gallegos@unhcr.org::91352adc-8b8c-41c2-8717-63b8d5c0af72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2" dT="2023-06-16T15:16:10.87" personId="{2E0A9A38-74F8-4D54-AF70-9D95FDA3CFC7}" id="{FCAC0FF5-944B-4E75-84F7-C2E691600B14}">
    <text xml:space="preserve">Para comms no es relevante. Si no es indispensable quitar.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2CB83-FA2C-4E66-95D1-B869F2006FED}">
  <dimension ref="A1:C14"/>
  <sheetViews>
    <sheetView topLeftCell="A3" workbookViewId="0">
      <selection activeCell="A12" sqref="A12"/>
    </sheetView>
  </sheetViews>
  <sheetFormatPr defaultRowHeight="12.75"/>
  <cols>
    <col min="1" max="1" width="37.140625" customWidth="1"/>
    <col min="2" max="2" width="19.5703125" customWidth="1"/>
    <col min="3" max="3" width="31" customWidth="1"/>
    <col min="4" max="4" width="14.7109375" customWidth="1"/>
  </cols>
  <sheetData>
    <row r="1" spans="1:3" ht="42.75" customHeight="1">
      <c r="A1" s="39" t="s">
        <v>0</v>
      </c>
      <c r="B1" s="39"/>
      <c r="C1" s="39"/>
    </row>
    <row r="2" spans="1:3" ht="18" customHeight="1">
      <c r="A2" s="13" t="s">
        <v>1</v>
      </c>
    </row>
    <row r="3" spans="1:3" ht="18.75" customHeight="1">
      <c r="A3" s="13" t="s">
        <v>2</v>
      </c>
    </row>
    <row r="4" spans="1:3" ht="23.25" customHeight="1">
      <c r="A4" s="40" t="s">
        <v>3</v>
      </c>
      <c r="B4" s="40"/>
      <c r="C4" s="40"/>
    </row>
    <row r="5" spans="1:3" ht="28.5" customHeight="1">
      <c r="A5" s="40"/>
      <c r="B5" s="40"/>
      <c r="C5" s="40"/>
    </row>
    <row r="6" spans="1:3">
      <c r="A6" s="16" t="s">
        <v>4</v>
      </c>
      <c r="B6" s="24" t="s">
        <v>5</v>
      </c>
      <c r="C6" s="16" t="s">
        <v>6</v>
      </c>
    </row>
    <row r="7" spans="1:3" ht="21" customHeight="1">
      <c r="A7" s="14" t="s">
        <v>7</v>
      </c>
      <c r="B7" s="18"/>
      <c r="C7" s="14"/>
    </row>
    <row r="8" spans="1:3" ht="45.75" customHeight="1">
      <c r="A8" s="14" t="s">
        <v>8</v>
      </c>
      <c r="B8" s="18"/>
      <c r="C8" s="14"/>
    </row>
    <row r="9" spans="1:3" ht="21" customHeight="1">
      <c r="A9" s="14" t="s">
        <v>9</v>
      </c>
      <c r="B9" s="18"/>
      <c r="C9" s="14"/>
    </row>
    <row r="10" spans="1:3" ht="30" customHeight="1">
      <c r="A10" s="14" t="s">
        <v>10</v>
      </c>
      <c r="B10" s="18"/>
      <c r="C10" s="14"/>
    </row>
    <row r="11" spans="1:3" ht="69" customHeight="1">
      <c r="A11" s="14" t="s">
        <v>11</v>
      </c>
      <c r="B11" s="18"/>
      <c r="C11" s="14"/>
    </row>
    <row r="12" spans="1:3" ht="34.5" customHeight="1">
      <c r="A12" s="37" t="s">
        <v>12</v>
      </c>
      <c r="B12" s="38"/>
      <c r="C12" s="38"/>
    </row>
    <row r="13" spans="1:3" ht="42.75" customHeight="1">
      <c r="A13" s="14" t="s">
        <v>13</v>
      </c>
      <c r="B13" s="18"/>
      <c r="C13" s="18"/>
    </row>
    <row r="14" spans="1:3" ht="24.75" customHeight="1">
      <c r="A14" s="27" t="s">
        <v>14</v>
      </c>
      <c r="B14" s="25" t="s">
        <v>15</v>
      </c>
      <c r="C14" s="26"/>
    </row>
  </sheetData>
  <mergeCells count="2">
    <mergeCell ref="A1:C1"/>
    <mergeCell ref="A4:C5"/>
  </mergeCells>
  <dataValidations count="2">
    <dataValidation type="list" allowBlank="1" showInputMessage="1" showErrorMessage="1" sqref="B15:B22 B7:B13" xr:uid="{D232EE1B-999F-4103-8682-8E31ED0C99BA}">
      <formula1>"Yes,No"</formula1>
    </dataValidation>
    <dataValidation type="list" allowBlank="1" showInputMessage="1" showErrorMessage="1" sqref="B14" xr:uid="{7E4C56C2-D7AB-4BA2-8C48-2FB97C173C52}">
      <formula1>"YES,NO"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topLeftCell="A8" zoomScale="85" zoomScaleNormal="85" workbookViewId="0">
      <selection activeCell="A13" sqref="A13:B13"/>
    </sheetView>
  </sheetViews>
  <sheetFormatPr defaultColWidth="9.140625" defaultRowHeight="12"/>
  <cols>
    <col min="1" max="1" width="14.140625" style="1" customWidth="1"/>
    <col min="2" max="2" width="71.5703125" style="1" customWidth="1"/>
    <col min="3" max="3" width="8.42578125" style="1" customWidth="1"/>
    <col min="4" max="4" width="9.140625" style="1" customWidth="1"/>
    <col min="5" max="5" width="36.42578125" style="1" customWidth="1"/>
    <col min="6" max="6" width="9.140625" style="1"/>
    <col min="7" max="7" width="0" style="1" hidden="1" customWidth="1"/>
    <col min="8" max="16384" width="9.140625" style="1"/>
  </cols>
  <sheetData>
    <row r="1" spans="1:7" ht="27" customHeight="1">
      <c r="A1" s="53" t="s">
        <v>16</v>
      </c>
      <c r="B1" s="53"/>
      <c r="C1" s="53"/>
      <c r="D1" s="53"/>
      <c r="E1" s="53"/>
    </row>
    <row r="2" spans="1:7" ht="12.75">
      <c r="A2" s="54" t="s">
        <v>17</v>
      </c>
      <c r="B2" s="54"/>
      <c r="C2" s="52"/>
      <c r="D2" s="52"/>
      <c r="E2" s="52"/>
    </row>
    <row r="3" spans="1:7" ht="12.75" customHeight="1">
      <c r="A3" s="51" t="s">
        <v>18</v>
      </c>
      <c r="B3" s="51"/>
      <c r="C3" s="52"/>
      <c r="D3" s="52"/>
      <c r="E3" s="52"/>
    </row>
    <row r="4" spans="1:7" ht="12.75">
      <c r="A4" s="4"/>
      <c r="B4" s="4"/>
      <c r="C4" s="4"/>
      <c r="D4" s="4"/>
      <c r="E4" s="4"/>
    </row>
    <row r="5" spans="1:7" ht="15.6" customHeight="1">
      <c r="A5" s="49" t="s">
        <v>19</v>
      </c>
      <c r="B5" s="50"/>
      <c r="C5" s="31" t="s">
        <v>20</v>
      </c>
      <c r="D5" s="5" t="s">
        <v>21</v>
      </c>
      <c r="E5" s="3" t="s">
        <v>22</v>
      </c>
    </row>
    <row r="6" spans="1:7" ht="18.75" customHeight="1">
      <c r="A6" s="41" t="s">
        <v>23</v>
      </c>
      <c r="B6" s="41"/>
      <c r="C6" s="42">
        <v>20</v>
      </c>
      <c r="D6" s="43">
        <v>0</v>
      </c>
      <c r="E6" s="45"/>
      <c r="G6" s="1" t="s">
        <v>24</v>
      </c>
    </row>
    <row r="7" spans="1:7" ht="18.75" customHeight="1">
      <c r="A7" s="41" t="s">
        <v>25</v>
      </c>
      <c r="B7" s="41"/>
      <c r="C7" s="42"/>
      <c r="D7" s="44"/>
      <c r="E7" s="46"/>
    </row>
    <row r="8" spans="1:7" ht="19.5" customHeight="1">
      <c r="A8" s="41" t="s">
        <v>26</v>
      </c>
      <c r="B8" s="41"/>
      <c r="C8" s="42"/>
      <c r="D8" s="44"/>
      <c r="E8" s="46"/>
    </row>
    <row r="9" spans="1:7" ht="20.100000000000001" customHeight="1">
      <c r="A9" s="41" t="s">
        <v>27</v>
      </c>
      <c r="B9" s="41"/>
      <c r="C9" s="42"/>
      <c r="D9" s="44"/>
      <c r="E9" s="46"/>
    </row>
    <row r="10" spans="1:7" ht="20.100000000000001" customHeight="1">
      <c r="A10" s="41" t="s">
        <v>28</v>
      </c>
      <c r="B10" s="41"/>
      <c r="C10" s="42"/>
      <c r="D10" s="44"/>
      <c r="E10" s="46"/>
    </row>
    <row r="11" spans="1:7" ht="12.75">
      <c r="A11" s="4"/>
      <c r="B11" s="4"/>
      <c r="C11" s="4"/>
      <c r="D11" s="6"/>
      <c r="E11" s="4"/>
    </row>
    <row r="12" spans="1:7" ht="15.6" customHeight="1">
      <c r="A12" s="47" t="s">
        <v>29</v>
      </c>
      <c r="B12" s="48"/>
      <c r="C12" s="31" t="s">
        <v>30</v>
      </c>
      <c r="D12" s="5" t="s">
        <v>21</v>
      </c>
      <c r="E12" s="3" t="s">
        <v>22</v>
      </c>
    </row>
    <row r="13" spans="1:7" ht="60" customHeight="1">
      <c r="A13" s="68" t="s">
        <v>31</v>
      </c>
      <c r="B13" s="69"/>
      <c r="C13" s="33">
        <v>30</v>
      </c>
      <c r="D13" s="34">
        <f>IFERROR(#REF!*C13,0)</f>
        <v>0</v>
      </c>
      <c r="E13" s="35"/>
    </row>
    <row r="14" spans="1:7" ht="11.45" customHeight="1">
      <c r="A14" s="7"/>
      <c r="B14" s="7"/>
      <c r="C14" s="7"/>
      <c r="D14" s="8"/>
      <c r="E14" s="7"/>
    </row>
    <row r="15" spans="1:7" ht="12.75">
      <c r="A15" s="57" t="s">
        <v>32</v>
      </c>
      <c r="B15" s="58"/>
      <c r="C15" s="5" t="s">
        <v>30</v>
      </c>
      <c r="D15" s="5" t="s">
        <v>21</v>
      </c>
      <c r="E15" s="3" t="s">
        <v>22</v>
      </c>
    </row>
    <row r="16" spans="1:7" ht="51.75" customHeight="1">
      <c r="A16" s="41" t="s">
        <v>33</v>
      </c>
      <c r="B16" s="41"/>
      <c r="C16" s="28">
        <v>10</v>
      </c>
      <c r="D16" s="29">
        <f>IFERROR(#REF!*C16,0)</f>
        <v>0</v>
      </c>
      <c r="E16" s="30"/>
    </row>
    <row r="18" spans="1:5" ht="12.75">
      <c r="A18" s="57" t="s">
        <v>34</v>
      </c>
      <c r="B18" s="58"/>
      <c r="C18" s="5" t="s">
        <v>30</v>
      </c>
      <c r="D18" s="5" t="s">
        <v>21</v>
      </c>
      <c r="E18" s="3" t="s">
        <v>22</v>
      </c>
    </row>
    <row r="19" spans="1:5" ht="24.75" customHeight="1">
      <c r="A19" s="63" t="s">
        <v>35</v>
      </c>
      <c r="B19" s="64"/>
      <c r="C19" s="59">
        <v>5</v>
      </c>
      <c r="D19" s="61">
        <f>IFERROR(#REF!*C19,0)</f>
        <v>0</v>
      </c>
      <c r="E19" s="45"/>
    </row>
    <row r="20" spans="1:5" ht="24.75" customHeight="1">
      <c r="A20" s="65"/>
      <c r="B20" s="66"/>
      <c r="C20" s="60"/>
      <c r="D20" s="62"/>
      <c r="E20" s="67"/>
    </row>
    <row r="21" spans="1:5" ht="24.75" customHeight="1"/>
    <row r="22" spans="1:5" ht="12.75">
      <c r="A22" s="57" t="s">
        <v>36</v>
      </c>
      <c r="B22" s="58"/>
      <c r="C22" s="5" t="s">
        <v>30</v>
      </c>
      <c r="D22" s="5" t="s">
        <v>21</v>
      </c>
      <c r="E22" s="3" t="s">
        <v>22</v>
      </c>
    </row>
    <row r="23" spans="1:5" ht="24.75" customHeight="1">
      <c r="A23" s="63" t="s">
        <v>37</v>
      </c>
      <c r="B23" s="64"/>
      <c r="C23" s="59">
        <v>5</v>
      </c>
      <c r="D23" s="61">
        <f>IFERROR(#REF!*C23,0)</f>
        <v>0</v>
      </c>
      <c r="E23" s="45"/>
    </row>
    <row r="24" spans="1:5" ht="24.75" customHeight="1">
      <c r="A24" s="65"/>
      <c r="B24" s="66"/>
      <c r="C24" s="60"/>
      <c r="D24" s="62"/>
      <c r="E24" s="67"/>
    </row>
    <row r="25" spans="1:5" ht="12.75" thickBot="1"/>
    <row r="26" spans="1:5" ht="15">
      <c r="A26" s="55" t="s">
        <v>38</v>
      </c>
      <c r="B26" s="56"/>
      <c r="C26" s="21">
        <v>70</v>
      </c>
      <c r="D26" s="22">
        <v>0</v>
      </c>
      <c r="E26" s="23"/>
    </row>
  </sheetData>
  <mergeCells count="29">
    <mergeCell ref="E23:E24"/>
    <mergeCell ref="A13:B13"/>
    <mergeCell ref="A22:B22"/>
    <mergeCell ref="A23:B24"/>
    <mergeCell ref="C23:C24"/>
    <mergeCell ref="D23:D24"/>
    <mergeCell ref="E19:E20"/>
    <mergeCell ref="A15:B15"/>
    <mergeCell ref="A16:B16"/>
    <mergeCell ref="A26:B26"/>
    <mergeCell ref="A18:B18"/>
    <mergeCell ref="C19:C20"/>
    <mergeCell ref="D19:D20"/>
    <mergeCell ref="A19:B20"/>
    <mergeCell ref="A3:B3"/>
    <mergeCell ref="C3:E3"/>
    <mergeCell ref="A1:E1"/>
    <mergeCell ref="A2:B2"/>
    <mergeCell ref="C2:E2"/>
    <mergeCell ref="A5:B5"/>
    <mergeCell ref="A6:B6"/>
    <mergeCell ref="A7:B7"/>
    <mergeCell ref="A8:B8"/>
    <mergeCell ref="A9:B9"/>
    <mergeCell ref="A10:B10"/>
    <mergeCell ref="C6:C10"/>
    <mergeCell ref="D6:D10"/>
    <mergeCell ref="E6:E10"/>
    <mergeCell ref="A12:B12"/>
  </mergeCells>
  <phoneticPr fontId="1" type="noConversion"/>
  <pageMargins left="0.74803149606299213" right="0.39370078740157483" top="0.98425196850393704" bottom="0.98425196850393704" header="0.51181102362204722" footer="0.51181102362204722"/>
  <pageSetup paperSize="9" orientation="landscape" r:id="rId1"/>
  <headerFooter alignWithMargins="0">
    <oddHeader>&amp;L&amp;"Arial,Bold"RFP/2011/451&amp;REvaluation of RFP responses for  
Managed Services for Application Support, Maintenance, and Development</oddHeader>
    <oddFooter>&amp;L&amp;8&amp;F - &amp;A&amp;R&amp;8Page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E1B6E-C15C-4B9F-9BE9-DD7BEB2A6166}">
  <dimension ref="A1:E12"/>
  <sheetViews>
    <sheetView tabSelected="1" workbookViewId="0">
      <selection activeCell="B17" sqref="B17"/>
    </sheetView>
  </sheetViews>
  <sheetFormatPr defaultRowHeight="12.75"/>
  <cols>
    <col min="1" max="1" width="46.140625" customWidth="1"/>
    <col min="2" max="2" width="23.85546875" customWidth="1"/>
    <col min="3" max="3" width="12.140625" customWidth="1"/>
    <col min="4" max="4" width="9.42578125" customWidth="1"/>
    <col min="5" max="5" width="15.5703125" bestFit="1" customWidth="1"/>
  </cols>
  <sheetData>
    <row r="1" spans="1:5" ht="40.5" customHeight="1">
      <c r="A1" s="53" t="s">
        <v>39</v>
      </c>
      <c r="B1" s="53"/>
      <c r="C1" s="53"/>
      <c r="D1" s="53"/>
      <c r="E1" s="53"/>
    </row>
    <row r="2" spans="1:5">
      <c r="A2" s="54" t="s">
        <v>17</v>
      </c>
      <c r="B2" s="54"/>
      <c r="C2" s="52"/>
      <c r="D2" s="52"/>
      <c r="E2" s="52"/>
    </row>
    <row r="3" spans="1:5">
      <c r="A3" s="51" t="s">
        <v>18</v>
      </c>
      <c r="B3" s="51"/>
      <c r="C3" s="52"/>
      <c r="D3" s="52"/>
      <c r="E3" s="52"/>
    </row>
    <row r="4" spans="1:5">
      <c r="A4" s="4"/>
      <c r="B4" s="4"/>
      <c r="C4" s="4"/>
      <c r="D4" s="4"/>
      <c r="E4" s="4"/>
    </row>
    <row r="5" spans="1:5">
      <c r="A5" s="49" t="s">
        <v>19</v>
      </c>
      <c r="B5" s="50"/>
      <c r="C5" s="31" t="s">
        <v>40</v>
      </c>
      <c r="D5" s="5" t="s">
        <v>41</v>
      </c>
      <c r="E5" s="3" t="s">
        <v>42</v>
      </c>
    </row>
    <row r="6" spans="1:5" ht="36.75" customHeight="1">
      <c r="A6" s="41" t="s">
        <v>43</v>
      </c>
      <c r="B6" s="41"/>
      <c r="C6" s="32">
        <v>50</v>
      </c>
      <c r="D6" s="36">
        <v>0</v>
      </c>
      <c r="E6" s="30"/>
    </row>
    <row r="7" spans="1:5">
      <c r="A7" s="4"/>
      <c r="B7" s="4"/>
      <c r="C7" s="4"/>
      <c r="D7" s="6"/>
      <c r="E7" s="4"/>
    </row>
    <row r="8" spans="1:5">
      <c r="A8" s="57" t="s">
        <v>36</v>
      </c>
      <c r="B8" s="58"/>
      <c r="C8" s="31" t="s">
        <v>40</v>
      </c>
      <c r="D8" s="5" t="s">
        <v>41</v>
      </c>
      <c r="E8" s="3" t="s">
        <v>42</v>
      </c>
    </row>
    <row r="9" spans="1:5" ht="23.25" customHeight="1">
      <c r="A9" s="63" t="s">
        <v>37</v>
      </c>
      <c r="B9" s="64"/>
      <c r="C9" s="59">
        <v>20</v>
      </c>
      <c r="D9" s="61">
        <f>IFERROR(#REF!*C9,0)</f>
        <v>0</v>
      </c>
      <c r="E9" s="45"/>
    </row>
    <row r="10" spans="1:5" ht="22.5" customHeight="1">
      <c r="A10" s="65"/>
      <c r="B10" s="66"/>
      <c r="C10" s="60"/>
      <c r="D10" s="62"/>
      <c r="E10" s="67"/>
    </row>
    <row r="11" spans="1:5" ht="13.5" thickBot="1">
      <c r="A11" s="1"/>
      <c r="B11" s="1"/>
      <c r="C11" s="1"/>
      <c r="D11" s="1"/>
      <c r="E11" s="1"/>
    </row>
    <row r="12" spans="1:5" ht="15.75" thickBot="1">
      <c r="A12" s="55" t="s">
        <v>38</v>
      </c>
      <c r="B12" s="56"/>
      <c r="C12" s="21">
        <v>70</v>
      </c>
      <c r="D12" s="22">
        <v>0</v>
      </c>
      <c r="E12" s="23"/>
    </row>
  </sheetData>
  <mergeCells count="13">
    <mergeCell ref="A12:B12"/>
    <mergeCell ref="A8:B8"/>
    <mergeCell ref="A9:B10"/>
    <mergeCell ref="C9:C10"/>
    <mergeCell ref="D9:D10"/>
    <mergeCell ref="E9:E10"/>
    <mergeCell ref="A6:B6"/>
    <mergeCell ref="A1:E1"/>
    <mergeCell ref="A2:B2"/>
    <mergeCell ref="C2:E2"/>
    <mergeCell ref="A3:B3"/>
    <mergeCell ref="C3:E3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9"/>
  <sheetViews>
    <sheetView zoomScaleNormal="100" workbookViewId="0">
      <selection activeCell="H13" sqref="H13"/>
    </sheetView>
  </sheetViews>
  <sheetFormatPr defaultColWidth="9.140625" defaultRowHeight="12.75"/>
  <cols>
    <col min="1" max="1" width="68.28515625" style="9" customWidth="1"/>
    <col min="2" max="2" width="16.28515625" style="9" bestFit="1" customWidth="1"/>
    <col min="3" max="3" width="16.5703125" style="9" customWidth="1"/>
    <col min="4" max="16384" width="9.140625" style="9"/>
  </cols>
  <sheetData>
    <row r="1" spans="1:3" ht="38.25" customHeight="1">
      <c r="A1" s="70" t="s">
        <v>44</v>
      </c>
      <c r="B1" s="70"/>
      <c r="C1" s="70"/>
    </row>
    <row r="2" spans="1:3" ht="24" customHeight="1">
      <c r="A2" s="74" t="s">
        <v>45</v>
      </c>
      <c r="B2" s="75"/>
      <c r="C2" s="76"/>
    </row>
    <row r="3" spans="1:3" ht="40.5" customHeight="1">
      <c r="A3" s="77" t="s">
        <v>46</v>
      </c>
      <c r="B3" s="78"/>
      <c r="C3" s="79"/>
    </row>
    <row r="4" spans="1:3" ht="30.75" customHeight="1">
      <c r="A4" s="15" t="s">
        <v>4</v>
      </c>
      <c r="B4" s="73" t="str">
        <f>'Documentos Obligatorios'!B14</f>
        <v>NO</v>
      </c>
      <c r="C4" s="72"/>
    </row>
    <row r="5" spans="1:3">
      <c r="A5" s="17"/>
      <c r="B5" s="16" t="s">
        <v>47</v>
      </c>
      <c r="C5" s="16" t="s">
        <v>48</v>
      </c>
    </row>
    <row r="6" spans="1:3" ht="23.25" customHeight="1">
      <c r="A6" s="10" t="s">
        <v>49</v>
      </c>
      <c r="B6" s="11">
        <v>20</v>
      </c>
      <c r="C6" s="11"/>
    </row>
    <row r="7" spans="1:3">
      <c r="A7" s="17"/>
      <c r="B7" s="16" t="s">
        <v>47</v>
      </c>
      <c r="C7" s="16" t="s">
        <v>48</v>
      </c>
    </row>
    <row r="8" spans="1:3" ht="18.75" customHeight="1">
      <c r="A8" s="19" t="s">
        <v>50</v>
      </c>
      <c r="B8" s="11">
        <v>30</v>
      </c>
      <c r="C8" s="11"/>
    </row>
    <row r="9" spans="1:3">
      <c r="A9" s="17"/>
      <c r="B9" s="16" t="s">
        <v>47</v>
      </c>
      <c r="C9" s="16" t="s">
        <v>48</v>
      </c>
    </row>
    <row r="10" spans="1:3" ht="17.25" customHeight="1">
      <c r="A10" s="10" t="s">
        <v>51</v>
      </c>
      <c r="B10" s="11">
        <v>10</v>
      </c>
      <c r="C10" s="12"/>
    </row>
    <row r="11" spans="1:3" ht="14.25" customHeight="1">
      <c r="A11" s="17"/>
      <c r="B11" s="16" t="s">
        <v>47</v>
      </c>
      <c r="C11" s="16" t="s">
        <v>48</v>
      </c>
    </row>
    <row r="12" spans="1:3" ht="17.25" customHeight="1">
      <c r="A12" s="10" t="s">
        <v>52</v>
      </c>
      <c r="B12" s="11">
        <v>5</v>
      </c>
      <c r="C12" s="12"/>
    </row>
    <row r="13" spans="1:3" ht="17.25" customHeight="1">
      <c r="A13" s="17"/>
      <c r="B13" s="16" t="s">
        <v>47</v>
      </c>
      <c r="C13" s="16" t="s">
        <v>48</v>
      </c>
    </row>
    <row r="14" spans="1:3" ht="17.25" customHeight="1">
      <c r="A14" s="10" t="s">
        <v>53</v>
      </c>
      <c r="B14" s="11">
        <v>5</v>
      </c>
      <c r="C14" s="12"/>
    </row>
    <row r="15" spans="1:3" ht="18" customHeight="1">
      <c r="A15" s="20" t="s">
        <v>54</v>
      </c>
      <c r="B15" s="71">
        <f>SUM(C6,C8,C10,C12,C14)</f>
        <v>0</v>
      </c>
      <c r="C15" s="71"/>
    </row>
    <row r="16" spans="1:3">
      <c r="A16" s="17" t="s">
        <v>55</v>
      </c>
      <c r="B16" s="72" t="str">
        <f>IF(B15&gt;39.99,"YES","NO")</f>
        <v>NO</v>
      </c>
      <c r="C16" s="72"/>
    </row>
    <row r="20" spans="1:3" ht="56.25" customHeight="1">
      <c r="A20" s="70" t="s">
        <v>56</v>
      </c>
      <c r="B20" s="70"/>
      <c r="C20" s="70"/>
    </row>
    <row r="21" spans="1:3" ht="15" customHeight="1">
      <c r="A21" s="74" t="s">
        <v>45</v>
      </c>
      <c r="B21" s="75"/>
      <c r="C21" s="76"/>
    </row>
    <row r="22" spans="1:3" ht="26.25" customHeight="1">
      <c r="A22" s="77" t="s">
        <v>46</v>
      </c>
      <c r="B22" s="78"/>
      <c r="C22" s="79"/>
    </row>
    <row r="23" spans="1:3" ht="27" customHeight="1">
      <c r="A23" s="15" t="s">
        <v>4</v>
      </c>
      <c r="B23" s="73" t="str">
        <f>'Documentos Obligatorios'!B14</f>
        <v>NO</v>
      </c>
      <c r="C23" s="72"/>
    </row>
    <row r="24" spans="1:3" ht="16.5" customHeight="1">
      <c r="A24" s="17"/>
      <c r="B24" s="16" t="s">
        <v>47</v>
      </c>
      <c r="C24" s="16" t="s">
        <v>48</v>
      </c>
    </row>
    <row r="25" spans="1:3" ht="17.25" customHeight="1">
      <c r="A25" s="10" t="s">
        <v>49</v>
      </c>
      <c r="B25" s="11">
        <v>50</v>
      </c>
      <c r="C25" s="11"/>
    </row>
    <row r="26" spans="1:3">
      <c r="A26" s="17"/>
      <c r="B26" s="16" t="s">
        <v>47</v>
      </c>
      <c r="C26" s="16" t="s">
        <v>48</v>
      </c>
    </row>
    <row r="27" spans="1:3" ht="24.75" customHeight="1">
      <c r="A27" s="10" t="s">
        <v>53</v>
      </c>
      <c r="B27" s="11">
        <v>20</v>
      </c>
      <c r="C27" s="12"/>
    </row>
    <row r="28" spans="1:3" ht="28.5" customHeight="1">
      <c r="A28" s="20" t="s">
        <v>57</v>
      </c>
      <c r="B28" s="71">
        <f>SUM(C25,C27)</f>
        <v>0</v>
      </c>
      <c r="C28" s="71"/>
    </row>
    <row r="29" spans="1:3">
      <c r="A29" s="17" t="s">
        <v>55</v>
      </c>
      <c r="B29" s="72" t="str">
        <f>IF(B28&gt;39.99,"YES","NO")</f>
        <v>NO</v>
      </c>
      <c r="C29" s="72"/>
    </row>
  </sheetData>
  <mergeCells count="12">
    <mergeCell ref="B29:C29"/>
    <mergeCell ref="A20:C20"/>
    <mergeCell ref="A21:C21"/>
    <mergeCell ref="A22:C22"/>
    <mergeCell ref="B23:C23"/>
    <mergeCell ref="B28:C28"/>
    <mergeCell ref="A1:C1"/>
    <mergeCell ref="B15:C15"/>
    <mergeCell ref="B16:C16"/>
    <mergeCell ref="B4:C4"/>
    <mergeCell ref="A2:C2"/>
    <mergeCell ref="A3:C3"/>
  </mergeCells>
  <conditionalFormatting sqref="B4:C4">
    <cfRule type="containsText" dxfId="3" priority="5" stopIfTrue="1" operator="containsText" text="NO">
      <formula>NOT(ISERROR(SEARCH("NO",B4)))</formula>
    </cfRule>
    <cfRule type="containsText" dxfId="2" priority="6" stopIfTrue="1" operator="containsText" text="YES">
      <formula>NOT(ISERROR(SEARCH("YES",B4)))</formula>
    </cfRule>
  </conditionalFormatting>
  <conditionalFormatting sqref="B23:C23">
    <cfRule type="containsText" dxfId="1" priority="1" stopIfTrue="1" operator="containsText" text="NO">
      <formula>NOT(ISERROR(SEARCH("NO",B23)))</formula>
    </cfRule>
    <cfRule type="containsText" dxfId="0" priority="2" stopIfTrue="1" operator="containsText" text="YES">
      <formula>NOT(ISERROR(SEARCH("YES",B23)))</formula>
    </cfRule>
  </conditionalFormatting>
  <pageMargins left="0.74803149606299213" right="0.39370078740157483" top="0.98425196850393704" bottom="0.98425196850393704" header="0.51181102362204722" footer="0.51181102362204722"/>
  <pageSetup paperSize="9" orientation="portrait" r:id="rId1"/>
  <headerFooter alignWithMargins="0">
    <oddFooter>&amp;L&amp;8&amp;F - &amp;A&amp;R&amp;8Page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>
      <selection activeCell="I20" sqref="I20"/>
    </sheetView>
  </sheetViews>
  <sheetFormatPr defaultRowHeight="12.75"/>
  <sheetData>
    <row r="1" spans="1:2">
      <c r="A1">
        <v>0</v>
      </c>
      <c r="B1" s="2" t="s">
        <v>58</v>
      </c>
    </row>
    <row r="2" spans="1:2">
      <c r="A2">
        <v>1</v>
      </c>
      <c r="B2" s="2" t="s">
        <v>15</v>
      </c>
    </row>
    <row r="3" spans="1:2">
      <c r="A3">
        <v>2</v>
      </c>
    </row>
    <row r="4" spans="1:2">
      <c r="A4">
        <v>3</v>
      </c>
    </row>
    <row r="5" spans="1:2">
      <c r="A5">
        <v>4</v>
      </c>
    </row>
    <row r="6" spans="1:2">
      <c r="A6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142089FB456F4892796FA3686046C0" ma:contentTypeVersion="22" ma:contentTypeDescription="Create a new document." ma:contentTypeScope="" ma:versionID="3be392108d8193965a8e417dd7dcbbf1">
  <xsd:schema xmlns:xsd="http://www.w3.org/2001/XMLSchema" xmlns:xs="http://www.w3.org/2001/XMLSchema" xmlns:p="http://schemas.microsoft.com/office/2006/metadata/properties" xmlns:ns2="638a288c-e045-4f23-aae0-07f0e959d8e3" xmlns:ns3="bd489150-c137-4af7-8512-c66e7935820b" targetNamespace="http://schemas.microsoft.com/office/2006/metadata/properties" ma:root="true" ma:fieldsID="fe6fff54576ee961b0840fcb49750af4" ns2:_="" ns3:_="">
    <xsd:import namespace="638a288c-e045-4f23-aae0-07f0e959d8e3"/>
    <xsd:import namespace="bd489150-c137-4af7-8512-c66e79358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Fecha" minOccurs="0"/>
                <xsd:element ref="ns2:Date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8a288c-e045-4f23-aae0-07f0e959d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hidden="true" ma:internalName="MediaServiceKeyPoints" ma:readOnly="true">
      <xsd:simpleType>
        <xsd:restriction base="dms:Note"/>
      </xsd:simpleType>
    </xsd:element>
    <xsd:element name="Fecha" ma:index="20" nillable="true" ma:displayName="Fecha" ma:format="DateTime" ma:hidden="true" ma:internalName="Fecha" ma:readOnly="false">
      <xsd:simpleType>
        <xsd:restriction base="dms:DateTime"/>
      </xsd:simpleType>
    </xsd:element>
    <xsd:element name="Date" ma:index="21" nillable="true" ma:displayName="Date" ma:description="Date " ma:format="DateTime" ma:hidden="true" ma:internalName="Date" ma:readOnly="false">
      <xsd:simpleType>
        <xsd:restriction base="dms:DateTime"/>
      </xsd:simpleType>
    </xsd:element>
    <xsd:element name="_Flow_SignoffStatus" ma:index="22" nillable="true" ma:displayName="Sign-off status" ma:hidden="true" ma:internalName="Sign_x002d_off_x0020_status" ma:readOnly="fals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89150-c137-4af7-8512-c66e7935820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6" nillable="true" ma:displayName="Taxonomy Catch All Column" ma:hidden="true" ma:list="{53c9ee9a-b3cb-4bf6-8b79-657b48693f3b}" ma:internalName="TaxCatchAll" ma:showField="CatchAllData" ma:web="bd489150-c137-4af7-8512-c66e79358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638a288c-e045-4f23-aae0-07f0e959d8e3" xsi:nil="true"/>
    <Fecha xmlns="638a288c-e045-4f23-aae0-07f0e959d8e3" xsi:nil="true"/>
    <_Flow_SignoffStatus xmlns="638a288c-e045-4f23-aae0-07f0e959d8e3" xsi:nil="true"/>
    <lcf76f155ced4ddcb4097134ff3c332f xmlns="638a288c-e045-4f23-aae0-07f0e959d8e3">
      <Terms xmlns="http://schemas.microsoft.com/office/infopath/2007/PartnerControls"/>
    </lcf76f155ced4ddcb4097134ff3c332f>
    <TaxCatchAll xmlns="bd489150-c137-4af7-8512-c66e7935820b" xsi:nil="true"/>
  </documentManagement>
</p:properties>
</file>

<file path=customXml/itemProps1.xml><?xml version="1.0" encoding="utf-8"?>
<ds:datastoreItem xmlns:ds="http://schemas.openxmlformats.org/officeDocument/2006/customXml" ds:itemID="{12680CBA-73E6-4CCB-9AD2-6221BCE887A0}"/>
</file>

<file path=customXml/itemProps2.xml><?xml version="1.0" encoding="utf-8"?>
<ds:datastoreItem xmlns:ds="http://schemas.openxmlformats.org/officeDocument/2006/customXml" ds:itemID="{45E1BB36-55B5-4AA5-B6E0-A67FFE070404}"/>
</file>

<file path=customXml/itemProps3.xml><?xml version="1.0" encoding="utf-8"?>
<ds:datastoreItem xmlns:ds="http://schemas.openxmlformats.org/officeDocument/2006/customXml" ds:itemID="{14EBB675-32B6-432D-8FB5-02A545D5CF72}"/>
</file>

<file path=customXml/itemProps4.xml><?xml version="1.0" encoding="utf-8"?>
<ds:datastoreItem xmlns:ds="http://schemas.openxmlformats.org/officeDocument/2006/customXml" ds:itemID="{558DAC80-CF09-40BC-ABB2-470128A2C4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UNHCR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P13137 RFP_Technical_Evaluation_FINAL blank</dc:title>
  <dc:subject/>
  <dc:creator>UNHCR</dc:creator>
  <cp:keywords/>
  <dc:description/>
  <cp:lastModifiedBy>Erika Gallegos</cp:lastModifiedBy>
  <cp:revision/>
  <dcterms:created xsi:type="dcterms:W3CDTF">2010-05-19T09:31:43Z</dcterms:created>
  <dcterms:modified xsi:type="dcterms:W3CDTF">2023-06-16T15:19:43Z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UnitTaxHTField0">
    <vt:lpwstr>HQ - Division of External Relations|35aa9623-a877-4221-8023-f4b340961e97</vt:lpwstr>
  </property>
  <property fmtid="{D5CDD505-2E9C-101B-9397-08002B2CF9AE}" pid="3" name="BusinessLocationTaxHTField0">
    <vt:lpwstr>Headquarters|a28c3e46-73d1-44d1-acbd-462ff7bf56d8</vt:lpwstr>
  </property>
  <property fmtid="{D5CDD505-2E9C-101B-9397-08002B2CF9AE}" pid="4" name="TaxCatchAll">
    <vt:lpwstr>2;#HQ - Division of External Relations|35aa9623-a877-4221-8023-f4b340961e97;#1;#Headquarters|a28c3e46-73d1-44d1-acbd-462ff7bf56d8</vt:lpwstr>
  </property>
  <property fmtid="{D5CDD505-2E9C-101B-9397-08002B2CF9AE}" pid="5" name="TaxKeywordTaxHTField">
    <vt:lpwstr/>
  </property>
  <property fmtid="{D5CDD505-2E9C-101B-9397-08002B2CF9AE}" pid="6" name="TaxKeyword">
    <vt:lpwstr/>
  </property>
  <property fmtid="{D5CDD505-2E9C-101B-9397-08002B2CF9AE}" pid="7" name="BusinessUnit">
    <vt:lpwstr>2;#HQ - Division of External Relations|35aa9623-a877-4221-8023-f4b340961e97</vt:lpwstr>
  </property>
  <property fmtid="{D5CDD505-2E9C-101B-9397-08002B2CF9AE}" pid="8" name="BusinessLocation">
    <vt:lpwstr>1;#Headquarters|a28c3e46-73d1-44d1-acbd-462ff7bf56d8</vt:lpwstr>
  </property>
  <property fmtid="{D5CDD505-2E9C-101B-9397-08002B2CF9AE}" pid="9" name="ProjectTitleLookUp">
    <vt:lpwstr>1</vt:lpwstr>
  </property>
  <property fmtid="{D5CDD505-2E9C-101B-9397-08002B2CF9AE}" pid="10" name="PlannedStartDateLookUp">
    <vt:lpwstr>1</vt:lpwstr>
  </property>
  <property fmtid="{D5CDD505-2E9C-101B-9397-08002B2CF9AE}" pid="11" name="InitialPlannedEndDateLookUp">
    <vt:lpwstr>1</vt:lpwstr>
  </property>
  <property fmtid="{D5CDD505-2E9C-101B-9397-08002B2CF9AE}" pid="12" name="ProjectCodeLookUp">
    <vt:lpwstr>1</vt:lpwstr>
  </property>
  <property fmtid="{D5CDD505-2E9C-101B-9397-08002B2CF9AE}" pid="13" name="RelevantDocument">
    <vt:lpwstr>0</vt:lpwstr>
  </property>
  <property fmtid="{D5CDD505-2E9C-101B-9397-08002B2CF9AE}" pid="14" name="ProjectSponsorNameLookUp">
    <vt:lpwstr>1</vt:lpwstr>
  </property>
  <property fmtid="{D5CDD505-2E9C-101B-9397-08002B2CF9AE}" pid="15" name="ProjectOwnerNameLookUp">
    <vt:lpwstr>1</vt:lpwstr>
  </property>
  <property fmtid="{D5CDD505-2E9C-101B-9397-08002B2CF9AE}" pid="16" name="ActualStartDateLookUp">
    <vt:lpwstr>1</vt:lpwstr>
  </property>
  <property fmtid="{D5CDD505-2E9C-101B-9397-08002B2CF9AE}" pid="17" name="ContentTypeId">
    <vt:lpwstr>0x010100E3142089FB456F4892796FA3686046C0</vt:lpwstr>
  </property>
  <property fmtid="{D5CDD505-2E9C-101B-9397-08002B2CF9AE}" pid="18" name="MediaServiceImageTags">
    <vt:lpwstr/>
  </property>
</Properties>
</file>