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autoCompressPictures="0"/>
  <mc:AlternateContent xmlns:mc="http://schemas.openxmlformats.org/markup-compatibility/2006">
    <mc:Choice Requires="x15">
      <x15ac:absPath xmlns:x15ac="http://schemas.microsoft.com/office/spreadsheetml/2010/11/ac" url="https://unhcr365-my.sharepoint.com/personal/sancheca_unhcr_org/Documents/Documents/acnur/albergues/C.d. Juarez/Vida (Jesucristo es la Respuesta)/Licitacion/"/>
    </mc:Choice>
  </mc:AlternateContent>
  <xr:revisionPtr revIDLastSave="0" documentId="8_{096FFB66-E5C3-4ECC-B5C7-D10D010F8B59}" xr6:coauthVersionLast="47" xr6:coauthVersionMax="47" xr10:uidLastSave="{00000000-0000-0000-0000-000000000000}"/>
  <bookViews>
    <workbookView xWindow="-110" yWindow="-110" windowWidth="19420" windowHeight="10300" xr2:uid="{00000000-000D-0000-FFFF-FFFF00000000}"/>
  </bookViews>
  <sheets>
    <sheet name="Forma Técnica" sheetId="3" r:id="rId1"/>
    <sheet name="Sheet1" sheetId="4" state="hidden" r:id="rId2"/>
  </sheets>
  <definedNames>
    <definedName name="_xlnm.Print_Area" localSheetId="0">'Forma Técnica'!$A$3:$E$26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18" i="3" l="1"/>
  <c r="E21" i="3"/>
  <c r="C16" i="3"/>
  <c r="C19" i="3" l="1"/>
  <c r="C11" i="3"/>
  <c r="C21" i="3" l="1"/>
  <c r="C10" i="4"/>
</calcChain>
</file>

<file path=xl/sharedStrings.xml><?xml version="1.0" encoding="utf-8"?>
<sst xmlns="http://schemas.openxmlformats.org/spreadsheetml/2006/main" count="53" uniqueCount="52">
  <si>
    <t>Nombre de la empresa ofertante:</t>
  </si>
  <si>
    <t>Razón Social de la empresa ofertante:</t>
  </si>
  <si>
    <t>Dirección de la empresa ofertante:</t>
  </si>
  <si>
    <t>Persona de contacto de la empresa ofertante (Teléfono - email):</t>
  </si>
  <si>
    <t>No.</t>
  </si>
  <si>
    <t>Criterio</t>
  </si>
  <si>
    <t>Puntaje máximo</t>
  </si>
  <si>
    <t>Criterio Detallado</t>
  </si>
  <si>
    <t>Puntaje máximo por criterio</t>
  </si>
  <si>
    <t>Metodología de puntuación</t>
  </si>
  <si>
    <t>Experiencia comprobable en proyectos similares de la empresa</t>
  </si>
  <si>
    <t>Perfil de la empresa y confirmación explicita de interes en participar.</t>
  </si>
  <si>
    <t>Numero total de clientes</t>
  </si>
  <si>
    <t>Al menos 2 cartas de recomendación o en su defecto 2 Actas de entrega de obra exitosas con firmas completadas.</t>
  </si>
  <si>
    <t>Presenta copias del Acta Constitutiva y Registro Federal de contribuyentes de la empresa, Copia del INE del Representante legal de la empresa y Comprobante de domicilio y/o de la Persona Fisica con documentos ante hacienda.</t>
  </si>
  <si>
    <t>Entregado 2 puntos, 
Si falta algun documento 1 punto.
No entregado 0 puntos.</t>
  </si>
  <si>
    <t>Personal clave propuesto para el proyecto</t>
  </si>
  <si>
    <t>Descripción de la composición del equipo que propone para llevar a cabo los servicios. Es requerido presentar el Curriculum Vitae del personal clave involucrado en el proyecto, por ejemplo, del Superintendente o Administrador de Proyecto y del Residente de obra y al menos un curriculum mas de personal involucrado en obra.  (i.e. Diseño, ingenierías, Supervisión de obra, etc.) deberá contar con al menos 5 años de experiencia en campos relevantes.</t>
  </si>
  <si>
    <t xml:space="preserve">Calendario de trabajos. Programa/plan de Ejecución de Obra detallado en semanas </t>
  </si>
  <si>
    <t xml:space="preserve">Merito técnico de la propuesta. Especial atención a la integralidad del catálogo de conceptos, que permita el cumplimiento de los estándares de desempeño, funcionalidad y eficiencia requeridos por la agencia. </t>
  </si>
  <si>
    <t>Memoria Descriptiva de los trabajos. Conteniendo una descripción detallada de la manera en la que trabajará las necesidades de los proyectos referentes a lo establecido en el anexo A. Incluirá todos los conceptos indicados en el Catálogo de Conceptos y en caso de proponer productos sustitutos se indica la justificación en la Propuesta Técnica.</t>
  </si>
  <si>
    <t>Nota: En caso de que el ofertante no envie la documentación solicitada en los criterios indispensables o confirme la información requerida, no será tomada en cuenta su propuesta financiera.</t>
  </si>
  <si>
    <t>Nombre y firma del representante Legal:____________________________</t>
  </si>
  <si>
    <t>Empresa:____________________________</t>
  </si>
  <si>
    <t>Fecha:____________________________</t>
  </si>
  <si>
    <t>Documentación</t>
  </si>
  <si>
    <t>Descripción de la empresa y cualificaciones</t>
  </si>
  <si>
    <t>Capacidad de la empresa para proveer los bienes y servicios requeridos</t>
  </si>
  <si>
    <t>Formulario de inscripción de proveedores</t>
  </si>
  <si>
    <t>Condiciones Generales del ACNUR para el Suministro de Bienes</t>
  </si>
  <si>
    <t>Entendimiento de los servicios requeridos, enfoque propuesto, soluciones, metodología y resultados</t>
  </si>
  <si>
    <t>Programa de trabajo</t>
  </si>
  <si>
    <t>Personal Propuesto</t>
  </si>
  <si>
    <t>Curriculum Vitae del líder del equipo: Licenciatura mínima en Ingeniería Civil o Arquitectura, al menos 5 años de experiencia laboral.</t>
  </si>
  <si>
    <t xml:space="preserve">Tiene al menos 5 años de experiencia en obras civiles = 8 puntos.
Tiene al menos 3 años de experiencia en obras civiles = 5 puntos.
Tiene menos que 1 año de experiencia en obras civiles = 1 punto.  </t>
  </si>
  <si>
    <t xml:space="preserve">10 clientes o más: 3 puntos.  5 a 9 clientes: 2 puntos. 1 a 4 clientes: 1 punto.  
Sin clientes comprobables 0 puntos.                      </t>
  </si>
  <si>
    <t>Entregado 2 puntos, solo uno de los puntos 1, no entregado 0 puntos.</t>
  </si>
  <si>
    <t xml:space="preserve">- El personal clave tiene al menos 5 años de experiencia en obras civiles  = 8 puntos.
- El personal clave tiene al menos 3 años de experiencia en obras civiles= 4 puntos.
- El personal clave tiene al menos 1 año de experiencia en obras civiles  = 1 puntos.
- El personal clave tiene menos de 1 año de experiencia en obras civiles  = 0 puntos.     </t>
  </si>
  <si>
    <t>- No envía calendario.  0 Puntos.                                      
- El detalle del programa de trabajo del proyecto en semanas no se detallan pero envía calendario, 5 puntos 
- Se detalla el programa de trabajo del proyecto en semanas para su correcta ejecución y este es coherente y no supera las 12 semanas.  10 puntos</t>
  </si>
  <si>
    <r>
      <t>Las empresas participantes entregaran un cronograma de obras considerando el tiempo de planeación, las revisiones, el tiempo de producción y el tiempo de entrega en cada uno de los conceptos para conseguir la ejecución total de los mismos en el tiempo propuesto.  Considerar inicio de obra una semana después de pagado el anticipo a más tardar, respetando los tiempos de</t>
    </r>
    <r>
      <rPr>
        <b/>
        <sz val="12"/>
        <color rgb="FFFF0000"/>
        <rFont val="Calibri Light"/>
        <family val="2"/>
        <scheme val="major"/>
      </rPr>
      <t xml:space="preserve"> máximo 12 semanas  para su terminación.</t>
    </r>
  </si>
  <si>
    <t>-No envía Memoria Descriptiva: 0 puntos.                  
- La Memoria descriptiva  no incluye los conceptos indicados en el Catálogo de Conceptos  y en caso de proponer productos sustitutos no se indica la Justificación = 8 puntos
- La memoria descriptiva indica claramente que se incluyen los conceptos descritos en el Catálogo de Conceptos  y en caso de proponer productos sustitutos se indica la Justificación = 16 puntos</t>
  </si>
  <si>
    <t>- Presenta  imágenes o información firmados y sellados por la empresa . 8 puntos
- Si hacen falta parte de la información  pero con firmas y sellos. 4 puntos.                                                                                                                      
- No adjunta planos o estos vienen sin firma y sin sello.  0 puntos</t>
  </si>
  <si>
    <t>Entrega dos O MAS: 3 puntos; Entrega uno: 1 punto
no entregado 0 puntos.</t>
  </si>
  <si>
    <t>Anexo "B": Forma técnica de la propuesta 70%</t>
  </si>
  <si>
    <t>RFP/ACNUR/MEX/2023/183 Solicitud de Propuesta para el establecimiento de un contrato para: Revisión y reparación de las instalaciones eléctricas del albergue Vida (Jesucristo es la Respuesta) en Ciudad Juárez, Chihuahua</t>
  </si>
  <si>
    <r>
      <t>Presenta imágenes o información adicional indicando que es un planteamiento viable para con la solicitud de ACNUR. Los planos del proyecto, estan completos y presentan cómo</t>
    </r>
    <r>
      <rPr>
        <sz val="12"/>
        <color rgb="FFFF0000"/>
        <rFont val="Calibri Light"/>
        <family val="2"/>
        <scheme val="major"/>
      </rPr>
      <t xml:space="preserve"> </t>
    </r>
    <r>
      <rPr>
        <sz val="12"/>
        <rFont val="Calibri Light"/>
        <family val="2"/>
        <scheme val="major"/>
      </rPr>
      <t>realizar la adecuación eléctrica del albergue</t>
    </r>
  </si>
  <si>
    <t xml:space="preserve">Visita de obra OBLIGATORIA </t>
  </si>
  <si>
    <t xml:space="preserve">Asiste/ proporciona acta de visita de obra: Cumple                                                                                                                                            No asiste/ No  proporciona acta de visita de obr- No cumple </t>
  </si>
  <si>
    <t xml:space="preserve">sin puntaje - criterio obligatorio </t>
  </si>
  <si>
    <t>Cumple/ Nocumple</t>
  </si>
  <si>
    <t>5 proyectos similares ejecutados exitosamente y/o en ejecución y fotografías de los mismo. FOTOGRAFIA DE LOS TRABAJOS PARA ESTA LICITACIÓN DEBERÁN SER DE CONSTRUCCIONES, INSTALACIONES ELECTRICAS Y ACABADOS EXTERIORES E INTERIORES</t>
  </si>
  <si>
    <t xml:space="preserve">Cinco proyectos SIMILARES de calidad 10 puntos. 
Tres proyectos de calidad 5 puntos   
Dos proyectos de calidad 4 puntos  
UN Proyecto de calidad 2 punto
Si no cuenta con proyectos, 0 puntos. 
Si NO cuenta con proyectos similares puede ponerlos pero unicamente se le dará un punto por cada uno que anexe (máximo 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</si>
</sst>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b/>
      <sz val="11"/>
      <color theme="1"/>
      <name val="Calibri Light"/>
      <family val="2"/>
      <scheme val="major"/>
    </font>
    <font>
      <sz val="11"/>
      <color theme="1"/>
      <name val="Calibri Light"/>
      <family val="2"/>
      <scheme val="major"/>
    </font>
    <font>
      <sz val="12"/>
      <color theme="1"/>
      <name val="Calibri Light"/>
      <family val="2"/>
      <scheme val="major"/>
    </font>
    <font>
      <sz val="12"/>
      <name val="Calibri Light"/>
      <family val="2"/>
      <scheme val="major"/>
    </font>
    <font>
      <i/>
      <sz val="11"/>
      <name val="Calibri Light"/>
      <family val="2"/>
      <scheme val="major"/>
    </font>
    <font>
      <b/>
      <sz val="12"/>
      <color theme="0"/>
      <name val="Calibri Light"/>
      <family val="2"/>
      <scheme val="major"/>
    </font>
    <font>
      <b/>
      <i/>
      <sz val="11"/>
      <color theme="1"/>
      <name val="Calibri Light"/>
      <family val="2"/>
      <scheme val="major"/>
    </font>
    <font>
      <sz val="12"/>
      <color rgb="FF000000"/>
      <name val="Calibri Light"/>
      <family val="2"/>
      <scheme val="major"/>
    </font>
    <font>
      <b/>
      <sz val="12"/>
      <color theme="1"/>
      <name val="Calibri Light"/>
      <family val="2"/>
      <scheme val="major"/>
    </font>
    <font>
      <b/>
      <sz val="12"/>
      <name val="Calibri Light"/>
      <family val="2"/>
      <scheme val="major"/>
    </font>
    <font>
      <b/>
      <sz val="12"/>
      <color rgb="FF000000"/>
      <name val="Calibri Light"/>
      <family val="2"/>
      <scheme val="major"/>
    </font>
    <font>
      <b/>
      <sz val="12"/>
      <color rgb="FFFF0000"/>
      <name val="Calibri Light"/>
      <family val="2"/>
      <scheme val="major"/>
    </font>
    <font>
      <b/>
      <sz val="16"/>
      <color theme="0" tint="-4.9989318521683403E-2"/>
      <name val="Calibri Light"/>
      <family val="2"/>
      <scheme val="major"/>
    </font>
    <font>
      <b/>
      <sz val="18"/>
      <color rgb="FFFFFF00"/>
      <name val="Calibri Light"/>
      <family val="2"/>
      <scheme val="major"/>
    </font>
    <font>
      <b/>
      <i/>
      <sz val="11"/>
      <color rgb="FFFF0000"/>
      <name val="Calibri Light"/>
      <family val="2"/>
      <scheme val="major"/>
    </font>
    <font>
      <sz val="12"/>
      <color rgb="FFFF0000"/>
      <name val="Calibri Light"/>
      <family val="2"/>
      <scheme val="major"/>
    </font>
  </fonts>
  <fills count="6">
    <fill>
      <patternFill patternType="none"/>
    </fill>
    <fill>
      <patternFill patternType="gray125"/>
    </fill>
    <fill>
      <patternFill patternType="solid">
        <fgColor theme="0"/>
        <bgColor indexed="64"/>
      </patternFill>
    </fill>
    <fill>
      <patternFill patternType="solid">
        <fgColor theme="1" tint="0.34998626667073579"/>
        <bgColor indexed="64"/>
      </patternFill>
    </fill>
    <fill>
      <patternFill patternType="solid">
        <fgColor theme="4" tint="-0.499984740745262"/>
        <bgColor indexed="64"/>
      </patternFill>
    </fill>
    <fill>
      <patternFill patternType="solid">
        <fgColor rgb="FFFFFF00"/>
        <bgColor indexed="64"/>
      </patternFill>
    </fill>
  </fills>
  <borders count="18">
    <border>
      <left/>
      <right/>
      <top/>
      <bottom/>
      <diagonal/>
    </border>
    <border>
      <left style="thin">
        <color auto="1"/>
      </left>
      <right style="thin">
        <color auto="1"/>
      </right>
      <top style="thin">
        <color auto="1"/>
      </top>
      <bottom style="thin">
        <color auto="1"/>
      </bottom>
      <diagonal/>
    </border>
    <border>
      <left/>
      <right/>
      <top/>
      <bottom style="medium">
        <color auto="1"/>
      </bottom>
      <diagonal/>
    </border>
    <border>
      <left style="thin">
        <color auto="1"/>
      </left>
      <right style="thin">
        <color auto="1"/>
      </right>
      <top style="thin">
        <color auto="1"/>
      </top>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diagonal/>
    </border>
    <border>
      <left/>
      <right/>
      <top style="thin">
        <color auto="1"/>
      </top>
      <bottom style="thin">
        <color auto="1"/>
      </bottom>
      <diagonal/>
    </border>
    <border>
      <left style="thin">
        <color auto="1"/>
      </left>
      <right/>
      <top style="thin">
        <color auto="1"/>
      </top>
      <bottom style="thin">
        <color auto="1"/>
      </bottom>
      <diagonal/>
    </border>
    <border>
      <left style="medium">
        <color auto="1"/>
      </left>
      <right style="medium">
        <color auto="1"/>
      </right>
      <top/>
      <bottom/>
      <diagonal/>
    </border>
    <border>
      <left/>
      <right style="medium">
        <color auto="1"/>
      </right>
      <top style="medium">
        <color auto="1"/>
      </top>
      <bottom/>
      <diagonal/>
    </border>
    <border>
      <left/>
      <right style="medium">
        <color auto="1"/>
      </right>
      <top/>
      <bottom/>
      <diagonal/>
    </border>
    <border>
      <left/>
      <right style="medium">
        <color auto="1"/>
      </right>
      <top/>
      <bottom style="medium">
        <color auto="1"/>
      </bottom>
      <diagonal/>
    </border>
    <border>
      <left/>
      <right style="thin">
        <color indexed="64"/>
      </right>
      <top style="thin">
        <color indexed="64"/>
      </top>
      <bottom style="thin">
        <color indexed="64"/>
      </bottom>
      <diagonal/>
    </border>
  </borders>
  <cellStyleXfs count="1">
    <xf numFmtId="0" fontId="0" fillId="0" borderId="0"/>
  </cellStyleXfs>
  <cellXfs count="75">
    <xf numFmtId="0" fontId="0" fillId="0" borderId="0" xfId="0"/>
    <xf numFmtId="0" fontId="2" fillId="0" borderId="0" xfId="0" applyFont="1" applyAlignment="1">
      <alignment horizontal="center" vertical="center"/>
    </xf>
    <xf numFmtId="0" fontId="3" fillId="0" borderId="0" xfId="0" applyFont="1" applyAlignment="1">
      <alignment horizontal="center" vertical="center"/>
    </xf>
    <xf numFmtId="0" fontId="1" fillId="0" borderId="0" xfId="0"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vertical="center"/>
    </xf>
    <xf numFmtId="0" fontId="1" fillId="2" borderId="0" xfId="0" applyFont="1" applyFill="1" applyAlignment="1">
      <alignment horizontal="center" vertical="center"/>
    </xf>
    <xf numFmtId="0" fontId="2" fillId="2" borderId="0" xfId="0" applyFont="1" applyFill="1" applyAlignment="1">
      <alignment horizontal="center" vertical="center" wrapText="1"/>
    </xf>
    <xf numFmtId="0" fontId="2" fillId="2" borderId="0" xfId="0" applyFont="1" applyFill="1" applyAlignment="1">
      <alignment horizontal="center" vertical="center"/>
    </xf>
    <xf numFmtId="0" fontId="2" fillId="2" borderId="0" xfId="0" applyFont="1" applyFill="1" applyAlignment="1">
      <alignment vertical="center"/>
    </xf>
    <xf numFmtId="0" fontId="3" fillId="2" borderId="0" xfId="0" applyFont="1" applyFill="1" applyAlignment="1">
      <alignment horizontal="center" vertical="center"/>
    </xf>
    <xf numFmtId="0" fontId="4" fillId="2" borderId="1" xfId="0" applyFont="1" applyFill="1" applyBorder="1" applyAlignment="1">
      <alignment horizontal="left" vertical="top" wrapText="1"/>
    </xf>
    <xf numFmtId="0" fontId="8" fillId="0" borderId="1" xfId="0" applyFont="1" applyBorder="1" applyAlignment="1">
      <alignment horizontal="left" vertical="top" wrapText="1"/>
    </xf>
    <xf numFmtId="0" fontId="3" fillId="0" borderId="1" xfId="0" applyFont="1" applyBorder="1" applyAlignment="1">
      <alignment horizontal="left" vertical="top" wrapText="1"/>
    </xf>
    <xf numFmtId="0" fontId="3" fillId="2"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1" fillId="0" borderId="1" xfId="0" applyFont="1" applyBorder="1" applyAlignment="1">
      <alignment horizontal="center" vertical="center" wrapText="1"/>
    </xf>
    <xf numFmtId="1" fontId="10" fillId="2" borderId="1" xfId="0" applyNumberFormat="1" applyFont="1" applyFill="1" applyBorder="1" applyAlignment="1">
      <alignment horizontal="center" vertical="center" wrapText="1"/>
    </xf>
    <xf numFmtId="49" fontId="2" fillId="2" borderId="1" xfId="0" applyNumberFormat="1" applyFont="1" applyFill="1" applyBorder="1" applyAlignment="1">
      <alignment vertical="center" wrapText="1"/>
    </xf>
    <xf numFmtId="9" fontId="2" fillId="2" borderId="1" xfId="0" applyNumberFormat="1" applyFont="1" applyFill="1" applyBorder="1" applyAlignment="1">
      <alignment horizontal="left" vertical="center" wrapText="1"/>
    </xf>
    <xf numFmtId="0" fontId="2" fillId="0" borderId="0" xfId="0" applyFont="1" applyAlignment="1">
      <alignment horizontal="left" vertical="center"/>
    </xf>
    <xf numFmtId="0" fontId="2" fillId="2" borderId="0" xfId="0" applyFont="1" applyFill="1" applyAlignment="1">
      <alignment horizontal="left" vertical="center"/>
    </xf>
    <xf numFmtId="0" fontId="6" fillId="3" borderId="13" xfId="0" applyFont="1" applyFill="1" applyBorder="1" applyAlignment="1">
      <alignment horizontal="center" vertical="center" wrapText="1"/>
    </xf>
    <xf numFmtId="1" fontId="2" fillId="2" borderId="0" xfId="0" applyNumberFormat="1" applyFont="1" applyFill="1" applyAlignment="1">
      <alignment horizontal="center" vertical="center"/>
    </xf>
    <xf numFmtId="0" fontId="8" fillId="0" borderId="0" xfId="0" applyFont="1" applyAlignment="1">
      <alignment horizontal="left" vertical="center" wrapText="1"/>
    </xf>
    <xf numFmtId="1" fontId="4" fillId="2" borderId="0" xfId="0" applyNumberFormat="1" applyFont="1" applyFill="1" applyAlignment="1">
      <alignment horizontal="center" vertical="center" wrapText="1"/>
    </xf>
    <xf numFmtId="0" fontId="3" fillId="2" borderId="0" xfId="0" applyFont="1" applyFill="1" applyAlignment="1">
      <alignment horizontal="left" vertical="center" wrapText="1"/>
    </xf>
    <xf numFmtId="0" fontId="3" fillId="2" borderId="0" xfId="0" applyFont="1" applyFill="1" applyAlignment="1">
      <alignment horizontal="center" vertical="center" wrapText="1"/>
    </xf>
    <xf numFmtId="9" fontId="2" fillId="2" borderId="0" xfId="0" applyNumberFormat="1" applyFont="1" applyFill="1" applyAlignment="1">
      <alignment horizontal="left" vertical="center" wrapText="1"/>
    </xf>
    <xf numFmtId="49" fontId="2" fillId="2" borderId="0" xfId="0" applyNumberFormat="1" applyFont="1" applyFill="1" applyAlignment="1">
      <alignment horizontal="left" vertical="center" wrapText="1"/>
    </xf>
    <xf numFmtId="49" fontId="15" fillId="2" borderId="10" xfId="0" applyNumberFormat="1" applyFont="1" applyFill="1" applyBorder="1" applyAlignment="1">
      <alignment horizontal="left" vertical="center" wrapText="1"/>
    </xf>
    <xf numFmtId="9" fontId="3" fillId="0" borderId="1" xfId="0" applyNumberFormat="1" applyFont="1" applyBorder="1" applyAlignment="1">
      <alignment horizontal="left" vertical="center" wrapText="1"/>
    </xf>
    <xf numFmtId="9" fontId="3" fillId="2" borderId="1" xfId="0" applyNumberFormat="1" applyFont="1" applyFill="1" applyBorder="1" applyAlignment="1">
      <alignment horizontal="left" vertical="center" wrapText="1"/>
    </xf>
    <xf numFmtId="49" fontId="2" fillId="2" borderId="1" xfId="0" applyNumberFormat="1" applyFont="1" applyFill="1" applyBorder="1" applyAlignment="1">
      <alignment horizontal="left" vertical="center" wrapText="1"/>
    </xf>
    <xf numFmtId="49" fontId="2" fillId="0" borderId="1" xfId="0" applyNumberFormat="1" applyFont="1" applyBorder="1" applyAlignment="1">
      <alignment horizontal="left" vertical="center" wrapText="1"/>
    </xf>
    <xf numFmtId="0" fontId="3" fillId="0" borderId="0" xfId="0" applyFont="1" applyAlignment="1">
      <alignment horizontal="left" vertical="center" wrapText="1"/>
    </xf>
    <xf numFmtId="0" fontId="6" fillId="3" borderId="13" xfId="0" applyFont="1" applyFill="1" applyBorder="1" applyAlignment="1">
      <alignment horizontal="left" vertical="center" wrapText="1"/>
    </xf>
    <xf numFmtId="0" fontId="3" fillId="5" borderId="1" xfId="0" applyNumberFormat="1" applyFont="1" applyFill="1" applyBorder="1" applyAlignment="1">
      <alignment horizontal="left" vertical="center" wrapText="1"/>
    </xf>
    <xf numFmtId="9" fontId="12" fillId="5" borderId="1" xfId="0" applyNumberFormat="1" applyFont="1" applyFill="1" applyBorder="1" applyAlignment="1">
      <alignment horizontal="center" vertical="center" wrapText="1"/>
    </xf>
    <xf numFmtId="9" fontId="3" fillId="5" borderId="1" xfId="0" applyNumberFormat="1" applyFont="1" applyFill="1" applyBorder="1" applyAlignment="1">
      <alignment horizontal="left" vertical="center" wrapText="1"/>
    </xf>
    <xf numFmtId="9" fontId="9" fillId="5" borderId="1" xfId="0" applyNumberFormat="1" applyFont="1" applyFill="1" applyBorder="1" applyAlignment="1">
      <alignment horizontal="center" vertical="center" wrapText="1"/>
    </xf>
    <xf numFmtId="0" fontId="3" fillId="5" borderId="1" xfId="0" applyNumberFormat="1" applyFont="1" applyFill="1" applyBorder="1" applyAlignment="1">
      <alignment horizontal="center" vertical="center" wrapText="1"/>
    </xf>
    <xf numFmtId="9" fontId="12" fillId="5" borderId="1" xfId="0" applyNumberFormat="1" applyFont="1" applyFill="1" applyBorder="1" applyAlignment="1">
      <alignment horizontal="left" vertical="center" wrapText="1"/>
    </xf>
    <xf numFmtId="0" fontId="13" fillId="4" borderId="12" xfId="0" applyFont="1" applyFill="1" applyBorder="1" applyAlignment="1">
      <alignment horizontal="left" vertical="top" wrapText="1"/>
    </xf>
    <xf numFmtId="0" fontId="13" fillId="4" borderId="11" xfId="0" applyFont="1" applyFill="1" applyBorder="1" applyAlignment="1">
      <alignment horizontal="left" vertical="top" wrapText="1"/>
    </xf>
    <xf numFmtId="0" fontId="13" fillId="4" borderId="17" xfId="0" applyFont="1" applyFill="1" applyBorder="1" applyAlignment="1">
      <alignment horizontal="left" vertical="top" wrapText="1"/>
    </xf>
    <xf numFmtId="0" fontId="14" fillId="3" borderId="12" xfId="0" applyFont="1" applyFill="1" applyBorder="1" applyAlignment="1">
      <alignment horizontal="left" vertical="top" wrapText="1"/>
    </xf>
    <xf numFmtId="0" fontId="14" fillId="3" borderId="11" xfId="0" applyFont="1" applyFill="1" applyBorder="1" applyAlignment="1">
      <alignment horizontal="left" vertical="top" wrapText="1"/>
    </xf>
    <xf numFmtId="0" fontId="14" fillId="3" borderId="17" xfId="0" applyFont="1" applyFill="1" applyBorder="1" applyAlignment="1">
      <alignment horizontal="left" vertical="top" wrapText="1"/>
    </xf>
    <xf numFmtId="0" fontId="1" fillId="2" borderId="1" xfId="0" applyFont="1" applyFill="1" applyBorder="1" applyAlignment="1">
      <alignment vertical="top" wrapText="1"/>
    </xf>
    <xf numFmtId="0" fontId="1" fillId="2" borderId="1" xfId="0" applyFont="1" applyFill="1" applyBorder="1" applyAlignment="1">
      <alignment horizontal="left" vertical="top" wrapText="1"/>
    </xf>
    <xf numFmtId="0" fontId="5" fillId="2" borderId="7" xfId="0" applyFont="1" applyFill="1" applyBorder="1" applyAlignment="1">
      <alignment horizontal="left" vertical="center"/>
    </xf>
    <xf numFmtId="0" fontId="5" fillId="2" borderId="2" xfId="0" applyFont="1" applyFill="1" applyBorder="1" applyAlignment="1">
      <alignment horizontal="left" vertical="center"/>
    </xf>
    <xf numFmtId="0" fontId="5" fillId="2" borderId="16" xfId="0" applyFont="1" applyFill="1" applyBorder="1" applyAlignment="1">
      <alignment horizontal="left" vertical="center"/>
    </xf>
    <xf numFmtId="0" fontId="5" fillId="2" borderId="4" xfId="0" applyFont="1" applyFill="1" applyBorder="1" applyAlignment="1">
      <alignment horizontal="left" vertical="center"/>
    </xf>
    <xf numFmtId="0" fontId="5" fillId="2" borderId="5" xfId="0" applyFont="1" applyFill="1" applyBorder="1" applyAlignment="1">
      <alignment horizontal="left" vertical="center"/>
    </xf>
    <xf numFmtId="0" fontId="5" fillId="2" borderId="14" xfId="0" applyFont="1" applyFill="1" applyBorder="1" applyAlignment="1">
      <alignment horizontal="left" vertical="center"/>
    </xf>
    <xf numFmtId="0" fontId="5" fillId="2" borderId="6" xfId="0" applyFont="1" applyFill="1" applyBorder="1" applyAlignment="1">
      <alignment horizontal="left" vertical="center"/>
    </xf>
    <xf numFmtId="0" fontId="5" fillId="2" borderId="0" xfId="0" applyFont="1" applyFill="1" applyAlignment="1">
      <alignment horizontal="left" vertical="center"/>
    </xf>
    <xf numFmtId="0" fontId="5" fillId="2" borderId="15" xfId="0" applyFont="1" applyFill="1" applyBorder="1" applyAlignment="1">
      <alignment horizontal="left" vertical="center"/>
    </xf>
    <xf numFmtId="1" fontId="10" fillId="2" borderId="3" xfId="0" applyNumberFormat="1" applyFont="1" applyFill="1" applyBorder="1" applyAlignment="1">
      <alignment horizontal="center" vertical="center" wrapText="1"/>
    </xf>
    <xf numFmtId="1" fontId="10" fillId="2" borderId="8" xfId="0" applyNumberFormat="1" applyFont="1" applyFill="1" applyBorder="1" applyAlignment="1">
      <alignment horizontal="center" vertical="center" wrapText="1"/>
    </xf>
    <xf numFmtId="1" fontId="10" fillId="2" borderId="9" xfId="0" applyNumberFormat="1"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1" fillId="0" borderId="3" xfId="0" applyFont="1" applyBorder="1" applyAlignment="1">
      <alignment horizontal="center" vertical="center" wrapText="1"/>
    </xf>
    <xf numFmtId="0" fontId="11" fillId="0" borderId="9" xfId="0" applyFont="1" applyBorder="1" applyAlignment="1">
      <alignment horizontal="center" vertical="center" wrapText="1"/>
    </xf>
    <xf numFmtId="0" fontId="1" fillId="2" borderId="3"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9" xfId="0" applyFont="1" applyFill="1" applyBorder="1" applyAlignment="1">
      <alignment horizontal="center" vertical="center"/>
    </xf>
    <xf numFmtId="0" fontId="9" fillId="0" borderId="3"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7" fillId="2" borderId="0" xfId="0" applyFont="1" applyFill="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263071</xdr:colOff>
      <xdr:row>1</xdr:row>
      <xdr:rowOff>316593</xdr:rowOff>
    </xdr:to>
    <xdr:grpSp>
      <xdr:nvGrpSpPr>
        <xdr:cNvPr id="2" name="Group 1">
          <a:extLst>
            <a:ext uri="{FF2B5EF4-FFF2-40B4-BE49-F238E27FC236}">
              <a16:creationId xmlns:a16="http://schemas.microsoft.com/office/drawing/2014/main" id="{7398BAD6-20A8-7E18-0AC2-999DF1FEA5BA}"/>
            </a:ext>
          </a:extLst>
        </xdr:cNvPr>
        <xdr:cNvGrpSpPr/>
      </xdr:nvGrpSpPr>
      <xdr:grpSpPr>
        <a:xfrm>
          <a:off x="0" y="0"/>
          <a:ext cx="4254500" cy="797379"/>
          <a:chOff x="0" y="0"/>
          <a:chExt cx="3011297" cy="845185"/>
        </a:xfrm>
      </xdr:grpSpPr>
      <xdr:sp macro="" textlink="">
        <xdr:nvSpPr>
          <xdr:cNvPr id="4" name="Rectangle 3">
            <a:extLst>
              <a:ext uri="{FF2B5EF4-FFF2-40B4-BE49-F238E27FC236}">
                <a16:creationId xmlns:a16="http://schemas.microsoft.com/office/drawing/2014/main" id="{995DBA35-4B3B-A172-DD55-E05E207F1305}"/>
              </a:ext>
            </a:extLst>
          </xdr:cNvPr>
          <xdr:cNvSpPr/>
        </xdr:nvSpPr>
        <xdr:spPr>
          <a:xfrm>
            <a:off x="781863" y="103330"/>
            <a:ext cx="46741" cy="187581"/>
          </a:xfrm>
          <a:prstGeom prst="rect">
            <a:avLst/>
          </a:prstGeom>
          <a:ln>
            <a:noFill/>
          </a:ln>
        </xdr:spPr>
        <xdr:txBody>
          <a:bodyPr vert="horz" wrap="square" lIns="0" tIns="0" rIns="0" bIns="0" rtlCol="0">
            <a:noAutofit/>
          </a:bodyPr>
          <a:lstStyle/>
          <a:p>
            <a:pPr marL="0" marR="0" indent="0" algn="l">
              <a:lnSpc>
                <a:spcPct val="107000"/>
              </a:lnSpc>
              <a:spcBef>
                <a:spcPts val="0"/>
              </a:spcBef>
              <a:spcAft>
                <a:spcPts val="800"/>
              </a:spcAft>
            </a:pPr>
            <a:r>
              <a:rPr lang="en-US" sz="1000">
                <a:solidFill>
                  <a:srgbClr val="000000"/>
                </a:solidFill>
                <a:effectLst/>
                <a:latin typeface="Arial" panose="020B0604020202020204" pitchFamily="34" charset="0"/>
                <a:ea typeface="Arial" panose="020B0604020202020204" pitchFamily="34" charset="0"/>
              </a:rPr>
              <a:t> </a:t>
            </a:r>
            <a:endParaRPr lang="en-US" sz="1200">
              <a:solidFill>
                <a:srgbClr val="000000"/>
              </a:solidFill>
              <a:effectLst/>
              <a:latin typeface="Calibri" panose="020F0502020204030204" pitchFamily="34" charset="0"/>
              <a:ea typeface="Calibri" panose="020F0502020204030204" pitchFamily="34" charset="0"/>
            </a:endParaRPr>
          </a:p>
        </xdr:txBody>
      </xdr:sp>
      <xdr:pic>
        <xdr:nvPicPr>
          <xdr:cNvPr id="5" name="Picture 4">
            <a:extLst>
              <a:ext uri="{FF2B5EF4-FFF2-40B4-BE49-F238E27FC236}">
                <a16:creationId xmlns:a16="http://schemas.microsoft.com/office/drawing/2014/main" id="{9C71B2E6-0691-F32A-17B3-8971F18F5FDB}"/>
              </a:ext>
            </a:extLst>
          </xdr:cNvPr>
          <xdr:cNvPicPr/>
        </xdr:nvPicPr>
        <xdr:blipFill>
          <a:blip xmlns:r="http://schemas.openxmlformats.org/officeDocument/2006/relationships" r:embed="rId1"/>
          <a:stretch>
            <a:fillRect/>
          </a:stretch>
        </xdr:blipFill>
        <xdr:spPr>
          <a:xfrm>
            <a:off x="0" y="0"/>
            <a:ext cx="3011297" cy="845185"/>
          </a:xfrm>
          <a:prstGeom prst="rect">
            <a:avLst/>
          </a:prstGeom>
        </xdr:spPr>
      </xdr:pic>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VM65"/>
  <sheetViews>
    <sheetView tabSelected="1" topLeftCell="A11" zoomScale="70" zoomScaleNormal="70" zoomScalePageLayoutView="90" workbookViewId="0">
      <selection activeCell="D12" sqref="D12"/>
    </sheetView>
  </sheetViews>
  <sheetFormatPr baseColWidth="10" defaultColWidth="0" defaultRowHeight="14.5" zeroHeight="1" x14ac:dyDescent="0.35"/>
  <cols>
    <col min="1" max="1" width="5" style="3" bestFit="1" customWidth="1"/>
    <col min="2" max="2" width="28" style="4" customWidth="1"/>
    <col min="3" max="3" width="24" style="5" customWidth="1"/>
    <col min="4" max="4" width="69.08984375" style="5" customWidth="1"/>
    <col min="5" max="5" width="23.6328125" style="5" customWidth="1"/>
    <col min="6" max="6" width="76.1796875" style="5" customWidth="1"/>
    <col min="7" max="7" width="7.90625" style="9" customWidth="1"/>
    <col min="8" max="43" width="8.81640625" style="9" hidden="1"/>
    <col min="44" max="252" width="8.81640625" style="5" hidden="1"/>
    <col min="253" max="253" width="6.453125" style="5" hidden="1"/>
    <col min="254" max="254" width="26.453125" style="5" hidden="1"/>
    <col min="255" max="255" width="60.1796875" style="5" hidden="1"/>
    <col min="256" max="256" width="12.54296875" style="5" hidden="1"/>
    <col min="257" max="257" width="53.1796875" style="5" hidden="1"/>
    <col min="258" max="258" width="12.1796875" style="5" hidden="1"/>
    <col min="259" max="259" width="1" style="5" hidden="1"/>
    <col min="260" max="260" width="50.1796875" style="5" hidden="1"/>
    <col min="261" max="261" width="1" style="5" hidden="1"/>
    <col min="262" max="508" width="8.81640625" style="5" hidden="1"/>
    <col min="509" max="509" width="6.453125" style="5" hidden="1"/>
    <col min="510" max="510" width="26.453125" style="5" hidden="1"/>
    <col min="511" max="511" width="60.1796875" style="5" hidden="1"/>
    <col min="512" max="512" width="12.54296875" style="5" hidden="1"/>
    <col min="513" max="513" width="53.1796875" style="5" hidden="1"/>
    <col min="514" max="514" width="12.1796875" style="5" hidden="1"/>
    <col min="515" max="515" width="1" style="5" hidden="1"/>
    <col min="516" max="516" width="50.1796875" style="5" hidden="1"/>
    <col min="517" max="517" width="1" style="5" hidden="1"/>
    <col min="518" max="764" width="8.81640625" style="5" hidden="1"/>
    <col min="765" max="765" width="6.453125" style="5" hidden="1"/>
    <col min="766" max="766" width="26.453125" style="5" hidden="1"/>
    <col min="767" max="767" width="60.1796875" style="5" hidden="1"/>
    <col min="768" max="768" width="12.54296875" style="5" hidden="1"/>
    <col min="769" max="769" width="53.1796875" style="5" hidden="1"/>
    <col min="770" max="770" width="12.1796875" style="5" hidden="1"/>
    <col min="771" max="771" width="1" style="5" hidden="1"/>
    <col min="772" max="772" width="50.1796875" style="5" hidden="1"/>
    <col min="773" max="773" width="1" style="5" hidden="1"/>
    <col min="774" max="1020" width="8.81640625" style="5" hidden="1"/>
    <col min="1021" max="1021" width="6.453125" style="5" hidden="1"/>
    <col min="1022" max="1022" width="26.453125" style="5" hidden="1"/>
    <col min="1023" max="1023" width="60.1796875" style="5" hidden="1"/>
    <col min="1024" max="1024" width="12.54296875" style="5" hidden="1"/>
    <col min="1025" max="1025" width="53.1796875" style="5" hidden="1"/>
    <col min="1026" max="1026" width="12.1796875" style="5" hidden="1"/>
    <col min="1027" max="1027" width="1" style="5" hidden="1"/>
    <col min="1028" max="1028" width="50.1796875" style="5" hidden="1"/>
    <col min="1029" max="1029" width="1" style="5" hidden="1"/>
    <col min="1030" max="1276" width="8.81640625" style="5" hidden="1"/>
    <col min="1277" max="1277" width="6.453125" style="5" hidden="1"/>
    <col min="1278" max="1278" width="26.453125" style="5" hidden="1"/>
    <col min="1279" max="1279" width="60.1796875" style="5" hidden="1"/>
    <col min="1280" max="1280" width="12.54296875" style="5" hidden="1"/>
    <col min="1281" max="1281" width="53.1796875" style="5" hidden="1"/>
    <col min="1282" max="1282" width="12.1796875" style="5" hidden="1"/>
    <col min="1283" max="1283" width="1" style="5" hidden="1"/>
    <col min="1284" max="1284" width="50.1796875" style="5" hidden="1"/>
    <col min="1285" max="1285" width="1" style="5" hidden="1"/>
    <col min="1286" max="1532" width="8.81640625" style="5" hidden="1"/>
    <col min="1533" max="1533" width="6.453125" style="5" hidden="1"/>
    <col min="1534" max="1534" width="26.453125" style="5" hidden="1"/>
    <col min="1535" max="1535" width="60.1796875" style="5" hidden="1"/>
    <col min="1536" max="1536" width="12.54296875" style="5" hidden="1"/>
    <col min="1537" max="1537" width="53.1796875" style="5" hidden="1"/>
    <col min="1538" max="1538" width="12.1796875" style="5" hidden="1"/>
    <col min="1539" max="1539" width="1" style="5" hidden="1"/>
    <col min="1540" max="1540" width="50.1796875" style="5" hidden="1"/>
    <col min="1541" max="1541" width="1" style="5" hidden="1"/>
    <col min="1542" max="1788" width="8.81640625" style="5" hidden="1"/>
    <col min="1789" max="1789" width="6.453125" style="5" hidden="1"/>
    <col min="1790" max="1790" width="26.453125" style="5" hidden="1"/>
    <col min="1791" max="1791" width="60.1796875" style="5" hidden="1"/>
    <col min="1792" max="1792" width="12.54296875" style="5" hidden="1"/>
    <col min="1793" max="1793" width="53.1796875" style="5" hidden="1"/>
    <col min="1794" max="1794" width="12.1796875" style="5" hidden="1"/>
    <col min="1795" max="1795" width="1" style="5" hidden="1"/>
    <col min="1796" max="1796" width="50.1796875" style="5" hidden="1"/>
    <col min="1797" max="1797" width="1" style="5" hidden="1"/>
    <col min="1798" max="2044" width="8.81640625" style="5" hidden="1"/>
    <col min="2045" max="2045" width="6.453125" style="5" hidden="1"/>
    <col min="2046" max="2046" width="26.453125" style="5" hidden="1"/>
    <col min="2047" max="2047" width="60.1796875" style="5" hidden="1"/>
    <col min="2048" max="2048" width="12.54296875" style="5" hidden="1"/>
    <col min="2049" max="2049" width="53.1796875" style="5" hidden="1"/>
    <col min="2050" max="2050" width="12.1796875" style="5" hidden="1"/>
    <col min="2051" max="2051" width="1" style="5" hidden="1"/>
    <col min="2052" max="2052" width="50.1796875" style="5" hidden="1"/>
    <col min="2053" max="2053" width="1" style="5" hidden="1"/>
    <col min="2054" max="2300" width="8.81640625" style="5" hidden="1"/>
    <col min="2301" max="2301" width="6.453125" style="5" hidden="1"/>
    <col min="2302" max="2302" width="26.453125" style="5" hidden="1"/>
    <col min="2303" max="2303" width="60.1796875" style="5" hidden="1"/>
    <col min="2304" max="2304" width="12.54296875" style="5" hidden="1"/>
    <col min="2305" max="2305" width="53.1796875" style="5" hidden="1"/>
    <col min="2306" max="2306" width="12.1796875" style="5" hidden="1"/>
    <col min="2307" max="2307" width="1" style="5" hidden="1"/>
    <col min="2308" max="2308" width="50.1796875" style="5" hidden="1"/>
    <col min="2309" max="2309" width="1" style="5" hidden="1"/>
    <col min="2310" max="2556" width="8.81640625" style="5" hidden="1"/>
    <col min="2557" max="2557" width="6.453125" style="5" hidden="1"/>
    <col min="2558" max="2558" width="26.453125" style="5" hidden="1"/>
    <col min="2559" max="2559" width="60.1796875" style="5" hidden="1"/>
    <col min="2560" max="2560" width="12.54296875" style="5" hidden="1"/>
    <col min="2561" max="2561" width="53.1796875" style="5" hidden="1"/>
    <col min="2562" max="2562" width="12.1796875" style="5" hidden="1"/>
    <col min="2563" max="2563" width="1" style="5" hidden="1"/>
    <col min="2564" max="2564" width="50.1796875" style="5" hidden="1"/>
    <col min="2565" max="2565" width="1" style="5" hidden="1"/>
    <col min="2566" max="2812" width="8.81640625" style="5" hidden="1"/>
    <col min="2813" max="2813" width="6.453125" style="5" hidden="1"/>
    <col min="2814" max="2814" width="26.453125" style="5" hidden="1"/>
    <col min="2815" max="2815" width="60.1796875" style="5" hidden="1"/>
    <col min="2816" max="2816" width="12.54296875" style="5" hidden="1"/>
    <col min="2817" max="2817" width="53.1796875" style="5" hidden="1"/>
    <col min="2818" max="2818" width="12.1796875" style="5" hidden="1"/>
    <col min="2819" max="2819" width="1" style="5" hidden="1"/>
    <col min="2820" max="2820" width="50.1796875" style="5" hidden="1"/>
    <col min="2821" max="2821" width="1" style="5" hidden="1"/>
    <col min="2822" max="3068" width="8.81640625" style="5" hidden="1"/>
    <col min="3069" max="3069" width="6.453125" style="5" hidden="1"/>
    <col min="3070" max="3070" width="26.453125" style="5" hidden="1"/>
    <col min="3071" max="3071" width="60.1796875" style="5" hidden="1"/>
    <col min="3072" max="3072" width="12.54296875" style="5" hidden="1"/>
    <col min="3073" max="3073" width="53.1796875" style="5" hidden="1"/>
    <col min="3074" max="3074" width="12.1796875" style="5" hidden="1"/>
    <col min="3075" max="3075" width="1" style="5" hidden="1"/>
    <col min="3076" max="3076" width="50.1796875" style="5" hidden="1"/>
    <col min="3077" max="3077" width="1" style="5" hidden="1"/>
    <col min="3078" max="3324" width="8.81640625" style="5" hidden="1"/>
    <col min="3325" max="3325" width="6.453125" style="5" hidden="1"/>
    <col min="3326" max="3326" width="26.453125" style="5" hidden="1"/>
    <col min="3327" max="3327" width="60.1796875" style="5" hidden="1"/>
    <col min="3328" max="3328" width="12.54296875" style="5" hidden="1"/>
    <col min="3329" max="3329" width="53.1796875" style="5" hidden="1"/>
    <col min="3330" max="3330" width="12.1796875" style="5" hidden="1"/>
    <col min="3331" max="3331" width="1" style="5" hidden="1"/>
    <col min="3332" max="3332" width="50.1796875" style="5" hidden="1"/>
    <col min="3333" max="3333" width="1" style="5" hidden="1"/>
    <col min="3334" max="3580" width="8.81640625" style="5" hidden="1"/>
    <col min="3581" max="3581" width="6.453125" style="5" hidden="1"/>
    <col min="3582" max="3582" width="26.453125" style="5" hidden="1"/>
    <col min="3583" max="3583" width="60.1796875" style="5" hidden="1"/>
    <col min="3584" max="3584" width="12.54296875" style="5" hidden="1"/>
    <col min="3585" max="3585" width="53.1796875" style="5" hidden="1"/>
    <col min="3586" max="3586" width="12.1796875" style="5" hidden="1"/>
    <col min="3587" max="3587" width="1" style="5" hidden="1"/>
    <col min="3588" max="3588" width="50.1796875" style="5" hidden="1"/>
    <col min="3589" max="3589" width="1" style="5" hidden="1"/>
    <col min="3590" max="3836" width="8.81640625" style="5" hidden="1"/>
    <col min="3837" max="3837" width="6.453125" style="5" hidden="1"/>
    <col min="3838" max="3838" width="26.453125" style="5" hidden="1"/>
    <col min="3839" max="3839" width="60.1796875" style="5" hidden="1"/>
    <col min="3840" max="3840" width="12.54296875" style="5" hidden="1"/>
    <col min="3841" max="3841" width="53.1796875" style="5" hidden="1"/>
    <col min="3842" max="3842" width="12.1796875" style="5" hidden="1"/>
    <col min="3843" max="3843" width="1" style="5" hidden="1"/>
    <col min="3844" max="3844" width="50.1796875" style="5" hidden="1"/>
    <col min="3845" max="3845" width="1" style="5" hidden="1"/>
    <col min="3846" max="4092" width="8.81640625" style="5" hidden="1"/>
    <col min="4093" max="4093" width="6.453125" style="5" hidden="1"/>
    <col min="4094" max="4094" width="26.453125" style="5" hidden="1"/>
    <col min="4095" max="4095" width="60.1796875" style="5" hidden="1"/>
    <col min="4096" max="4096" width="12.54296875" style="5" hidden="1"/>
    <col min="4097" max="4097" width="53.1796875" style="5" hidden="1"/>
    <col min="4098" max="4098" width="12.1796875" style="5" hidden="1"/>
    <col min="4099" max="4099" width="1" style="5" hidden="1"/>
    <col min="4100" max="4100" width="50.1796875" style="5" hidden="1"/>
    <col min="4101" max="4101" width="1" style="5" hidden="1"/>
    <col min="4102" max="4348" width="8.81640625" style="5" hidden="1"/>
    <col min="4349" max="4349" width="6.453125" style="5" hidden="1"/>
    <col min="4350" max="4350" width="26.453125" style="5" hidden="1"/>
    <col min="4351" max="4351" width="60.1796875" style="5" hidden="1"/>
    <col min="4352" max="4352" width="12.54296875" style="5" hidden="1"/>
    <col min="4353" max="4353" width="53.1796875" style="5" hidden="1"/>
    <col min="4354" max="4354" width="12.1796875" style="5" hidden="1"/>
    <col min="4355" max="4355" width="1" style="5" hidden="1"/>
    <col min="4356" max="4356" width="50.1796875" style="5" hidden="1"/>
    <col min="4357" max="4357" width="1" style="5" hidden="1"/>
    <col min="4358" max="4604" width="8.81640625" style="5" hidden="1"/>
    <col min="4605" max="4605" width="6.453125" style="5" hidden="1"/>
    <col min="4606" max="4606" width="26.453125" style="5" hidden="1"/>
    <col min="4607" max="4607" width="60.1796875" style="5" hidden="1"/>
    <col min="4608" max="4608" width="12.54296875" style="5" hidden="1"/>
    <col min="4609" max="4609" width="53.1796875" style="5" hidden="1"/>
    <col min="4610" max="4610" width="12.1796875" style="5" hidden="1"/>
    <col min="4611" max="4611" width="1" style="5" hidden="1"/>
    <col min="4612" max="4612" width="50.1796875" style="5" hidden="1"/>
    <col min="4613" max="4613" width="1" style="5" hidden="1"/>
    <col min="4614" max="4860" width="8.81640625" style="5" hidden="1"/>
    <col min="4861" max="4861" width="6.453125" style="5" hidden="1"/>
    <col min="4862" max="4862" width="26.453125" style="5" hidden="1"/>
    <col min="4863" max="4863" width="60.1796875" style="5" hidden="1"/>
    <col min="4864" max="4864" width="12.54296875" style="5" hidden="1"/>
    <col min="4865" max="4865" width="53.1796875" style="5" hidden="1"/>
    <col min="4866" max="4866" width="12.1796875" style="5" hidden="1"/>
    <col min="4867" max="4867" width="1" style="5" hidden="1"/>
    <col min="4868" max="4868" width="50.1796875" style="5" hidden="1"/>
    <col min="4869" max="4869" width="1" style="5" hidden="1"/>
    <col min="4870" max="5116" width="8.81640625" style="5" hidden="1"/>
    <col min="5117" max="5117" width="6.453125" style="5" hidden="1"/>
    <col min="5118" max="5118" width="26.453125" style="5" hidden="1"/>
    <col min="5119" max="5119" width="60.1796875" style="5" hidden="1"/>
    <col min="5120" max="5120" width="12.54296875" style="5" hidden="1"/>
    <col min="5121" max="5121" width="53.1796875" style="5" hidden="1"/>
    <col min="5122" max="5122" width="12.1796875" style="5" hidden="1"/>
    <col min="5123" max="5123" width="1" style="5" hidden="1"/>
    <col min="5124" max="5124" width="50.1796875" style="5" hidden="1"/>
    <col min="5125" max="5125" width="1" style="5" hidden="1"/>
    <col min="5126" max="5372" width="8.81640625" style="5" hidden="1"/>
    <col min="5373" max="5373" width="6.453125" style="5" hidden="1"/>
    <col min="5374" max="5374" width="26.453125" style="5" hidden="1"/>
    <col min="5375" max="5375" width="60.1796875" style="5" hidden="1"/>
    <col min="5376" max="5376" width="12.54296875" style="5" hidden="1"/>
    <col min="5377" max="5377" width="53.1796875" style="5" hidden="1"/>
    <col min="5378" max="5378" width="12.1796875" style="5" hidden="1"/>
    <col min="5379" max="5379" width="1" style="5" hidden="1"/>
    <col min="5380" max="5380" width="50.1796875" style="5" hidden="1"/>
    <col min="5381" max="5381" width="1" style="5" hidden="1"/>
    <col min="5382" max="5628" width="8.81640625" style="5" hidden="1"/>
    <col min="5629" max="5629" width="6.453125" style="5" hidden="1"/>
    <col min="5630" max="5630" width="26.453125" style="5" hidden="1"/>
    <col min="5631" max="5631" width="60.1796875" style="5" hidden="1"/>
    <col min="5632" max="5632" width="12.54296875" style="5" hidden="1"/>
    <col min="5633" max="5633" width="53.1796875" style="5" hidden="1"/>
    <col min="5634" max="5634" width="12.1796875" style="5" hidden="1"/>
    <col min="5635" max="5635" width="1" style="5" hidden="1"/>
    <col min="5636" max="5636" width="50.1796875" style="5" hidden="1"/>
    <col min="5637" max="5637" width="1" style="5" hidden="1"/>
    <col min="5638" max="5884" width="8.81640625" style="5" hidden="1"/>
    <col min="5885" max="5885" width="6.453125" style="5" hidden="1"/>
    <col min="5886" max="5886" width="26.453125" style="5" hidden="1"/>
    <col min="5887" max="5887" width="60.1796875" style="5" hidden="1"/>
    <col min="5888" max="5888" width="12.54296875" style="5" hidden="1"/>
    <col min="5889" max="5889" width="53.1796875" style="5" hidden="1"/>
    <col min="5890" max="5890" width="12.1796875" style="5" hidden="1"/>
    <col min="5891" max="5891" width="1" style="5" hidden="1"/>
    <col min="5892" max="5892" width="50.1796875" style="5" hidden="1"/>
    <col min="5893" max="5893" width="1" style="5" hidden="1"/>
    <col min="5894" max="6140" width="8.81640625" style="5" hidden="1"/>
    <col min="6141" max="6141" width="6.453125" style="5" hidden="1"/>
    <col min="6142" max="6142" width="26.453125" style="5" hidden="1"/>
    <col min="6143" max="6143" width="60.1796875" style="5" hidden="1"/>
    <col min="6144" max="6144" width="12.54296875" style="5" hidden="1"/>
    <col min="6145" max="6145" width="53.1796875" style="5" hidden="1"/>
    <col min="6146" max="6146" width="12.1796875" style="5" hidden="1"/>
    <col min="6147" max="6147" width="1" style="5" hidden="1"/>
    <col min="6148" max="6148" width="50.1796875" style="5" hidden="1"/>
    <col min="6149" max="6149" width="1" style="5" hidden="1"/>
    <col min="6150" max="6396" width="8.81640625" style="5" hidden="1"/>
    <col min="6397" max="6397" width="6.453125" style="5" hidden="1"/>
    <col min="6398" max="6398" width="26.453125" style="5" hidden="1"/>
    <col min="6399" max="6399" width="60.1796875" style="5" hidden="1"/>
    <col min="6400" max="6400" width="12.54296875" style="5" hidden="1"/>
    <col min="6401" max="6401" width="53.1796875" style="5" hidden="1"/>
    <col min="6402" max="6402" width="12.1796875" style="5" hidden="1"/>
    <col min="6403" max="6403" width="1" style="5" hidden="1"/>
    <col min="6404" max="6404" width="50.1796875" style="5" hidden="1"/>
    <col min="6405" max="6405" width="1" style="5" hidden="1"/>
    <col min="6406" max="6652" width="8.81640625" style="5" hidden="1"/>
    <col min="6653" max="6653" width="6.453125" style="5" hidden="1"/>
    <col min="6654" max="6654" width="26.453125" style="5" hidden="1"/>
    <col min="6655" max="6655" width="60.1796875" style="5" hidden="1"/>
    <col min="6656" max="6656" width="12.54296875" style="5" hidden="1"/>
    <col min="6657" max="6657" width="53.1796875" style="5" hidden="1"/>
    <col min="6658" max="6658" width="12.1796875" style="5" hidden="1"/>
    <col min="6659" max="6659" width="1" style="5" hidden="1"/>
    <col min="6660" max="6660" width="50.1796875" style="5" hidden="1"/>
    <col min="6661" max="6661" width="1" style="5" hidden="1"/>
    <col min="6662" max="6908" width="8.81640625" style="5" hidden="1"/>
    <col min="6909" max="6909" width="6.453125" style="5" hidden="1"/>
    <col min="6910" max="6910" width="26.453125" style="5" hidden="1"/>
    <col min="6911" max="6911" width="60.1796875" style="5" hidden="1"/>
    <col min="6912" max="6912" width="12.54296875" style="5" hidden="1"/>
    <col min="6913" max="6913" width="53.1796875" style="5" hidden="1"/>
    <col min="6914" max="6914" width="12.1796875" style="5" hidden="1"/>
    <col min="6915" max="6915" width="1" style="5" hidden="1"/>
    <col min="6916" max="6916" width="50.1796875" style="5" hidden="1"/>
    <col min="6917" max="6917" width="1" style="5" hidden="1"/>
    <col min="6918" max="7164" width="8.81640625" style="5" hidden="1"/>
    <col min="7165" max="7165" width="6.453125" style="5" hidden="1"/>
    <col min="7166" max="7166" width="26.453125" style="5" hidden="1"/>
    <col min="7167" max="7167" width="60.1796875" style="5" hidden="1"/>
    <col min="7168" max="7168" width="12.54296875" style="5" hidden="1"/>
    <col min="7169" max="7169" width="53.1796875" style="5" hidden="1"/>
    <col min="7170" max="7170" width="12.1796875" style="5" hidden="1"/>
    <col min="7171" max="7171" width="1" style="5" hidden="1"/>
    <col min="7172" max="7172" width="50.1796875" style="5" hidden="1"/>
    <col min="7173" max="7173" width="1" style="5" hidden="1"/>
    <col min="7174" max="7420" width="8.81640625" style="5" hidden="1"/>
    <col min="7421" max="7421" width="6.453125" style="5" hidden="1"/>
    <col min="7422" max="7422" width="26.453125" style="5" hidden="1"/>
    <col min="7423" max="7423" width="60.1796875" style="5" hidden="1"/>
    <col min="7424" max="7424" width="12.54296875" style="5" hidden="1"/>
    <col min="7425" max="7425" width="53.1796875" style="5" hidden="1"/>
    <col min="7426" max="7426" width="12.1796875" style="5" hidden="1"/>
    <col min="7427" max="7427" width="1" style="5" hidden="1"/>
    <col min="7428" max="7428" width="50.1796875" style="5" hidden="1"/>
    <col min="7429" max="7429" width="1" style="5" hidden="1"/>
    <col min="7430" max="7676" width="8.81640625" style="5" hidden="1"/>
    <col min="7677" max="7677" width="6.453125" style="5" hidden="1"/>
    <col min="7678" max="7678" width="26.453125" style="5" hidden="1"/>
    <col min="7679" max="7679" width="60.1796875" style="5" hidden="1"/>
    <col min="7680" max="7680" width="12.54296875" style="5" hidden="1"/>
    <col min="7681" max="7681" width="53.1796875" style="5" hidden="1"/>
    <col min="7682" max="7682" width="12.1796875" style="5" hidden="1"/>
    <col min="7683" max="7683" width="1" style="5" hidden="1"/>
    <col min="7684" max="7684" width="50.1796875" style="5" hidden="1"/>
    <col min="7685" max="7685" width="1" style="5" hidden="1"/>
    <col min="7686" max="7932" width="8.81640625" style="5" hidden="1"/>
    <col min="7933" max="7933" width="6.453125" style="5" hidden="1"/>
    <col min="7934" max="7934" width="26.453125" style="5" hidden="1"/>
    <col min="7935" max="7935" width="60.1796875" style="5" hidden="1"/>
    <col min="7936" max="7936" width="12.54296875" style="5" hidden="1"/>
    <col min="7937" max="7937" width="53.1796875" style="5" hidden="1"/>
    <col min="7938" max="7938" width="12.1796875" style="5" hidden="1"/>
    <col min="7939" max="7939" width="1" style="5" hidden="1"/>
    <col min="7940" max="7940" width="50.1796875" style="5" hidden="1"/>
    <col min="7941" max="7941" width="1" style="5" hidden="1"/>
    <col min="7942" max="8188" width="8.81640625" style="5" hidden="1"/>
    <col min="8189" max="8189" width="6.453125" style="5" hidden="1"/>
    <col min="8190" max="8190" width="26.453125" style="5" hidden="1"/>
    <col min="8191" max="8191" width="60.1796875" style="5" hidden="1"/>
    <col min="8192" max="8192" width="12.54296875" style="5" hidden="1"/>
    <col min="8193" max="8193" width="53.1796875" style="5" hidden="1"/>
    <col min="8194" max="8194" width="12.1796875" style="5" hidden="1"/>
    <col min="8195" max="8195" width="1" style="5" hidden="1"/>
    <col min="8196" max="8196" width="50.1796875" style="5" hidden="1"/>
    <col min="8197" max="8197" width="1" style="5" hidden="1"/>
    <col min="8198" max="8444" width="8.81640625" style="5" hidden="1"/>
    <col min="8445" max="8445" width="6.453125" style="5" hidden="1"/>
    <col min="8446" max="8446" width="26.453125" style="5" hidden="1"/>
    <col min="8447" max="8447" width="60.1796875" style="5" hidden="1"/>
    <col min="8448" max="8448" width="12.54296875" style="5" hidden="1"/>
    <col min="8449" max="8449" width="53.1796875" style="5" hidden="1"/>
    <col min="8450" max="8450" width="12.1796875" style="5" hidden="1"/>
    <col min="8451" max="8451" width="1" style="5" hidden="1"/>
    <col min="8452" max="8452" width="50.1796875" style="5" hidden="1"/>
    <col min="8453" max="8453" width="1" style="5" hidden="1"/>
    <col min="8454" max="8700" width="8.81640625" style="5" hidden="1"/>
    <col min="8701" max="8701" width="6.453125" style="5" hidden="1"/>
    <col min="8702" max="8702" width="26.453125" style="5" hidden="1"/>
    <col min="8703" max="8703" width="60.1796875" style="5" hidden="1"/>
    <col min="8704" max="8704" width="12.54296875" style="5" hidden="1"/>
    <col min="8705" max="8705" width="53.1796875" style="5" hidden="1"/>
    <col min="8706" max="8706" width="12.1796875" style="5" hidden="1"/>
    <col min="8707" max="8707" width="1" style="5" hidden="1"/>
    <col min="8708" max="8708" width="50.1796875" style="5" hidden="1"/>
    <col min="8709" max="8709" width="1" style="5" hidden="1"/>
    <col min="8710" max="8956" width="8.81640625" style="5" hidden="1"/>
    <col min="8957" max="8957" width="6.453125" style="5" hidden="1"/>
    <col min="8958" max="8958" width="26.453125" style="5" hidden="1"/>
    <col min="8959" max="8959" width="60.1796875" style="5" hidden="1"/>
    <col min="8960" max="8960" width="12.54296875" style="5" hidden="1"/>
    <col min="8961" max="8961" width="53.1796875" style="5" hidden="1"/>
    <col min="8962" max="8962" width="12.1796875" style="5" hidden="1"/>
    <col min="8963" max="8963" width="1" style="5" hidden="1"/>
    <col min="8964" max="8964" width="50.1796875" style="5" hidden="1"/>
    <col min="8965" max="8965" width="1" style="5" hidden="1"/>
    <col min="8966" max="9212" width="8.81640625" style="5" hidden="1"/>
    <col min="9213" max="9213" width="6.453125" style="5" hidden="1"/>
    <col min="9214" max="9214" width="26.453125" style="5" hidden="1"/>
    <col min="9215" max="9215" width="60.1796875" style="5" hidden="1"/>
    <col min="9216" max="9216" width="12.54296875" style="5" hidden="1"/>
    <col min="9217" max="9217" width="53.1796875" style="5" hidden="1"/>
    <col min="9218" max="9218" width="12.1796875" style="5" hidden="1"/>
    <col min="9219" max="9219" width="1" style="5" hidden="1"/>
    <col min="9220" max="9220" width="50.1796875" style="5" hidden="1"/>
    <col min="9221" max="9221" width="1" style="5" hidden="1"/>
    <col min="9222" max="9468" width="8.81640625" style="5" hidden="1"/>
    <col min="9469" max="9469" width="6.453125" style="5" hidden="1"/>
    <col min="9470" max="9470" width="26.453125" style="5" hidden="1"/>
    <col min="9471" max="9471" width="60.1796875" style="5" hidden="1"/>
    <col min="9472" max="9472" width="12.54296875" style="5" hidden="1"/>
    <col min="9473" max="9473" width="53.1796875" style="5" hidden="1"/>
    <col min="9474" max="9474" width="12.1796875" style="5" hidden="1"/>
    <col min="9475" max="9475" width="1" style="5" hidden="1"/>
    <col min="9476" max="9476" width="50.1796875" style="5" hidden="1"/>
    <col min="9477" max="9477" width="1" style="5" hidden="1"/>
    <col min="9478" max="9724" width="8.81640625" style="5" hidden="1"/>
    <col min="9725" max="9725" width="6.453125" style="5" hidden="1"/>
    <col min="9726" max="9726" width="26.453125" style="5" hidden="1"/>
    <col min="9727" max="9727" width="60.1796875" style="5" hidden="1"/>
    <col min="9728" max="9728" width="12.54296875" style="5" hidden="1"/>
    <col min="9729" max="9729" width="53.1796875" style="5" hidden="1"/>
    <col min="9730" max="9730" width="12.1796875" style="5" hidden="1"/>
    <col min="9731" max="9731" width="1" style="5" hidden="1"/>
    <col min="9732" max="9732" width="50.1796875" style="5" hidden="1"/>
    <col min="9733" max="9733" width="1" style="5" hidden="1"/>
    <col min="9734" max="9980" width="8.81640625" style="5" hidden="1"/>
    <col min="9981" max="9981" width="6.453125" style="5" hidden="1"/>
    <col min="9982" max="9982" width="26.453125" style="5" hidden="1"/>
    <col min="9983" max="9983" width="60.1796875" style="5" hidden="1"/>
    <col min="9984" max="9984" width="12.54296875" style="5" hidden="1"/>
    <col min="9985" max="9985" width="53.1796875" style="5" hidden="1"/>
    <col min="9986" max="9986" width="12.1796875" style="5" hidden="1"/>
    <col min="9987" max="9987" width="1" style="5" hidden="1"/>
    <col min="9988" max="9988" width="50.1796875" style="5" hidden="1"/>
    <col min="9989" max="9989" width="1" style="5" hidden="1"/>
    <col min="9990" max="10236" width="8.81640625" style="5" hidden="1"/>
    <col min="10237" max="10237" width="6.453125" style="5" hidden="1"/>
    <col min="10238" max="10238" width="26.453125" style="5" hidden="1"/>
    <col min="10239" max="10239" width="60.1796875" style="5" hidden="1"/>
    <col min="10240" max="10240" width="12.54296875" style="5" hidden="1"/>
    <col min="10241" max="10241" width="53.1796875" style="5" hidden="1"/>
    <col min="10242" max="10242" width="12.1796875" style="5" hidden="1"/>
    <col min="10243" max="10243" width="1" style="5" hidden="1"/>
    <col min="10244" max="10244" width="50.1796875" style="5" hidden="1"/>
    <col min="10245" max="10245" width="1" style="5" hidden="1"/>
    <col min="10246" max="10492" width="8.81640625" style="5" hidden="1"/>
    <col min="10493" max="10493" width="6.453125" style="5" hidden="1"/>
    <col min="10494" max="10494" width="26.453125" style="5" hidden="1"/>
    <col min="10495" max="10495" width="60.1796875" style="5" hidden="1"/>
    <col min="10496" max="10496" width="12.54296875" style="5" hidden="1"/>
    <col min="10497" max="10497" width="53.1796875" style="5" hidden="1"/>
    <col min="10498" max="10498" width="12.1796875" style="5" hidden="1"/>
    <col min="10499" max="10499" width="1" style="5" hidden="1"/>
    <col min="10500" max="10500" width="50.1796875" style="5" hidden="1"/>
    <col min="10501" max="10501" width="1" style="5" hidden="1"/>
    <col min="10502" max="10748" width="8.81640625" style="5" hidden="1"/>
    <col min="10749" max="10749" width="6.453125" style="5" hidden="1"/>
    <col min="10750" max="10750" width="26.453125" style="5" hidden="1"/>
    <col min="10751" max="10751" width="60.1796875" style="5" hidden="1"/>
    <col min="10752" max="10752" width="12.54296875" style="5" hidden="1"/>
    <col min="10753" max="10753" width="53.1796875" style="5" hidden="1"/>
    <col min="10754" max="10754" width="12.1796875" style="5" hidden="1"/>
    <col min="10755" max="10755" width="1" style="5" hidden="1"/>
    <col min="10756" max="10756" width="50.1796875" style="5" hidden="1"/>
    <col min="10757" max="10757" width="1" style="5" hidden="1"/>
    <col min="10758" max="11004" width="8.81640625" style="5" hidden="1"/>
    <col min="11005" max="11005" width="6.453125" style="5" hidden="1"/>
    <col min="11006" max="11006" width="26.453125" style="5" hidden="1"/>
    <col min="11007" max="11007" width="60.1796875" style="5" hidden="1"/>
    <col min="11008" max="11008" width="12.54296875" style="5" hidden="1"/>
    <col min="11009" max="11009" width="53.1796875" style="5" hidden="1"/>
    <col min="11010" max="11010" width="12.1796875" style="5" hidden="1"/>
    <col min="11011" max="11011" width="1" style="5" hidden="1"/>
    <col min="11012" max="11012" width="50.1796875" style="5" hidden="1"/>
    <col min="11013" max="11013" width="1" style="5" hidden="1"/>
    <col min="11014" max="11260" width="8.81640625" style="5" hidden="1"/>
    <col min="11261" max="11261" width="6.453125" style="5" hidden="1"/>
    <col min="11262" max="11262" width="26.453125" style="5" hidden="1"/>
    <col min="11263" max="11263" width="60.1796875" style="5" hidden="1"/>
    <col min="11264" max="11264" width="12.54296875" style="5" hidden="1"/>
    <col min="11265" max="11265" width="53.1796875" style="5" hidden="1"/>
    <col min="11266" max="11266" width="12.1796875" style="5" hidden="1"/>
    <col min="11267" max="11267" width="1" style="5" hidden="1"/>
    <col min="11268" max="11268" width="50.1796875" style="5" hidden="1"/>
    <col min="11269" max="11269" width="1" style="5" hidden="1"/>
    <col min="11270" max="11516" width="8.81640625" style="5" hidden="1"/>
    <col min="11517" max="11517" width="6.453125" style="5" hidden="1"/>
    <col min="11518" max="11518" width="26.453125" style="5" hidden="1"/>
    <col min="11519" max="11519" width="60.1796875" style="5" hidden="1"/>
    <col min="11520" max="11520" width="12.54296875" style="5" hidden="1"/>
    <col min="11521" max="11521" width="53.1796875" style="5" hidden="1"/>
    <col min="11522" max="11522" width="12.1796875" style="5" hidden="1"/>
    <col min="11523" max="11523" width="1" style="5" hidden="1"/>
    <col min="11524" max="11524" width="50.1796875" style="5" hidden="1"/>
    <col min="11525" max="11525" width="1" style="5" hidden="1"/>
    <col min="11526" max="11772" width="8.81640625" style="5" hidden="1"/>
    <col min="11773" max="11773" width="6.453125" style="5" hidden="1"/>
    <col min="11774" max="11774" width="26.453125" style="5" hidden="1"/>
    <col min="11775" max="11775" width="60.1796875" style="5" hidden="1"/>
    <col min="11776" max="11776" width="12.54296875" style="5" hidden="1"/>
    <col min="11777" max="11777" width="53.1796875" style="5" hidden="1"/>
    <col min="11778" max="11778" width="12.1796875" style="5" hidden="1"/>
    <col min="11779" max="11779" width="1" style="5" hidden="1"/>
    <col min="11780" max="11780" width="50.1796875" style="5" hidden="1"/>
    <col min="11781" max="11781" width="1" style="5" hidden="1"/>
    <col min="11782" max="12028" width="8.81640625" style="5" hidden="1"/>
    <col min="12029" max="12029" width="6.453125" style="5" hidden="1"/>
    <col min="12030" max="12030" width="26.453125" style="5" hidden="1"/>
    <col min="12031" max="12031" width="60.1796875" style="5" hidden="1"/>
    <col min="12032" max="12032" width="12.54296875" style="5" hidden="1"/>
    <col min="12033" max="12033" width="53.1796875" style="5" hidden="1"/>
    <col min="12034" max="12034" width="12.1796875" style="5" hidden="1"/>
    <col min="12035" max="12035" width="1" style="5" hidden="1"/>
    <col min="12036" max="12036" width="50.1796875" style="5" hidden="1"/>
    <col min="12037" max="12037" width="1" style="5" hidden="1"/>
    <col min="12038" max="12284" width="8.81640625" style="5" hidden="1"/>
    <col min="12285" max="12285" width="6.453125" style="5" hidden="1"/>
    <col min="12286" max="12286" width="26.453125" style="5" hidden="1"/>
    <col min="12287" max="12287" width="60.1796875" style="5" hidden="1"/>
    <col min="12288" max="12288" width="12.54296875" style="5" hidden="1"/>
    <col min="12289" max="12289" width="53.1796875" style="5" hidden="1"/>
    <col min="12290" max="12290" width="12.1796875" style="5" hidden="1"/>
    <col min="12291" max="12291" width="1" style="5" hidden="1"/>
    <col min="12292" max="12292" width="50.1796875" style="5" hidden="1"/>
    <col min="12293" max="12293" width="1" style="5" hidden="1"/>
    <col min="12294" max="12540" width="8.81640625" style="5" hidden="1"/>
    <col min="12541" max="12541" width="6.453125" style="5" hidden="1"/>
    <col min="12542" max="12542" width="26.453125" style="5" hidden="1"/>
    <col min="12543" max="12543" width="60.1796875" style="5" hidden="1"/>
    <col min="12544" max="12544" width="12.54296875" style="5" hidden="1"/>
    <col min="12545" max="12545" width="53.1796875" style="5" hidden="1"/>
    <col min="12546" max="12546" width="12.1796875" style="5" hidden="1"/>
    <col min="12547" max="12547" width="1" style="5" hidden="1"/>
    <col min="12548" max="12548" width="50.1796875" style="5" hidden="1"/>
    <col min="12549" max="12549" width="1" style="5" hidden="1"/>
    <col min="12550" max="12796" width="8.81640625" style="5" hidden="1"/>
    <col min="12797" max="12797" width="6.453125" style="5" hidden="1"/>
    <col min="12798" max="12798" width="26.453125" style="5" hidden="1"/>
    <col min="12799" max="12799" width="60.1796875" style="5" hidden="1"/>
    <col min="12800" max="12800" width="12.54296875" style="5" hidden="1"/>
    <col min="12801" max="12801" width="53.1796875" style="5" hidden="1"/>
    <col min="12802" max="12802" width="12.1796875" style="5" hidden="1"/>
    <col min="12803" max="12803" width="1" style="5" hidden="1"/>
    <col min="12804" max="12804" width="50.1796875" style="5" hidden="1"/>
    <col min="12805" max="12805" width="1" style="5" hidden="1"/>
    <col min="12806" max="13052" width="8.81640625" style="5" hidden="1"/>
    <col min="13053" max="13053" width="6.453125" style="5" hidden="1"/>
    <col min="13054" max="13054" width="26.453125" style="5" hidden="1"/>
    <col min="13055" max="13055" width="60.1796875" style="5" hidden="1"/>
    <col min="13056" max="13056" width="12.54296875" style="5" hidden="1"/>
    <col min="13057" max="13057" width="53.1796875" style="5" hidden="1"/>
    <col min="13058" max="13058" width="12.1796875" style="5" hidden="1"/>
    <col min="13059" max="13059" width="1" style="5" hidden="1"/>
    <col min="13060" max="13060" width="50.1796875" style="5" hidden="1"/>
    <col min="13061" max="13061" width="1" style="5" hidden="1"/>
    <col min="13062" max="13308" width="8.81640625" style="5" hidden="1"/>
    <col min="13309" max="13309" width="6.453125" style="5" hidden="1"/>
    <col min="13310" max="13310" width="26.453125" style="5" hidden="1"/>
    <col min="13311" max="13311" width="60.1796875" style="5" hidden="1"/>
    <col min="13312" max="13312" width="12.54296875" style="5" hidden="1"/>
    <col min="13313" max="13313" width="53.1796875" style="5" hidden="1"/>
    <col min="13314" max="13314" width="12.1796875" style="5" hidden="1"/>
    <col min="13315" max="13315" width="1" style="5" hidden="1"/>
    <col min="13316" max="13316" width="50.1796875" style="5" hidden="1"/>
    <col min="13317" max="13317" width="1" style="5" hidden="1"/>
    <col min="13318" max="13564" width="8.81640625" style="5" hidden="1"/>
    <col min="13565" max="13565" width="6.453125" style="5" hidden="1"/>
    <col min="13566" max="13566" width="26.453125" style="5" hidden="1"/>
    <col min="13567" max="13567" width="60.1796875" style="5" hidden="1"/>
    <col min="13568" max="13568" width="12.54296875" style="5" hidden="1"/>
    <col min="13569" max="13569" width="53.1796875" style="5" hidden="1"/>
    <col min="13570" max="13570" width="12.1796875" style="5" hidden="1"/>
    <col min="13571" max="13571" width="1" style="5" hidden="1"/>
    <col min="13572" max="13572" width="50.1796875" style="5" hidden="1"/>
    <col min="13573" max="13573" width="1" style="5" hidden="1"/>
    <col min="13574" max="13820" width="8.81640625" style="5" hidden="1"/>
    <col min="13821" max="13821" width="6.453125" style="5" hidden="1"/>
    <col min="13822" max="13822" width="26.453125" style="5" hidden="1"/>
    <col min="13823" max="13823" width="60.1796875" style="5" hidden="1"/>
    <col min="13824" max="13824" width="12.54296875" style="5" hidden="1"/>
    <col min="13825" max="13825" width="53.1796875" style="5" hidden="1"/>
    <col min="13826" max="13826" width="12.1796875" style="5" hidden="1"/>
    <col min="13827" max="13827" width="1" style="5" hidden="1"/>
    <col min="13828" max="13828" width="50.1796875" style="5" hidden="1"/>
    <col min="13829" max="13829" width="1" style="5" hidden="1"/>
    <col min="13830" max="14076" width="8.81640625" style="5" hidden="1"/>
    <col min="14077" max="14077" width="6.453125" style="5" hidden="1"/>
    <col min="14078" max="14078" width="26.453125" style="5" hidden="1"/>
    <col min="14079" max="14079" width="60.1796875" style="5" hidden="1"/>
    <col min="14080" max="14080" width="12.54296875" style="5" hidden="1"/>
    <col min="14081" max="14081" width="53.1796875" style="5" hidden="1"/>
    <col min="14082" max="14082" width="12.1796875" style="5" hidden="1"/>
    <col min="14083" max="14083" width="1" style="5" hidden="1"/>
    <col min="14084" max="14084" width="50.1796875" style="5" hidden="1"/>
    <col min="14085" max="14085" width="1" style="5" hidden="1"/>
    <col min="14086" max="14332" width="8.81640625" style="5" hidden="1"/>
    <col min="14333" max="14333" width="6.453125" style="5" hidden="1"/>
    <col min="14334" max="14334" width="26.453125" style="5" hidden="1"/>
    <col min="14335" max="14335" width="60.1796875" style="5" hidden="1"/>
    <col min="14336" max="14336" width="12.54296875" style="5" hidden="1"/>
    <col min="14337" max="14337" width="53.1796875" style="5" hidden="1"/>
    <col min="14338" max="14338" width="12.1796875" style="5" hidden="1"/>
    <col min="14339" max="14339" width="1" style="5" hidden="1"/>
    <col min="14340" max="14340" width="50.1796875" style="5" hidden="1"/>
    <col min="14341" max="14341" width="1" style="5" hidden="1"/>
    <col min="14342" max="14588" width="8.81640625" style="5" hidden="1"/>
    <col min="14589" max="14589" width="6.453125" style="5" hidden="1"/>
    <col min="14590" max="14590" width="26.453125" style="5" hidden="1"/>
    <col min="14591" max="14591" width="60.1796875" style="5" hidden="1"/>
    <col min="14592" max="14592" width="12.54296875" style="5" hidden="1"/>
    <col min="14593" max="14593" width="53.1796875" style="5" hidden="1"/>
    <col min="14594" max="14594" width="12.1796875" style="5" hidden="1"/>
    <col min="14595" max="14595" width="1" style="5" hidden="1"/>
    <col min="14596" max="14596" width="50.1796875" style="5" hidden="1"/>
    <col min="14597" max="14597" width="1" style="5" hidden="1"/>
    <col min="14598" max="14844" width="8.81640625" style="5" hidden="1"/>
    <col min="14845" max="14845" width="6.453125" style="5" hidden="1"/>
    <col min="14846" max="14846" width="26.453125" style="5" hidden="1"/>
    <col min="14847" max="14847" width="60.1796875" style="5" hidden="1"/>
    <col min="14848" max="14848" width="12.54296875" style="5" hidden="1"/>
    <col min="14849" max="14849" width="53.1796875" style="5" hidden="1"/>
    <col min="14850" max="14850" width="12.1796875" style="5" hidden="1"/>
    <col min="14851" max="14851" width="1" style="5" hidden="1"/>
    <col min="14852" max="14852" width="50.1796875" style="5" hidden="1"/>
    <col min="14853" max="14853" width="1" style="5" hidden="1"/>
    <col min="14854" max="15100" width="8.81640625" style="5" hidden="1"/>
    <col min="15101" max="15101" width="6.453125" style="5" hidden="1"/>
    <col min="15102" max="15102" width="26.453125" style="5" hidden="1"/>
    <col min="15103" max="15103" width="60.1796875" style="5" hidden="1"/>
    <col min="15104" max="15104" width="12.54296875" style="5" hidden="1"/>
    <col min="15105" max="15105" width="53.1796875" style="5" hidden="1"/>
    <col min="15106" max="15106" width="12.1796875" style="5" hidden="1"/>
    <col min="15107" max="15107" width="1" style="5" hidden="1"/>
    <col min="15108" max="15108" width="50.1796875" style="5" hidden="1"/>
    <col min="15109" max="15109" width="1" style="5" hidden="1"/>
    <col min="15110" max="15356" width="8.81640625" style="5" hidden="1"/>
    <col min="15357" max="15357" width="6.453125" style="5" hidden="1"/>
    <col min="15358" max="15358" width="26.453125" style="5" hidden="1"/>
    <col min="15359" max="15359" width="60.1796875" style="5" hidden="1"/>
    <col min="15360" max="15360" width="12.54296875" style="5" hidden="1"/>
    <col min="15361" max="15361" width="53.1796875" style="5" hidden="1"/>
    <col min="15362" max="15362" width="12.1796875" style="5" hidden="1"/>
    <col min="15363" max="15363" width="1" style="5" hidden="1"/>
    <col min="15364" max="15364" width="50.1796875" style="5" hidden="1"/>
    <col min="15365" max="15365" width="1" style="5" hidden="1"/>
    <col min="15366" max="15612" width="8.81640625" style="5" hidden="1"/>
    <col min="15613" max="15613" width="6.453125" style="5" hidden="1"/>
    <col min="15614" max="15614" width="26.453125" style="5" hidden="1"/>
    <col min="15615" max="15615" width="60.1796875" style="5" hidden="1"/>
    <col min="15616" max="15616" width="12.54296875" style="5" hidden="1"/>
    <col min="15617" max="15617" width="53.1796875" style="5" hidden="1"/>
    <col min="15618" max="15618" width="12.1796875" style="5" hidden="1"/>
    <col min="15619" max="15619" width="1" style="5" hidden="1"/>
    <col min="15620" max="15620" width="50.1796875" style="5" hidden="1"/>
    <col min="15621" max="15621" width="1" style="5" hidden="1"/>
    <col min="15622" max="15868" width="8.81640625" style="5" hidden="1"/>
    <col min="15869" max="15869" width="6.453125" style="5" hidden="1"/>
    <col min="15870" max="15870" width="26.453125" style="5" hidden="1"/>
    <col min="15871" max="15871" width="60.1796875" style="5" hidden="1"/>
    <col min="15872" max="15872" width="12.54296875" style="5" hidden="1"/>
    <col min="15873" max="15873" width="53.1796875" style="5" hidden="1"/>
    <col min="15874" max="15874" width="12.1796875" style="5" hidden="1"/>
    <col min="15875" max="15875" width="1" style="5" hidden="1"/>
    <col min="15876" max="15876" width="50.1796875" style="5" hidden="1"/>
    <col min="15877" max="15877" width="1" style="5" hidden="1"/>
    <col min="15878" max="16124" width="8.81640625" style="5" hidden="1"/>
    <col min="16125" max="16125" width="6.453125" style="5" hidden="1"/>
    <col min="16126" max="16126" width="26.453125" style="5" hidden="1"/>
    <col min="16127" max="16127" width="60.1796875" style="5" hidden="1"/>
    <col min="16128" max="16128" width="12.54296875" style="5" hidden="1"/>
    <col min="16129" max="16129" width="53.1796875" style="5" hidden="1"/>
    <col min="16130" max="16130" width="12.1796875" style="5" hidden="1"/>
    <col min="16131" max="16131" width="1" style="5" hidden="1"/>
    <col min="16132" max="16132" width="50.1796875" style="5" hidden="1"/>
    <col min="16133" max="16133" width="1" style="5" hidden="1"/>
    <col min="16134" max="16384" width="8.81640625" style="5" hidden="1"/>
  </cols>
  <sheetData>
    <row r="1" spans="1:43" s="9" customFormat="1" ht="38" customHeight="1" x14ac:dyDescent="0.35">
      <c r="A1" s="6"/>
      <c r="B1" s="7"/>
    </row>
    <row r="2" spans="1:43" s="9" customFormat="1" ht="25" customHeight="1" x14ac:dyDescent="0.35">
      <c r="A2" s="6"/>
      <c r="B2" s="7"/>
    </row>
    <row r="3" spans="1:43" s="1" customFormat="1" ht="26" customHeight="1" x14ac:dyDescent="0.35">
      <c r="A3" s="47" t="s">
        <v>43</v>
      </c>
      <c r="B3" s="48"/>
      <c r="C3" s="48"/>
      <c r="D3" s="48"/>
      <c r="E3" s="48"/>
      <c r="F3" s="49"/>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row>
    <row r="4" spans="1:43" s="1" customFormat="1" ht="50.5" customHeight="1" x14ac:dyDescent="0.35">
      <c r="A4" s="44" t="s">
        <v>44</v>
      </c>
      <c r="B4" s="45"/>
      <c r="C4" s="45"/>
      <c r="D4" s="45"/>
      <c r="E4" s="45"/>
      <c r="F4" s="46"/>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row>
    <row r="5" spans="1:43" s="2" customFormat="1" ht="21" customHeight="1" x14ac:dyDescent="0.35">
      <c r="A5" s="50" t="s">
        <v>0</v>
      </c>
      <c r="B5" s="50"/>
      <c r="C5" s="50"/>
      <c r="D5" s="50"/>
      <c r="E5" s="50"/>
      <c r="F5" s="50"/>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row>
    <row r="6" spans="1:43" s="2" customFormat="1" ht="21" customHeight="1" x14ac:dyDescent="0.35">
      <c r="A6" s="51" t="s">
        <v>1</v>
      </c>
      <c r="B6" s="51"/>
      <c r="C6" s="51"/>
      <c r="D6" s="51"/>
      <c r="E6" s="51"/>
      <c r="F6" s="51"/>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row>
    <row r="7" spans="1:43" s="2" customFormat="1" ht="21" customHeight="1" x14ac:dyDescent="0.35">
      <c r="A7" s="51" t="s">
        <v>2</v>
      </c>
      <c r="B7" s="51"/>
      <c r="C7" s="51"/>
      <c r="D7" s="51"/>
      <c r="E7" s="51"/>
      <c r="F7" s="51"/>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row>
    <row r="8" spans="1:43" s="2" customFormat="1" ht="21" customHeight="1" x14ac:dyDescent="0.35">
      <c r="A8" s="51" t="s">
        <v>3</v>
      </c>
      <c r="B8" s="51"/>
      <c r="C8" s="51"/>
      <c r="D8" s="51"/>
      <c r="E8" s="51"/>
      <c r="F8" s="51"/>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row>
    <row r="9" spans="1:43" s="2" customFormat="1" ht="58.75" customHeight="1" x14ac:dyDescent="0.35">
      <c r="A9" s="23" t="s">
        <v>4</v>
      </c>
      <c r="B9" s="23" t="s">
        <v>5</v>
      </c>
      <c r="C9" s="23" t="s">
        <v>6</v>
      </c>
      <c r="D9" s="23" t="s">
        <v>7</v>
      </c>
      <c r="E9" s="23" t="s">
        <v>8</v>
      </c>
      <c r="F9" s="37" t="s">
        <v>9</v>
      </c>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row>
    <row r="10" spans="1:43" s="1" customFormat="1" ht="31" x14ac:dyDescent="0.35">
      <c r="A10" s="38">
        <v>0</v>
      </c>
      <c r="B10" s="39" t="s">
        <v>46</v>
      </c>
      <c r="C10" s="42" t="s">
        <v>48</v>
      </c>
      <c r="D10" s="43" t="s">
        <v>46</v>
      </c>
      <c r="E10" s="41" t="s">
        <v>49</v>
      </c>
      <c r="F10" s="40" t="s">
        <v>47</v>
      </c>
      <c r="G10" s="8"/>
      <c r="H10" s="8"/>
      <c r="I10" s="8"/>
      <c r="J10" s="8"/>
      <c r="K10" s="8"/>
      <c r="L10" s="8"/>
      <c r="M10" s="8"/>
      <c r="N10" s="8"/>
      <c r="O10" s="8"/>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row>
    <row r="11" spans="1:43" s="1" customFormat="1" ht="20.149999999999999" customHeight="1" x14ac:dyDescent="0.35">
      <c r="A11" s="68">
        <v>1</v>
      </c>
      <c r="B11" s="71" t="s">
        <v>10</v>
      </c>
      <c r="C11" s="61">
        <f>E11+E12+E13+E14+E15</f>
        <v>20</v>
      </c>
      <c r="D11" s="32" t="s">
        <v>11</v>
      </c>
      <c r="E11" s="15">
        <v>2</v>
      </c>
      <c r="F11" s="20" t="s">
        <v>36</v>
      </c>
      <c r="G11" s="8"/>
      <c r="H11" s="8"/>
      <c r="I11" s="8"/>
      <c r="J11" s="8"/>
      <c r="K11" s="8"/>
      <c r="L11" s="8"/>
      <c r="M11" s="8"/>
      <c r="N11" s="8"/>
      <c r="O11" s="8"/>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row>
    <row r="12" spans="1:43" s="1" customFormat="1" ht="101.5" x14ac:dyDescent="0.35">
      <c r="A12" s="69"/>
      <c r="B12" s="72"/>
      <c r="C12" s="62"/>
      <c r="D12" s="33" t="s">
        <v>50</v>
      </c>
      <c r="E12" s="15">
        <v>10</v>
      </c>
      <c r="F12" s="20" t="s">
        <v>51</v>
      </c>
      <c r="G12" s="8"/>
      <c r="H12" s="8"/>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row>
    <row r="13" spans="1:43" s="1" customFormat="1" ht="29.5" customHeight="1" x14ac:dyDescent="0.35">
      <c r="A13" s="69"/>
      <c r="B13" s="72"/>
      <c r="C13" s="62"/>
      <c r="D13" s="14" t="s">
        <v>12</v>
      </c>
      <c r="E13" s="15">
        <v>3</v>
      </c>
      <c r="F13" s="34" t="s">
        <v>35</v>
      </c>
      <c r="G13" s="8"/>
      <c r="H13" s="8"/>
      <c r="I13" s="8"/>
      <c r="J13" s="8"/>
      <c r="K13" s="8"/>
      <c r="L13" s="8"/>
      <c r="M13" s="8"/>
      <c r="N13" s="8"/>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row>
    <row r="14" spans="1:43" s="1" customFormat="1" ht="31" x14ac:dyDescent="0.35">
      <c r="A14" s="69"/>
      <c r="B14" s="72"/>
      <c r="C14" s="62"/>
      <c r="D14" s="14" t="s">
        <v>13</v>
      </c>
      <c r="E14" s="15">
        <v>3</v>
      </c>
      <c r="F14" s="20" t="s">
        <v>42</v>
      </c>
      <c r="G14" s="8"/>
      <c r="H14" s="8"/>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row>
    <row r="15" spans="1:43" s="1" customFormat="1" ht="79" customHeight="1" x14ac:dyDescent="0.35">
      <c r="A15" s="70"/>
      <c r="B15" s="73"/>
      <c r="C15" s="63"/>
      <c r="D15" s="14" t="s">
        <v>14</v>
      </c>
      <c r="E15" s="15">
        <v>2</v>
      </c>
      <c r="F15" s="20" t="s">
        <v>15</v>
      </c>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row>
    <row r="16" spans="1:43" s="1" customFormat="1" ht="43.5" x14ac:dyDescent="0.35">
      <c r="A16" s="64">
        <v>2</v>
      </c>
      <c r="B16" s="66" t="s">
        <v>16</v>
      </c>
      <c r="C16" s="61">
        <f>E16+E17</f>
        <v>16</v>
      </c>
      <c r="D16" s="14" t="s">
        <v>33</v>
      </c>
      <c r="E16" s="15">
        <v>8</v>
      </c>
      <c r="F16" s="35" t="s">
        <v>34</v>
      </c>
      <c r="G16" s="8"/>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row>
    <row r="17" spans="1:44" s="1" customFormat="1" ht="108.5" x14ac:dyDescent="0.35">
      <c r="A17" s="65"/>
      <c r="B17" s="67"/>
      <c r="C17" s="63"/>
      <c r="D17" s="14" t="s">
        <v>17</v>
      </c>
      <c r="E17" s="15">
        <v>8</v>
      </c>
      <c r="F17" s="35" t="s">
        <v>37</v>
      </c>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row>
    <row r="18" spans="1:44" s="1" customFormat="1" ht="124" customHeight="1" x14ac:dyDescent="0.35">
      <c r="A18" s="16">
        <v>3</v>
      </c>
      <c r="B18" s="17" t="s">
        <v>18</v>
      </c>
      <c r="C18" s="18">
        <f>E18</f>
        <v>10</v>
      </c>
      <c r="D18" s="36" t="s">
        <v>39</v>
      </c>
      <c r="E18" s="15">
        <v>10</v>
      </c>
      <c r="F18" s="35" t="s">
        <v>38</v>
      </c>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row>
    <row r="19" spans="1:44" s="1" customFormat="1" ht="101.5" customHeight="1" x14ac:dyDescent="0.35">
      <c r="A19" s="64">
        <v>4</v>
      </c>
      <c r="B19" s="66" t="s">
        <v>19</v>
      </c>
      <c r="C19" s="61">
        <f>E19+E20</f>
        <v>24</v>
      </c>
      <c r="D19" s="14" t="s">
        <v>20</v>
      </c>
      <c r="E19" s="15">
        <v>16</v>
      </c>
      <c r="F19" s="34" t="s">
        <v>40</v>
      </c>
      <c r="G19" s="31"/>
      <c r="H19" s="24"/>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row>
    <row r="20" spans="1:44" s="1" customFormat="1" ht="87" customHeight="1" x14ac:dyDescent="0.35">
      <c r="A20" s="65"/>
      <c r="B20" s="67"/>
      <c r="C20" s="63"/>
      <c r="D20" s="14" t="s">
        <v>45</v>
      </c>
      <c r="E20" s="15">
        <v>8</v>
      </c>
      <c r="F20" s="19" t="s">
        <v>41</v>
      </c>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row>
    <row r="21" spans="1:44" s="21" customFormat="1" ht="31.5" customHeight="1" x14ac:dyDescent="0.35">
      <c r="A21" s="22"/>
      <c r="B21" s="25"/>
      <c r="C21" s="26">
        <f>SUM(C11:C20)</f>
        <v>70</v>
      </c>
      <c r="D21" s="27"/>
      <c r="E21" s="28">
        <f>+E20+E19+E18+E17+E16+E15+E14+E13+E12+E11</f>
        <v>70</v>
      </c>
      <c r="F21" s="29"/>
      <c r="G21" s="30"/>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2"/>
    </row>
    <row r="22" spans="1:44" ht="35.25" customHeight="1" x14ac:dyDescent="0.35">
      <c r="A22" s="74" t="s">
        <v>21</v>
      </c>
      <c r="B22" s="74"/>
      <c r="C22" s="74"/>
      <c r="D22" s="74"/>
      <c r="E22" s="74"/>
      <c r="F22" s="74"/>
    </row>
    <row r="23" spans="1:44" ht="15" thickBot="1" x14ac:dyDescent="0.4">
      <c r="A23" s="6"/>
      <c r="B23" s="7"/>
      <c r="C23" s="9"/>
      <c r="D23" s="9"/>
      <c r="E23" s="9"/>
      <c r="F23" s="9"/>
    </row>
    <row r="24" spans="1:44" ht="25" customHeight="1" x14ac:dyDescent="0.35">
      <c r="A24" s="55" t="s">
        <v>22</v>
      </c>
      <c r="B24" s="56"/>
      <c r="C24" s="56"/>
      <c r="D24" s="56"/>
      <c r="E24" s="57"/>
      <c r="F24" s="9"/>
    </row>
    <row r="25" spans="1:44" ht="25" customHeight="1" x14ac:dyDescent="0.35">
      <c r="A25" s="58" t="s">
        <v>23</v>
      </c>
      <c r="B25" s="59"/>
      <c r="C25" s="59"/>
      <c r="D25" s="59"/>
      <c r="E25" s="60"/>
      <c r="F25" s="9"/>
    </row>
    <row r="26" spans="1:44" ht="25" customHeight="1" thickBot="1" x14ac:dyDescent="0.4">
      <c r="A26" s="52" t="s">
        <v>24</v>
      </c>
      <c r="B26" s="53"/>
      <c r="C26" s="53"/>
      <c r="D26" s="53"/>
      <c r="E26" s="54"/>
      <c r="F26" s="9"/>
    </row>
    <row r="27" spans="1:44" s="9" customFormat="1" x14ac:dyDescent="0.35">
      <c r="A27" s="6"/>
      <c r="B27" s="7"/>
    </row>
    <row r="28" spans="1:44" s="9" customFormat="1" hidden="1" x14ac:dyDescent="0.35">
      <c r="A28" s="6"/>
      <c r="B28" s="7"/>
    </row>
    <row r="29" spans="1:44" s="9" customFormat="1" hidden="1" x14ac:dyDescent="0.35">
      <c r="A29" s="6"/>
      <c r="B29" s="7"/>
    </row>
    <row r="30" spans="1:44" s="9" customFormat="1" hidden="1" x14ac:dyDescent="0.35">
      <c r="A30" s="6"/>
      <c r="B30" s="7"/>
    </row>
    <row r="31" spans="1:44" s="9" customFormat="1" hidden="1" x14ac:dyDescent="0.35">
      <c r="A31" s="6"/>
      <c r="B31" s="7"/>
    </row>
    <row r="32" spans="1:44" s="9" customFormat="1" hidden="1" x14ac:dyDescent="0.35">
      <c r="A32" s="6"/>
      <c r="B32" s="7"/>
    </row>
    <row r="33" spans="1:2" s="9" customFormat="1" hidden="1" x14ac:dyDescent="0.35">
      <c r="A33" s="6"/>
      <c r="B33" s="7"/>
    </row>
    <row r="34" spans="1:2" s="9" customFormat="1" hidden="1" x14ac:dyDescent="0.35">
      <c r="A34" s="6"/>
      <c r="B34" s="7"/>
    </row>
    <row r="35" spans="1:2" s="9" customFormat="1" hidden="1" x14ac:dyDescent="0.35">
      <c r="A35" s="6"/>
      <c r="B35" s="7"/>
    </row>
    <row r="36" spans="1:2" s="9" customFormat="1" hidden="1" x14ac:dyDescent="0.35">
      <c r="A36" s="6"/>
      <c r="B36" s="7"/>
    </row>
    <row r="37" spans="1:2" s="9" customFormat="1" hidden="1" x14ac:dyDescent="0.35">
      <c r="A37" s="6"/>
      <c r="B37" s="7"/>
    </row>
    <row r="38" spans="1:2" s="9" customFormat="1" hidden="1" x14ac:dyDescent="0.35">
      <c r="A38" s="6"/>
      <c r="B38" s="7"/>
    </row>
    <row r="39" spans="1:2" s="9" customFormat="1" hidden="1" x14ac:dyDescent="0.35">
      <c r="A39" s="6"/>
      <c r="B39" s="7"/>
    </row>
    <row r="40" spans="1:2" s="9" customFormat="1" hidden="1" x14ac:dyDescent="0.35">
      <c r="A40" s="6"/>
      <c r="B40" s="7"/>
    </row>
    <row r="41" spans="1:2" s="9" customFormat="1" hidden="1" x14ac:dyDescent="0.35">
      <c r="A41" s="6"/>
      <c r="B41" s="7"/>
    </row>
    <row r="42" spans="1:2" s="9" customFormat="1" hidden="1" x14ac:dyDescent="0.35">
      <c r="A42" s="6"/>
      <c r="B42" s="7"/>
    </row>
    <row r="43" spans="1:2" s="9" customFormat="1" hidden="1" x14ac:dyDescent="0.35">
      <c r="A43" s="6"/>
      <c r="B43" s="7"/>
    </row>
    <row r="44" spans="1:2" s="9" customFormat="1" hidden="1" x14ac:dyDescent="0.35">
      <c r="A44" s="6"/>
      <c r="B44" s="7"/>
    </row>
    <row r="45" spans="1:2" s="9" customFormat="1" hidden="1" x14ac:dyDescent="0.35">
      <c r="A45" s="6"/>
      <c r="B45" s="7"/>
    </row>
    <row r="46" spans="1:2" s="9" customFormat="1" hidden="1" x14ac:dyDescent="0.35">
      <c r="A46" s="6"/>
      <c r="B46" s="7"/>
    </row>
    <row r="47" spans="1:2" s="9" customFormat="1" hidden="1" x14ac:dyDescent="0.35">
      <c r="A47" s="6"/>
      <c r="B47" s="7"/>
    </row>
    <row r="48" spans="1:2" s="9" customFormat="1" hidden="1" x14ac:dyDescent="0.35">
      <c r="A48" s="6"/>
      <c r="B48" s="7"/>
    </row>
    <row r="49" spans="1:6" s="9" customFormat="1" hidden="1" x14ac:dyDescent="0.35">
      <c r="A49" s="6"/>
      <c r="B49" s="7"/>
    </row>
    <row r="50" spans="1:6" s="9" customFormat="1" hidden="1" x14ac:dyDescent="0.35">
      <c r="A50" s="6"/>
      <c r="B50" s="7"/>
    </row>
    <row r="51" spans="1:6" s="9" customFormat="1" hidden="1" x14ac:dyDescent="0.35">
      <c r="A51" s="6"/>
      <c r="B51" s="7"/>
    </row>
    <row r="52" spans="1:6" s="9" customFormat="1" hidden="1" x14ac:dyDescent="0.35">
      <c r="A52" s="6"/>
      <c r="B52" s="7"/>
    </row>
    <row r="53" spans="1:6" s="9" customFormat="1" hidden="1" x14ac:dyDescent="0.35">
      <c r="A53" s="6"/>
      <c r="B53" s="7"/>
    </row>
    <row r="54" spans="1:6" s="9" customFormat="1" hidden="1" x14ac:dyDescent="0.35">
      <c r="A54" s="6"/>
      <c r="B54" s="7"/>
    </row>
    <row r="55" spans="1:6" s="9" customFormat="1" hidden="1" x14ac:dyDescent="0.35">
      <c r="A55" s="6"/>
      <c r="B55" s="7"/>
    </row>
    <row r="56" spans="1:6" s="9" customFormat="1" hidden="1" x14ac:dyDescent="0.35">
      <c r="A56" s="6"/>
      <c r="B56" s="7"/>
    </row>
    <row r="57" spans="1:6" s="9" customFormat="1" hidden="1" x14ac:dyDescent="0.35">
      <c r="A57" s="6"/>
      <c r="B57" s="7"/>
    </row>
    <row r="58" spans="1:6" s="9" customFormat="1" hidden="1" x14ac:dyDescent="0.35">
      <c r="A58" s="6"/>
      <c r="B58" s="7"/>
    </row>
    <row r="59" spans="1:6" s="9" customFormat="1" hidden="1" x14ac:dyDescent="0.35">
      <c r="A59" s="6"/>
      <c r="B59" s="7"/>
    </row>
    <row r="60" spans="1:6" s="9" customFormat="1" hidden="1" x14ac:dyDescent="0.35">
      <c r="A60" s="6"/>
      <c r="B60" s="7"/>
    </row>
    <row r="61" spans="1:6" s="9" customFormat="1" hidden="1" x14ac:dyDescent="0.35">
      <c r="A61" s="6"/>
      <c r="B61" s="7"/>
    </row>
    <row r="62" spans="1:6" s="9" customFormat="1" hidden="1" x14ac:dyDescent="0.35">
      <c r="A62" s="6"/>
      <c r="B62" s="7"/>
    </row>
    <row r="63" spans="1:6" s="9" customFormat="1" hidden="1" x14ac:dyDescent="0.35">
      <c r="A63" s="6"/>
      <c r="B63" s="7"/>
      <c r="F63" s="5"/>
    </row>
    <row r="64" spans="1:6" s="9" customFormat="1" hidden="1" x14ac:dyDescent="0.35">
      <c r="A64" s="6"/>
      <c r="B64" s="7"/>
      <c r="F64" s="5"/>
    </row>
    <row r="65" spans="1:6" s="9" customFormat="1" hidden="1" x14ac:dyDescent="0.35">
      <c r="A65" s="6"/>
      <c r="B65" s="7"/>
      <c r="F65" s="5"/>
    </row>
  </sheetData>
  <mergeCells count="19">
    <mergeCell ref="A8:F8"/>
    <mergeCell ref="A26:E26"/>
    <mergeCell ref="A24:E24"/>
    <mergeCell ref="A25:E25"/>
    <mergeCell ref="C11:C15"/>
    <mergeCell ref="A19:A20"/>
    <mergeCell ref="B19:B20"/>
    <mergeCell ref="C19:C20"/>
    <mergeCell ref="A11:A15"/>
    <mergeCell ref="B11:B15"/>
    <mergeCell ref="A16:A17"/>
    <mergeCell ref="B16:B17"/>
    <mergeCell ref="C16:C17"/>
    <mergeCell ref="A22:F22"/>
    <mergeCell ref="A4:F4"/>
    <mergeCell ref="A3:F3"/>
    <mergeCell ref="A5:F5"/>
    <mergeCell ref="A6:F6"/>
    <mergeCell ref="A7:F7"/>
  </mergeCells>
  <pageMargins left="0.25" right="0.25" top="0.75" bottom="0.75" header="0.3" footer="0.3"/>
  <pageSetup scale="62" fitToHeight="0" orientation="landscape" r:id="rId1"/>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C10"/>
  <sheetViews>
    <sheetView workbookViewId="0">
      <selection activeCell="B8" sqref="B8"/>
    </sheetView>
  </sheetViews>
  <sheetFormatPr baseColWidth="10" defaultColWidth="8.81640625" defaultRowHeight="14.5" x14ac:dyDescent="0.35"/>
  <cols>
    <col min="2" max="2" width="35.1796875" customWidth="1"/>
  </cols>
  <sheetData>
    <row r="2" spans="2:3" ht="15.5" x14ac:dyDescent="0.35">
      <c r="B2" s="11" t="s">
        <v>25</v>
      </c>
      <c r="C2">
        <v>10</v>
      </c>
    </row>
    <row r="3" spans="2:3" ht="31" x14ac:dyDescent="0.35">
      <c r="B3" s="13" t="s">
        <v>26</v>
      </c>
      <c r="C3">
        <v>20</v>
      </c>
    </row>
    <row r="4" spans="2:3" ht="31" x14ac:dyDescent="0.35">
      <c r="B4" s="13" t="s">
        <v>27</v>
      </c>
      <c r="C4">
        <v>10</v>
      </c>
    </row>
    <row r="5" spans="2:3" ht="31" x14ac:dyDescent="0.35">
      <c r="B5" s="12" t="s">
        <v>28</v>
      </c>
      <c r="C5">
        <v>0</v>
      </c>
    </row>
    <row r="6" spans="2:3" ht="31" x14ac:dyDescent="0.35">
      <c r="B6" s="12" t="s">
        <v>29</v>
      </c>
      <c r="C6">
        <v>0</v>
      </c>
    </row>
    <row r="7" spans="2:3" ht="46.5" x14ac:dyDescent="0.35">
      <c r="B7" s="12" t="s">
        <v>30</v>
      </c>
      <c r="C7">
        <v>15</v>
      </c>
    </row>
    <row r="8" spans="2:3" ht="15.5" x14ac:dyDescent="0.35">
      <c r="B8" s="12" t="s">
        <v>31</v>
      </c>
      <c r="C8">
        <v>5</v>
      </c>
    </row>
    <row r="9" spans="2:3" ht="15.5" x14ac:dyDescent="0.35">
      <c r="B9" s="12" t="s">
        <v>32</v>
      </c>
      <c r="C9">
        <v>10</v>
      </c>
    </row>
    <row r="10" spans="2:3" x14ac:dyDescent="0.35">
      <c r="C10">
        <f>SUM(C2:C9)</f>
        <v>70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F8D999759F43740B43805BFE87892C8" ma:contentTypeVersion="17" ma:contentTypeDescription="Create a new document." ma:contentTypeScope="" ma:versionID="b9b477703be7694288c657893cc8d093">
  <xsd:schema xmlns:xsd="http://www.w3.org/2001/XMLSchema" xmlns:xs="http://www.w3.org/2001/XMLSchema" xmlns:p="http://schemas.microsoft.com/office/2006/metadata/properties" xmlns:ns2="530b18ae-f4e2-45a3-95ab-cd2929c25a23" xmlns:ns3="91e29e9e-4797-4ff7-a4fa-5a89c43e0ee3" targetNamespace="http://schemas.microsoft.com/office/2006/metadata/properties" ma:root="true" ma:fieldsID="6dc7b56588a62a083d8c47fb9f5cf80a" ns2:_="" ns3:_="">
    <xsd:import namespace="530b18ae-f4e2-45a3-95ab-cd2929c25a23"/>
    <xsd:import namespace="91e29e9e-4797-4ff7-a4fa-5a89c43e0ee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30b18ae-f4e2-45a3-95ab-cd2929c25a2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1e29e9e-4797-4ff7-a4fa-5a89c43e0ee3"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073a0c85-1c98-4f6a-93a1-5010bd25bd6a}" ma:internalName="TaxCatchAll" ma:showField="CatchAllData" ma:web="91e29e9e-4797-4ff7-a4fa-5a89c43e0ee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530b18ae-f4e2-45a3-95ab-cd2929c25a23">
      <Terms xmlns="http://schemas.microsoft.com/office/infopath/2007/PartnerControls"/>
    </lcf76f155ced4ddcb4097134ff3c332f>
    <TaxCatchAll xmlns="91e29e9e-4797-4ff7-a4fa-5a89c43e0ee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BAD846B-3EB4-4B57-9328-5558C3A9F91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30b18ae-f4e2-45a3-95ab-cd2929c25a23"/>
    <ds:schemaRef ds:uri="91e29e9e-4797-4ff7-a4fa-5a89c43e0ee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2BAB659-150C-4694-8432-C4806394BD3D}">
  <ds:schemaRefs>
    <ds:schemaRef ds:uri="http://schemas.microsoft.com/office/2006/metadata/properties"/>
    <ds:schemaRef ds:uri="http://schemas.microsoft.com/office/infopath/2007/PartnerControls"/>
    <ds:schemaRef ds:uri="fe1633e0-f1e5-4335-bb92-f73c55b19ca6"/>
    <ds:schemaRef ds:uri="b39c3e53-bc89-488b-8c19-f78079f00190"/>
    <ds:schemaRef ds:uri="530b18ae-f4e2-45a3-95ab-cd2929c25a23"/>
    <ds:schemaRef ds:uri="91e29e9e-4797-4ff7-a4fa-5a89c43e0ee3"/>
  </ds:schemaRefs>
</ds:datastoreItem>
</file>

<file path=customXml/itemProps3.xml><?xml version="1.0" encoding="utf-8"?>
<ds:datastoreItem xmlns:ds="http://schemas.openxmlformats.org/officeDocument/2006/customXml" ds:itemID="{C9A6F616-77E6-4E16-A3D5-2A42D07136F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Forma Técnica</vt:lpstr>
      <vt:lpstr>Sheet1</vt:lpstr>
      <vt:lpstr>'Forma Técnica'!Área_de_impresión</vt:lpstr>
    </vt:vector>
  </TitlesOfParts>
  <Manager/>
  <Company>UNHCR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Miriam Vazquez Ruiz</dc:creator>
  <cp:keywords/>
  <dc:description/>
  <cp:lastModifiedBy>Carlos Enrique Sanchez Velazquez</cp:lastModifiedBy>
  <cp:revision/>
  <dcterms:created xsi:type="dcterms:W3CDTF">2016-09-21T16:35:50Z</dcterms:created>
  <dcterms:modified xsi:type="dcterms:W3CDTF">2023-09-26T18:51:31Z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0x01010001E042A27F042949AEC808AAE663E658</vt:lpwstr>
  </property>
  <property fmtid="{D5CDD505-2E9C-101B-9397-08002B2CF9AE}" pid="3" name="MediaServiceImageTags">
    <vt:lpwstr/>
  </property>
</Properties>
</file>