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draye_unhcr_org/Documents/Desktop/RFPBEL2021003  travel/"/>
    </mc:Choice>
  </mc:AlternateContent>
  <xr:revisionPtr revIDLastSave="0" documentId="8_{6D787DCC-0609-40CD-9248-D8D65880479A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SUPPLIER TechnicalOfferForm" sheetId="1" r:id="rId1"/>
    <sheet name="UNHCR Evalu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34" i="2" l="1"/>
  <c r="C26" i="2"/>
  <c r="B43" i="2" l="1"/>
  <c r="B41" i="2"/>
  <c r="B39" i="2"/>
  <c r="F34" i="2" l="1"/>
  <c r="F43" i="2" s="1"/>
  <c r="G34" i="2"/>
  <c r="G43" i="2" s="1"/>
  <c r="E34" i="2"/>
  <c r="E43" i="2" s="1"/>
  <c r="F26" i="2"/>
  <c r="F41" i="2" s="1"/>
  <c r="G26" i="2"/>
  <c r="G41" i="2" s="1"/>
  <c r="E26" i="2"/>
  <c r="E41" i="2" s="1"/>
  <c r="F17" i="2"/>
  <c r="F39" i="2" s="1"/>
  <c r="G17" i="2"/>
  <c r="G39" i="2" s="1"/>
  <c r="E17" i="2"/>
  <c r="E39" i="2" s="1"/>
  <c r="F45" i="2" l="1"/>
  <c r="G45" i="2"/>
  <c r="E45" i="2"/>
</calcChain>
</file>

<file path=xl/sharedStrings.xml><?xml version="1.0" encoding="utf-8"?>
<sst xmlns="http://schemas.openxmlformats.org/spreadsheetml/2006/main" count="107" uniqueCount="73">
  <si>
    <t>Address:</t>
  </si>
  <si>
    <t>02/627.59.99</t>
  </si>
  <si>
    <t xml:space="preserve"> </t>
  </si>
  <si>
    <t>Purpose:</t>
  </si>
  <si>
    <t>RFP Reference:</t>
  </si>
  <si>
    <t>Description of the company and the company’s qualifications</t>
  </si>
  <si>
    <t>Name of Company:</t>
  </si>
  <si>
    <t>Tel:</t>
  </si>
  <si>
    <t>Email:</t>
  </si>
  <si>
    <t>Contact Name and Title</t>
  </si>
  <si>
    <t>VAT Number</t>
  </si>
  <si>
    <t>Number of employees</t>
  </si>
  <si>
    <t>Year founded</t>
  </si>
  <si>
    <t>If multi location company, specify headquarters location</t>
  </si>
  <si>
    <t>Total number of clients</t>
  </si>
  <si>
    <t>Belgian Contractor Registration Number</t>
  </si>
  <si>
    <t>Bidder Details and General Information</t>
  </si>
  <si>
    <t>Contact</t>
  </si>
  <si>
    <t>Phone</t>
  </si>
  <si>
    <t>Name and address of the Company in Belgium</t>
  </si>
  <si>
    <t>I declare on my word of honour that the information provided above is true and complete,</t>
  </si>
  <si>
    <t>Name:</t>
  </si>
  <si>
    <t>Functional Title:</t>
  </si>
  <si>
    <t>Signature:</t>
  </si>
  <si>
    <t>Date:</t>
  </si>
  <si>
    <t>Stamp of the Company:</t>
  </si>
  <si>
    <t>Certificate to provided:</t>
  </si>
  <si>
    <t>Summary of Technical Proposal Evaluation Forms</t>
  </si>
  <si>
    <t xml:space="preserve">Coefficient </t>
  </si>
  <si>
    <t>Max.</t>
  </si>
  <si>
    <t>Score</t>
  </si>
  <si>
    <t>Companies</t>
  </si>
  <si>
    <t>Total</t>
  </si>
  <si>
    <t>MAX</t>
  </si>
  <si>
    <t>0&gt;MAX</t>
  </si>
  <si>
    <t>Min. 10Y</t>
  </si>
  <si>
    <t>TRAVEL MANAGEMENT SERVICES FOR UNHCR IN BRUSSELS</t>
  </si>
  <si>
    <t>AGENCY 1</t>
  </si>
  <si>
    <t>AGENCY 2</t>
  </si>
  <si>
    <t>AGENCY 3</t>
  </si>
  <si>
    <t>Company Qualifications</t>
  </si>
  <si>
    <t>Proposed Services</t>
  </si>
  <si>
    <t>Personnel Qualifications</t>
  </si>
  <si>
    <t>IATA</t>
  </si>
  <si>
    <t>Number of bilingual employees (FR-EN)</t>
  </si>
  <si>
    <t>Extra services</t>
  </si>
  <si>
    <t>IATA certificate</t>
  </si>
  <si>
    <t>Other</t>
  </si>
  <si>
    <t>Section 1. Company Qualifications</t>
  </si>
  <si>
    <t>Number of similar and successfully completed projects (achievement and experiences)</t>
  </si>
  <si>
    <t>Section 3. Personnel Qualifications</t>
  </si>
  <si>
    <t>Staff's CV; qualifications of key personnel. Provide the CVs of key personnel (team leader, management and coaching staff) who will be involved in this project.</t>
  </si>
  <si>
    <t>Number of appointed employees to the UNHCR services</t>
  </si>
  <si>
    <r>
      <t>References:</t>
    </r>
    <r>
      <rPr>
        <b/>
        <sz val="11"/>
        <color theme="1"/>
        <rFont val="Calibri"/>
        <family val="2"/>
        <scheme val="minor"/>
      </rPr>
      <t xml:space="preserve"> Please, provide names of companies contracting with you for the same services and their contact persons</t>
    </r>
  </si>
  <si>
    <t>X days/week, 24 hours a day emergency service : Breakdown of staff hours, provide a chart describing the activities of each staff member and the duration of their participation in the project.</t>
  </si>
  <si>
    <t>Y/N</t>
  </si>
  <si>
    <t>DATE:</t>
  </si>
  <si>
    <t>RFP/BEL/2021/003</t>
  </si>
  <si>
    <t>UNHCR - REUA BRUSSELS</t>
  </si>
  <si>
    <t>Avenue Louiselaan 283 - 1050 Brussels</t>
  </si>
  <si>
    <t>SCORE (50%)</t>
  </si>
  <si>
    <t>SCORE (30%)</t>
  </si>
  <si>
    <t>SCORE (20%)</t>
  </si>
  <si>
    <t>Has demonstrated the understanding of the TORs reflected in the Financial offer (Annexe B)</t>
  </si>
  <si>
    <t>Annual revenue</t>
  </si>
  <si>
    <r>
      <t>Professional tools:</t>
    </r>
    <r>
      <rPr>
        <b/>
        <sz val="11"/>
        <color theme="1"/>
        <rFont val="Calibri"/>
        <family val="2"/>
        <scheme val="minor"/>
      </rPr>
      <t xml:space="preserve"> Please, provide a short description of the tools used in your daily tasks</t>
    </r>
  </si>
  <si>
    <r>
      <t>Professional tools:</t>
    </r>
    <r>
      <rPr>
        <b/>
        <sz val="11"/>
        <color theme="1"/>
        <rFont val="Calibri"/>
        <family val="2"/>
        <scheme val="minor"/>
      </rPr>
      <t xml:space="preserve"> Please, provide a short description of the tools used in your daily taks</t>
    </r>
  </si>
  <si>
    <t>Section 2. Proposed Services</t>
  </si>
  <si>
    <t>The purpose of this Request for Proposals is to select a Company for Travel Management Services for the United Nations High Commissioner for Refugees (UNHCR) Brussels. As a formally established company, the travel agency should be permitted to operate under Belgian laws and regulations.</t>
  </si>
  <si>
    <t>Days and working hours</t>
  </si>
  <si>
    <t>Response time</t>
  </si>
  <si>
    <t>Annex B:  Technical Offer</t>
  </si>
  <si>
    <t>Annex B: Technical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</si>
</sst>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125"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3" fillId="10" borderId="0" applyNumberFormat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/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" fillId="0" borderId="1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7" borderId="35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1" fillId="0" borderId="0" xfId="0" applyFont="1"/>
    <xf numFmtId="0" fontId="1" fillId="7" borderId="35" xfId="0" applyFont="1" applyFill="1" applyBorder="1"/>
    <xf numFmtId="0" fontId="1" fillId="7" borderId="2" xfId="0" applyFont="1" applyFill="1" applyBorder="1"/>
    <xf numFmtId="0" fontId="5" fillId="7" borderId="35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5" fillId="7" borderId="2" xfId="0" applyFont="1" applyFill="1" applyBorder="1" applyAlignment="1"/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8" borderId="34" xfId="0" applyFont="1" applyFill="1" applyBorder="1" applyAlignment="1">
      <alignment horizontal="center"/>
    </xf>
    <xf numFmtId="0" fontId="4" fillId="8" borderId="34" xfId="0" applyFont="1" applyFill="1" applyBorder="1" applyAlignment="1">
      <alignment horizontal="center" wrapText="1"/>
    </xf>
    <xf numFmtId="0" fontId="14" fillId="0" borderId="0" xfId="0" applyFont="1"/>
    <xf numFmtId="0" fontId="1" fillId="0" borderId="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7" borderId="34" xfId="0" applyFont="1" applyFill="1" applyBorder="1" applyAlignment="1"/>
    <xf numFmtId="0" fontId="15" fillId="0" borderId="3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7" borderId="42" xfId="0" applyFont="1" applyFill="1" applyBorder="1" applyAlignment="1"/>
    <xf numFmtId="0" fontId="1" fillId="7" borderId="42" xfId="0" applyFont="1" applyFill="1" applyBorder="1"/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/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11" fillId="0" borderId="39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37" xfId="0" applyFont="1" applyBorder="1" applyAlignment="1">
      <alignment wrapText="1"/>
    </xf>
    <xf numFmtId="0" fontId="11" fillId="0" borderId="37" xfId="0" applyFont="1" applyBorder="1" applyAlignment="1"/>
    <xf numFmtId="0" fontId="11" fillId="0" borderId="38" xfId="0" applyFont="1" applyBorder="1" applyAlignment="1">
      <alignment horizontal="justify" vertical="center"/>
    </xf>
    <xf numFmtId="0" fontId="11" fillId="0" borderId="39" xfId="0" applyFont="1" applyBorder="1"/>
    <xf numFmtId="0" fontId="11" fillId="0" borderId="37" xfId="0" applyFont="1" applyFill="1" applyBorder="1" applyAlignment="1"/>
    <xf numFmtId="0" fontId="11" fillId="0" borderId="38" xfId="0" applyFont="1" applyBorder="1" applyAlignment="1"/>
    <xf numFmtId="0" fontId="11" fillId="0" borderId="0" xfId="0" applyFont="1" applyAlignment="1"/>
    <xf numFmtId="0" fontId="18" fillId="0" borderId="2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/>
    <xf numFmtId="0" fontId="18" fillId="0" borderId="0" xfId="0" applyFont="1" applyAlignment="1"/>
    <xf numFmtId="0" fontId="18" fillId="0" borderId="0" xfId="0" applyFont="1"/>
    <xf numFmtId="0" fontId="21" fillId="0" borderId="0" xfId="0" applyFont="1"/>
    <xf numFmtId="0" fontId="11" fillId="0" borderId="38" xfId="0" applyFont="1" applyBorder="1" applyAlignment="1">
      <alignment horizontal="left"/>
    </xf>
    <xf numFmtId="0" fontId="11" fillId="0" borderId="36" xfId="0" applyFont="1" applyFill="1" applyBorder="1" applyAlignment="1">
      <alignment horizontal="justify" vertical="center"/>
    </xf>
    <xf numFmtId="0" fontId="22" fillId="0" borderId="0" xfId="0" applyFont="1" applyFill="1" applyAlignment="1">
      <alignment horizontal="left" vertical="center"/>
    </xf>
    <xf numFmtId="0" fontId="7" fillId="0" borderId="0" xfId="0" applyFont="1" applyFill="1"/>
    <xf numFmtId="0" fontId="4" fillId="0" borderId="3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7" xfId="0" applyFont="1" applyBorder="1"/>
    <xf numFmtId="0" fontId="18" fillId="0" borderId="37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24" fillId="0" borderId="12" xfId="1" applyFont="1" applyFill="1" applyBorder="1" applyAlignment="1">
      <alignment horizontal="left"/>
    </xf>
    <xf numFmtId="0" fontId="11" fillId="0" borderId="14" xfId="0" applyFont="1" applyBorder="1" applyAlignment="1">
      <alignment wrapText="1"/>
    </xf>
    <xf numFmtId="0" fontId="24" fillId="0" borderId="37" xfId="1" applyFont="1" applyFill="1" applyBorder="1" applyAlignment="1">
      <alignment wrapText="1"/>
    </xf>
    <xf numFmtId="0" fontId="18" fillId="0" borderId="1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6" borderId="35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8" fillId="0" borderId="16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horizontal="center"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left"/>
    </xf>
    <xf numFmtId="0" fontId="4" fillId="8" borderId="34" xfId="0" applyFont="1" applyFill="1" applyBorder="1" applyAlignment="1">
      <alignment horizontal="left"/>
    </xf>
    <xf numFmtId="0" fontId="4" fillId="8" borderId="26" xfId="0" applyFont="1" applyFill="1" applyBorder="1" applyAlignment="1">
      <alignment horizontal="left"/>
    </xf>
    <xf numFmtId="0" fontId="1" fillId="8" borderId="35" xfId="0" applyFont="1" applyFill="1" applyBorder="1" applyAlignment="1">
      <alignment horizontal="left"/>
    </xf>
    <xf numFmtId="0" fontId="1" fillId="8" borderId="34" xfId="0" applyFont="1" applyFill="1" applyBorder="1" applyAlignment="1">
      <alignment horizontal="left"/>
    </xf>
    <xf numFmtId="0" fontId="1" fillId="6" borderId="12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3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3246120</xdr:colOff>
      <xdr:row>0</xdr:row>
      <xdr:rowOff>1082040</xdr:rowOff>
    </xdr:to>
    <xdr:pic>
      <xdr:nvPicPr>
        <xdr:cNvPr id="5" name="Picture 4" descr="Offi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42460" cy="1082040"/>
        </a:xfrm>
        <a:prstGeom prst="rect">
          <a:avLst/>
        </a:prstGeom>
        <a:solidFill>
          <a:schemeClr val="accent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workbookViewId="0">
      <selection activeCell="A2" sqref="A2:H2"/>
    </sheetView>
  </sheetViews>
  <sheetFormatPr defaultColWidth="8.85546875" defaultRowHeight="15" x14ac:dyDescent="0.25"/>
  <cols>
    <col min="1" max="1" width="17.42578125" style="49" bestFit="1" customWidth="1"/>
    <col min="2" max="2" width="73.140625" style="63" customWidth="1"/>
    <col min="3" max="16384" width="8.85546875" style="26"/>
  </cols>
  <sheetData>
    <row r="1" spans="1:8" ht="102" customHeight="1" x14ac:dyDescent="0.25"/>
    <row r="2" spans="1:8" ht="18.75" x14ac:dyDescent="0.25">
      <c r="A2" s="94" t="s">
        <v>71</v>
      </c>
      <c r="B2" s="94"/>
      <c r="C2" s="94"/>
      <c r="D2" s="94"/>
      <c r="E2" s="94"/>
      <c r="F2" s="94"/>
      <c r="G2" s="94"/>
      <c r="H2" s="94"/>
    </row>
    <row r="3" spans="1:8" s="52" customFormat="1" x14ac:dyDescent="0.25">
      <c r="A3" s="50"/>
      <c r="B3" s="51"/>
      <c r="C3" s="51"/>
      <c r="D3" s="51"/>
      <c r="E3" s="51"/>
      <c r="F3" s="51"/>
      <c r="G3" s="51"/>
      <c r="H3" s="51"/>
    </row>
    <row r="4" spans="1:8" s="76" customFormat="1" ht="18.75" x14ac:dyDescent="0.3">
      <c r="A4" s="75" t="s">
        <v>4</v>
      </c>
      <c r="B4" s="95" t="s">
        <v>57</v>
      </c>
      <c r="C4" s="95"/>
      <c r="D4" s="95"/>
      <c r="E4" s="95"/>
      <c r="F4" s="95"/>
      <c r="G4" s="95"/>
      <c r="H4" s="95"/>
    </row>
    <row r="5" spans="1:8" s="52" customFormat="1" x14ac:dyDescent="0.25">
      <c r="A5" s="53"/>
      <c r="B5" s="51"/>
      <c r="C5" s="51"/>
      <c r="D5" s="51"/>
      <c r="E5" s="51"/>
      <c r="F5" s="51"/>
      <c r="G5" s="51"/>
      <c r="H5" s="51"/>
    </row>
    <row r="6" spans="1:8" s="52" customFormat="1" ht="58.35" customHeight="1" x14ac:dyDescent="0.25">
      <c r="A6" s="54" t="s">
        <v>3</v>
      </c>
      <c r="B6" s="96" t="s">
        <v>68</v>
      </c>
      <c r="C6" s="96"/>
      <c r="D6" s="96"/>
      <c r="E6" s="96"/>
      <c r="F6" s="96"/>
      <c r="G6" s="96"/>
      <c r="H6" s="96"/>
    </row>
    <row r="7" spans="1:8" ht="15.75" x14ac:dyDescent="0.25">
      <c r="A7" s="49" t="s">
        <v>0</v>
      </c>
      <c r="B7" s="4" t="s">
        <v>58</v>
      </c>
    </row>
    <row r="8" spans="1:8" ht="15.75" x14ac:dyDescent="0.25">
      <c r="B8" s="4" t="s">
        <v>59</v>
      </c>
    </row>
    <row r="9" spans="1:8" ht="15.75" x14ac:dyDescent="0.25">
      <c r="B9" s="4" t="s">
        <v>1</v>
      </c>
    </row>
    <row r="10" spans="1:8" ht="15.75" thickBot="1" x14ac:dyDescent="0.3"/>
    <row r="11" spans="1:8" ht="16.5" thickBot="1" x14ac:dyDescent="0.3">
      <c r="B11" s="97" t="s">
        <v>16</v>
      </c>
      <c r="C11" s="98"/>
      <c r="D11" s="98"/>
      <c r="E11" s="98"/>
      <c r="F11" s="98"/>
      <c r="G11" s="98"/>
      <c r="H11" s="99"/>
    </row>
    <row r="12" spans="1:8" x14ac:dyDescent="0.25">
      <c r="B12" s="55" t="s">
        <v>6</v>
      </c>
      <c r="C12" s="100"/>
      <c r="D12" s="101"/>
      <c r="E12" s="101"/>
      <c r="F12" s="101"/>
      <c r="G12" s="101"/>
      <c r="H12" s="102"/>
    </row>
    <row r="13" spans="1:8" x14ac:dyDescent="0.25">
      <c r="B13" s="56" t="s">
        <v>0</v>
      </c>
      <c r="C13" s="85"/>
      <c r="D13" s="86"/>
      <c r="E13" s="86"/>
      <c r="F13" s="86"/>
      <c r="G13" s="86"/>
      <c r="H13" s="87"/>
    </row>
    <row r="14" spans="1:8" x14ac:dyDescent="0.25">
      <c r="B14" s="56" t="s">
        <v>7</v>
      </c>
      <c r="C14" s="85"/>
      <c r="D14" s="86"/>
      <c r="E14" s="86"/>
      <c r="F14" s="86"/>
      <c r="G14" s="86"/>
      <c r="H14" s="87"/>
    </row>
    <row r="15" spans="1:8" x14ac:dyDescent="0.25">
      <c r="B15" s="56" t="s">
        <v>8</v>
      </c>
      <c r="C15" s="85"/>
      <c r="D15" s="86"/>
      <c r="E15" s="86"/>
      <c r="F15" s="86"/>
      <c r="G15" s="86"/>
      <c r="H15" s="87"/>
    </row>
    <row r="16" spans="1:8" x14ac:dyDescent="0.25">
      <c r="B16" s="56" t="s">
        <v>9</v>
      </c>
      <c r="C16" s="85"/>
      <c r="D16" s="86"/>
      <c r="E16" s="86"/>
      <c r="F16" s="86"/>
      <c r="G16" s="86"/>
      <c r="H16" s="87"/>
    </row>
    <row r="17" spans="2:8" x14ac:dyDescent="0.25">
      <c r="B17" s="56" t="s">
        <v>10</v>
      </c>
      <c r="C17" s="85"/>
      <c r="D17" s="86"/>
      <c r="E17" s="86"/>
      <c r="F17" s="86"/>
      <c r="G17" s="86"/>
      <c r="H17" s="87"/>
    </row>
    <row r="18" spans="2:8" x14ac:dyDescent="0.25">
      <c r="B18" s="56" t="s">
        <v>15</v>
      </c>
      <c r="C18" s="85"/>
      <c r="D18" s="86"/>
      <c r="E18" s="86"/>
      <c r="F18" s="86"/>
      <c r="G18" s="86"/>
      <c r="H18" s="87"/>
    </row>
    <row r="19" spans="2:8" ht="15.75" thickBot="1" x14ac:dyDescent="0.3">
      <c r="B19" s="73" t="s">
        <v>46</v>
      </c>
      <c r="C19" s="88"/>
      <c r="D19" s="89"/>
      <c r="E19" s="89"/>
      <c r="F19" s="89"/>
      <c r="G19" s="89"/>
      <c r="H19" s="90"/>
    </row>
    <row r="20" spans="2:8" ht="15.75" thickBot="1" x14ac:dyDescent="0.3"/>
    <row r="21" spans="2:8" ht="16.5" thickBot="1" x14ac:dyDescent="0.3">
      <c r="B21" s="103" t="s">
        <v>48</v>
      </c>
      <c r="C21" s="104"/>
      <c r="D21" s="104"/>
      <c r="E21" s="104"/>
      <c r="F21" s="104"/>
      <c r="G21" s="104"/>
      <c r="H21" s="105"/>
    </row>
    <row r="22" spans="2:8" x14ac:dyDescent="0.25">
      <c r="B22" s="74" t="s">
        <v>5</v>
      </c>
      <c r="C22" s="91"/>
      <c r="D22" s="92"/>
      <c r="E22" s="92"/>
      <c r="F22" s="92"/>
      <c r="G22" s="92"/>
      <c r="H22" s="93"/>
    </row>
    <row r="23" spans="2:8" ht="30" x14ac:dyDescent="0.25">
      <c r="B23" s="84" t="s">
        <v>63</v>
      </c>
      <c r="C23" s="106"/>
      <c r="D23" s="107"/>
      <c r="E23" s="107"/>
      <c r="F23" s="107"/>
      <c r="G23" s="107"/>
      <c r="H23" s="108"/>
    </row>
    <row r="24" spans="2:8" x14ac:dyDescent="0.25">
      <c r="B24" s="56" t="s">
        <v>12</v>
      </c>
      <c r="C24" s="85"/>
      <c r="D24" s="86"/>
      <c r="E24" s="86"/>
      <c r="F24" s="86"/>
      <c r="G24" s="86"/>
      <c r="H24" s="87"/>
    </row>
    <row r="25" spans="2:8" x14ac:dyDescent="0.25">
      <c r="B25" s="56" t="s">
        <v>13</v>
      </c>
      <c r="C25" s="85"/>
      <c r="D25" s="86"/>
      <c r="E25" s="86"/>
      <c r="F25" s="86"/>
      <c r="G25" s="86"/>
      <c r="H25" s="87"/>
    </row>
    <row r="26" spans="2:8" ht="16.7" customHeight="1" x14ac:dyDescent="0.25">
      <c r="B26" s="57" t="s">
        <v>49</v>
      </c>
      <c r="C26" s="85"/>
      <c r="D26" s="86"/>
      <c r="E26" s="86"/>
      <c r="F26" s="86"/>
      <c r="G26" s="86"/>
      <c r="H26" s="87"/>
    </row>
    <row r="27" spans="2:8" x14ac:dyDescent="0.25">
      <c r="B27" s="58" t="s">
        <v>64</v>
      </c>
      <c r="C27" s="85"/>
      <c r="D27" s="86"/>
      <c r="E27" s="86"/>
      <c r="F27" s="86"/>
      <c r="G27" s="86"/>
      <c r="H27" s="87"/>
    </row>
    <row r="28" spans="2:8" ht="15" customHeight="1" thickBot="1" x14ac:dyDescent="0.3">
      <c r="B28" s="59" t="s">
        <v>14</v>
      </c>
      <c r="C28" s="88"/>
      <c r="D28" s="89"/>
      <c r="E28" s="89"/>
      <c r="F28" s="89"/>
      <c r="G28" s="89"/>
      <c r="H28" s="90"/>
    </row>
    <row r="29" spans="2:8" ht="15.75" thickBot="1" x14ac:dyDescent="0.3"/>
    <row r="30" spans="2:8" ht="16.5" thickBot="1" x14ac:dyDescent="0.3">
      <c r="B30" s="103" t="s">
        <v>67</v>
      </c>
      <c r="C30" s="104"/>
      <c r="D30" s="104"/>
      <c r="E30" s="104"/>
      <c r="F30" s="104"/>
      <c r="G30" s="104"/>
      <c r="H30" s="105"/>
    </row>
    <row r="31" spans="2:8" x14ac:dyDescent="0.25">
      <c r="B31" s="60" t="s">
        <v>69</v>
      </c>
      <c r="C31" s="127"/>
      <c r="D31" s="128"/>
      <c r="E31" s="128"/>
      <c r="F31" s="128"/>
      <c r="G31" s="128"/>
      <c r="H31" s="129"/>
    </row>
    <row r="32" spans="2:8" x14ac:dyDescent="0.25">
      <c r="B32" s="61" t="s">
        <v>52</v>
      </c>
      <c r="C32" s="118"/>
      <c r="D32" s="119"/>
      <c r="E32" s="119"/>
      <c r="F32" s="119"/>
      <c r="G32" s="119"/>
      <c r="H32" s="120"/>
    </row>
    <row r="33" spans="2:8" x14ac:dyDescent="0.25">
      <c r="B33" s="58" t="s">
        <v>70</v>
      </c>
      <c r="C33" s="118"/>
      <c r="D33" s="119"/>
      <c r="E33" s="119"/>
      <c r="F33" s="119"/>
      <c r="G33" s="119"/>
      <c r="H33" s="120"/>
    </row>
    <row r="34" spans="2:8" ht="29.1" customHeight="1" x14ac:dyDescent="0.25">
      <c r="B34" s="80" t="s">
        <v>65</v>
      </c>
      <c r="C34" s="109"/>
      <c r="D34" s="110"/>
      <c r="E34" s="110"/>
      <c r="F34" s="110"/>
      <c r="G34" s="110"/>
      <c r="H34" s="111"/>
    </row>
    <row r="35" spans="2:8" ht="15.75" thickBot="1" x14ac:dyDescent="0.3">
      <c r="B35" s="62" t="s">
        <v>45</v>
      </c>
      <c r="C35" s="115"/>
      <c r="D35" s="116"/>
      <c r="E35" s="116"/>
      <c r="F35" s="116"/>
      <c r="G35" s="116"/>
      <c r="H35" s="117"/>
    </row>
    <row r="36" spans="2:8" ht="15.75" thickBot="1" x14ac:dyDescent="0.3"/>
    <row r="37" spans="2:8" ht="16.5" thickBot="1" x14ac:dyDescent="0.3">
      <c r="B37" s="103" t="s">
        <v>50</v>
      </c>
      <c r="C37" s="104"/>
      <c r="D37" s="104"/>
      <c r="E37" s="104"/>
      <c r="F37" s="104"/>
      <c r="G37" s="104"/>
      <c r="H37" s="105"/>
    </row>
    <row r="38" spans="2:8" x14ac:dyDescent="0.25">
      <c r="B38" s="82" t="s">
        <v>11</v>
      </c>
      <c r="C38" s="135"/>
      <c r="D38" s="136"/>
      <c r="E38" s="136"/>
      <c r="F38" s="136"/>
      <c r="G38" s="136"/>
      <c r="H38" s="137"/>
    </row>
    <row r="39" spans="2:8" x14ac:dyDescent="0.25">
      <c r="B39" s="56" t="s">
        <v>44</v>
      </c>
      <c r="C39" s="112"/>
      <c r="D39" s="113"/>
      <c r="E39" s="113"/>
      <c r="F39" s="113"/>
      <c r="G39" s="113"/>
      <c r="H39" s="114"/>
    </row>
    <row r="40" spans="2:8" ht="45" x14ac:dyDescent="0.25">
      <c r="B40" s="57" t="s">
        <v>54</v>
      </c>
      <c r="C40" s="118"/>
      <c r="D40" s="119"/>
      <c r="E40" s="119"/>
      <c r="F40" s="119"/>
      <c r="G40" s="119"/>
      <c r="H40" s="120"/>
    </row>
    <row r="41" spans="2:8" ht="45.75" thickBot="1" x14ac:dyDescent="0.3">
      <c r="B41" s="83" t="s">
        <v>51</v>
      </c>
      <c r="C41" s="115"/>
      <c r="D41" s="116"/>
      <c r="E41" s="116"/>
      <c r="F41" s="116"/>
      <c r="G41" s="116"/>
      <c r="H41" s="117"/>
    </row>
    <row r="43" spans="2:8" x14ac:dyDescent="0.25">
      <c r="B43" s="49" t="s">
        <v>53</v>
      </c>
      <c r="C43" s="63"/>
    </row>
    <row r="44" spans="2:8" ht="15.75" thickBot="1" x14ac:dyDescent="0.3">
      <c r="B44" s="49"/>
      <c r="C44" s="63"/>
    </row>
    <row r="45" spans="2:8" ht="16.5" thickBot="1" x14ac:dyDescent="0.3">
      <c r="B45" s="8" t="s">
        <v>19</v>
      </c>
      <c r="C45" s="133" t="s">
        <v>18</v>
      </c>
      <c r="D45" s="134"/>
      <c r="E45" s="121" t="s">
        <v>17</v>
      </c>
      <c r="F45" s="122"/>
      <c r="G45" s="122"/>
      <c r="H45" s="123"/>
    </row>
    <row r="46" spans="2:8" x14ac:dyDescent="0.25">
      <c r="B46" s="64">
        <v>1</v>
      </c>
      <c r="C46" s="140"/>
      <c r="D46" s="128"/>
      <c r="E46" s="124"/>
      <c r="F46" s="125"/>
      <c r="G46" s="125"/>
      <c r="H46" s="126"/>
    </row>
    <row r="47" spans="2:8" x14ac:dyDescent="0.25">
      <c r="B47" s="65">
        <v>2</v>
      </c>
      <c r="C47" s="138"/>
      <c r="D47" s="119"/>
      <c r="E47" s="112"/>
      <c r="F47" s="113"/>
      <c r="G47" s="113"/>
      <c r="H47" s="114"/>
    </row>
    <row r="48" spans="2:8" x14ac:dyDescent="0.25">
      <c r="B48" s="65">
        <v>3</v>
      </c>
      <c r="C48" s="138"/>
      <c r="D48" s="119"/>
      <c r="E48" s="112"/>
      <c r="F48" s="113"/>
      <c r="G48" s="113"/>
      <c r="H48" s="114"/>
    </row>
    <row r="49" spans="2:8" x14ac:dyDescent="0.25">
      <c r="B49" s="65">
        <v>4</v>
      </c>
      <c r="C49" s="138"/>
      <c r="D49" s="119"/>
      <c r="E49" s="112"/>
      <c r="F49" s="113"/>
      <c r="G49" s="113"/>
      <c r="H49" s="114"/>
    </row>
    <row r="50" spans="2:8" ht="15.75" thickBot="1" x14ac:dyDescent="0.3">
      <c r="B50" s="66">
        <v>5</v>
      </c>
      <c r="C50" s="139"/>
      <c r="D50" s="116"/>
      <c r="E50" s="130"/>
      <c r="F50" s="131"/>
      <c r="G50" s="131"/>
      <c r="H50" s="132"/>
    </row>
    <row r="52" spans="2:8" x14ac:dyDescent="0.25">
      <c r="B52" s="49" t="s">
        <v>26</v>
      </c>
      <c r="C52" s="63" t="s">
        <v>43</v>
      </c>
      <c r="D52" s="26" t="s">
        <v>55</v>
      </c>
    </row>
    <row r="53" spans="2:8" x14ac:dyDescent="0.25">
      <c r="C53" s="26" t="s">
        <v>47</v>
      </c>
      <c r="D53" s="26" t="s">
        <v>55</v>
      </c>
    </row>
    <row r="55" spans="2:8" x14ac:dyDescent="0.25">
      <c r="B55" s="67" t="s">
        <v>20</v>
      </c>
      <c r="C55" s="68"/>
      <c r="D55" s="69"/>
      <c r="E55" s="69"/>
      <c r="F55" s="69"/>
    </row>
    <row r="56" spans="2:8" x14ac:dyDescent="0.25">
      <c r="B56" s="49"/>
      <c r="C56" s="63"/>
    </row>
    <row r="57" spans="2:8" x14ac:dyDescent="0.25">
      <c r="B57" s="49" t="s">
        <v>21</v>
      </c>
      <c r="C57" s="71" t="s">
        <v>22</v>
      </c>
      <c r="E57" s="71"/>
    </row>
    <row r="58" spans="2:8" x14ac:dyDescent="0.25">
      <c r="B58" s="49"/>
      <c r="C58" s="70"/>
      <c r="D58" s="71"/>
      <c r="E58" s="71"/>
    </row>
    <row r="59" spans="2:8" x14ac:dyDescent="0.25">
      <c r="B59" s="49" t="s">
        <v>23</v>
      </c>
      <c r="C59" s="71" t="s">
        <v>24</v>
      </c>
      <c r="E59" s="71"/>
    </row>
    <row r="60" spans="2:8" x14ac:dyDescent="0.25">
      <c r="B60" s="49"/>
      <c r="C60" s="70"/>
      <c r="D60" s="71"/>
      <c r="E60" s="71"/>
    </row>
    <row r="61" spans="2:8" x14ac:dyDescent="0.25">
      <c r="B61" s="49" t="s">
        <v>25</v>
      </c>
      <c r="C61" s="70"/>
      <c r="D61" s="71"/>
      <c r="E61" s="71"/>
    </row>
  </sheetData>
  <mergeCells count="43">
    <mergeCell ref="E49:H49"/>
    <mergeCell ref="E50:H50"/>
    <mergeCell ref="C45:D45"/>
    <mergeCell ref="C24:H24"/>
    <mergeCell ref="C25:H25"/>
    <mergeCell ref="C26:H26"/>
    <mergeCell ref="C27:H27"/>
    <mergeCell ref="C28:H28"/>
    <mergeCell ref="C38:H38"/>
    <mergeCell ref="C49:D49"/>
    <mergeCell ref="C50:D50"/>
    <mergeCell ref="C46:D46"/>
    <mergeCell ref="C47:D47"/>
    <mergeCell ref="C48:D48"/>
    <mergeCell ref="C33:H33"/>
    <mergeCell ref="C23:H23"/>
    <mergeCell ref="C34:H34"/>
    <mergeCell ref="E48:H48"/>
    <mergeCell ref="C35:H35"/>
    <mergeCell ref="C39:H39"/>
    <mergeCell ref="C40:H40"/>
    <mergeCell ref="C41:H41"/>
    <mergeCell ref="E45:H45"/>
    <mergeCell ref="E46:H46"/>
    <mergeCell ref="E47:H47"/>
    <mergeCell ref="C32:H32"/>
    <mergeCell ref="B30:H30"/>
    <mergeCell ref="B37:H37"/>
    <mergeCell ref="C31:H31"/>
    <mergeCell ref="C18:H18"/>
    <mergeCell ref="C19:H19"/>
    <mergeCell ref="C22:H22"/>
    <mergeCell ref="A2:H2"/>
    <mergeCell ref="B4:H4"/>
    <mergeCell ref="B6:H6"/>
    <mergeCell ref="B11:H11"/>
    <mergeCell ref="C17:H17"/>
    <mergeCell ref="C12:H12"/>
    <mergeCell ref="C13:H13"/>
    <mergeCell ref="C14:H14"/>
    <mergeCell ref="C15:H15"/>
    <mergeCell ref="C16:H16"/>
    <mergeCell ref="B21:H21"/>
  </mergeCells>
  <pageMargins left="0.25" right="0.25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9"/>
  <sheetViews>
    <sheetView tabSelected="1" workbookViewId="0">
      <selection activeCell="A2" sqref="A2:G2"/>
    </sheetView>
  </sheetViews>
  <sheetFormatPr defaultColWidth="8.85546875" defaultRowHeight="15" x14ac:dyDescent="0.25"/>
  <cols>
    <col min="1" max="1" width="8.85546875" style="26"/>
    <col min="2" max="2" width="59.42578125" style="10" bestFit="1" customWidth="1"/>
    <col min="3" max="3" width="14.7109375" style="10" customWidth="1"/>
    <col min="4" max="4" width="8.85546875" style="10"/>
    <col min="5" max="7" width="10.5703125" style="10" customWidth="1"/>
    <col min="8" max="16384" width="8.85546875" style="10"/>
  </cols>
  <sheetData>
    <row r="1" spans="1:7" ht="15.75" x14ac:dyDescent="0.25">
      <c r="A1" s="191"/>
      <c r="B1" s="191"/>
      <c r="C1" s="191"/>
      <c r="D1" s="191"/>
      <c r="E1" s="191"/>
      <c r="F1" s="191"/>
      <c r="G1" s="191"/>
    </row>
    <row r="2" spans="1:7" s="13" customFormat="1" ht="21" x14ac:dyDescent="0.35">
      <c r="A2" s="147" t="s">
        <v>72</v>
      </c>
      <c r="B2" s="147"/>
      <c r="C2" s="147"/>
      <c r="D2" s="147"/>
      <c r="E2" s="147"/>
      <c r="F2" s="147"/>
      <c r="G2" s="147"/>
    </row>
    <row r="3" spans="1:7" s="13" customFormat="1" ht="21" x14ac:dyDescent="0.35">
      <c r="A3" s="48"/>
      <c r="B3" s="48"/>
      <c r="C3" s="48"/>
      <c r="D3" s="48"/>
      <c r="E3" s="48"/>
      <c r="F3" s="48"/>
      <c r="G3" s="48"/>
    </row>
    <row r="4" spans="1:7" s="13" customFormat="1" ht="21" x14ac:dyDescent="0.35">
      <c r="A4" s="147" t="s">
        <v>57</v>
      </c>
      <c r="B4" s="147"/>
      <c r="C4" s="147"/>
      <c r="D4" s="147"/>
      <c r="E4" s="147"/>
      <c r="F4" s="147"/>
      <c r="G4" s="147"/>
    </row>
    <row r="5" spans="1:7" s="13" customFormat="1" ht="21" x14ac:dyDescent="0.35">
      <c r="A5" s="14"/>
      <c r="C5" s="14"/>
    </row>
    <row r="6" spans="1:7" s="13" customFormat="1" ht="21" x14ac:dyDescent="0.35">
      <c r="A6" s="148" t="s">
        <v>36</v>
      </c>
      <c r="B6" s="148"/>
      <c r="C6" s="148"/>
      <c r="D6" s="148"/>
      <c r="E6" s="148"/>
      <c r="F6" s="148"/>
      <c r="G6" s="148"/>
    </row>
    <row r="7" spans="1:7" ht="15.75" thickBot="1" x14ac:dyDescent="0.3">
      <c r="D7" s="10" t="s">
        <v>2</v>
      </c>
    </row>
    <row r="8" spans="1:7" s="2" customFormat="1" ht="16.5" thickBot="1" x14ac:dyDescent="0.3">
      <c r="A8" s="158" t="s">
        <v>40</v>
      </c>
      <c r="B8" s="159"/>
      <c r="C8" s="159"/>
      <c r="D8" s="159"/>
      <c r="E8" s="159"/>
      <c r="F8" s="159"/>
      <c r="G8" s="160"/>
    </row>
    <row r="9" spans="1:7" s="2" customFormat="1" ht="16.5" thickBot="1" x14ac:dyDescent="0.3">
      <c r="A9" s="149">
        <v>1</v>
      </c>
      <c r="B9" s="42" t="s">
        <v>6</v>
      </c>
      <c r="C9" s="16" t="s">
        <v>33</v>
      </c>
      <c r="D9" s="18" t="s">
        <v>34</v>
      </c>
      <c r="E9" s="39" t="s">
        <v>37</v>
      </c>
      <c r="F9" s="40" t="s">
        <v>38</v>
      </c>
      <c r="G9" s="39" t="s">
        <v>39</v>
      </c>
    </row>
    <row r="10" spans="1:7" s="2" customFormat="1" ht="15.75" x14ac:dyDescent="0.25">
      <c r="A10" s="150"/>
      <c r="B10" s="74" t="s">
        <v>5</v>
      </c>
      <c r="C10" s="15">
        <v>10</v>
      </c>
      <c r="D10" s="19"/>
      <c r="E10" s="47">
        <v>0</v>
      </c>
      <c r="F10" s="30">
        <v>0</v>
      </c>
      <c r="G10" s="30">
        <v>0</v>
      </c>
    </row>
    <row r="11" spans="1:7" s="2" customFormat="1" ht="30" x14ac:dyDescent="0.25">
      <c r="A11" s="150"/>
      <c r="B11" s="84" t="s">
        <v>63</v>
      </c>
      <c r="C11" s="21">
        <v>10</v>
      </c>
      <c r="D11" s="79"/>
      <c r="E11" s="46">
        <v>0</v>
      </c>
      <c r="F11" s="31">
        <v>0</v>
      </c>
      <c r="G11" s="31">
        <v>0</v>
      </c>
    </row>
    <row r="12" spans="1:7" s="2" customFormat="1" ht="15.75" x14ac:dyDescent="0.25">
      <c r="A12" s="150"/>
      <c r="B12" s="56" t="s">
        <v>12</v>
      </c>
      <c r="C12" s="9">
        <v>2</v>
      </c>
      <c r="D12" s="20" t="s">
        <v>35</v>
      </c>
      <c r="E12" s="46">
        <v>0</v>
      </c>
      <c r="F12" s="31">
        <v>0</v>
      </c>
      <c r="G12" s="31">
        <v>0</v>
      </c>
    </row>
    <row r="13" spans="1:7" s="2" customFormat="1" ht="15.75" x14ac:dyDescent="0.25">
      <c r="A13" s="150"/>
      <c r="B13" s="56" t="s">
        <v>13</v>
      </c>
      <c r="C13" s="9">
        <v>2</v>
      </c>
      <c r="D13" s="77"/>
      <c r="E13" s="46">
        <v>0</v>
      </c>
      <c r="F13" s="31">
        <v>0</v>
      </c>
      <c r="G13" s="31">
        <v>0</v>
      </c>
    </row>
    <row r="14" spans="1:7" s="2" customFormat="1" ht="30" x14ac:dyDescent="0.25">
      <c r="A14" s="150"/>
      <c r="B14" s="57" t="s">
        <v>49</v>
      </c>
      <c r="C14" s="81">
        <v>4</v>
      </c>
      <c r="D14" s="77"/>
      <c r="E14" s="46"/>
      <c r="F14" s="31"/>
      <c r="G14" s="31"/>
    </row>
    <row r="15" spans="1:7" s="2" customFormat="1" ht="15.75" x14ac:dyDescent="0.25">
      <c r="A15" s="150"/>
      <c r="B15" s="58" t="s">
        <v>64</v>
      </c>
      <c r="C15" s="9">
        <v>3</v>
      </c>
      <c r="D15" s="20"/>
      <c r="E15" s="46">
        <v>0</v>
      </c>
      <c r="F15" s="31">
        <v>0</v>
      </c>
      <c r="G15" s="31">
        <v>0</v>
      </c>
    </row>
    <row r="16" spans="1:7" s="2" customFormat="1" ht="16.5" thickBot="1" x14ac:dyDescent="0.3">
      <c r="A16" s="150"/>
      <c r="B16" s="59" t="s">
        <v>14</v>
      </c>
      <c r="C16" s="78">
        <v>4</v>
      </c>
      <c r="D16" s="22"/>
      <c r="E16" s="46">
        <v>0</v>
      </c>
      <c r="F16" s="31">
        <v>0</v>
      </c>
      <c r="G16" s="31">
        <v>0</v>
      </c>
    </row>
    <row r="17" spans="1:10" s="2" customFormat="1" ht="16.5" thickBot="1" x14ac:dyDescent="0.3">
      <c r="A17" s="24"/>
      <c r="B17" s="41" t="s">
        <v>60</v>
      </c>
      <c r="C17" s="194">
        <f>SUM(C10:C16)</f>
        <v>35</v>
      </c>
      <c r="D17" s="195"/>
      <c r="E17" s="28">
        <f>SUM(E10:E16)</f>
        <v>0</v>
      </c>
      <c r="F17" s="28">
        <f>SUM(F10:F16)</f>
        <v>0</v>
      </c>
      <c r="G17" s="28">
        <f>SUM(G10:G16)</f>
        <v>0</v>
      </c>
    </row>
    <row r="18" spans="1:10" s="2" customFormat="1" ht="16.5" thickBot="1" x14ac:dyDescent="0.3">
      <c r="A18" s="6"/>
      <c r="B18" s="5"/>
      <c r="C18" s="7"/>
    </row>
    <row r="19" spans="1:10" s="2" customFormat="1" ht="16.350000000000001" customHeight="1" thickBot="1" x14ac:dyDescent="0.3">
      <c r="A19" s="158" t="s">
        <v>41</v>
      </c>
      <c r="B19" s="159"/>
      <c r="C19" s="159"/>
      <c r="D19" s="159"/>
      <c r="E19" s="159"/>
      <c r="F19" s="159"/>
      <c r="G19" s="159"/>
    </row>
    <row r="20" spans="1:10" s="2" customFormat="1" ht="16.350000000000001" customHeight="1" thickBot="1" x14ac:dyDescent="0.3">
      <c r="A20" s="163">
        <v>2</v>
      </c>
      <c r="B20" s="43" t="s">
        <v>2</v>
      </c>
      <c r="C20" s="134" t="s">
        <v>33</v>
      </c>
      <c r="D20" s="196"/>
      <c r="E20" s="39" t="s">
        <v>37</v>
      </c>
      <c r="F20" s="23" t="s">
        <v>38</v>
      </c>
      <c r="G20" s="39" t="s">
        <v>39</v>
      </c>
    </row>
    <row r="21" spans="1:10" s="2" customFormat="1" ht="15.75" x14ac:dyDescent="0.25">
      <c r="A21" s="164"/>
      <c r="B21" s="60" t="s">
        <v>69</v>
      </c>
      <c r="C21" s="197">
        <v>7</v>
      </c>
      <c r="D21" s="193"/>
      <c r="E21" s="31">
        <v>0</v>
      </c>
      <c r="F21" s="31">
        <v>0</v>
      </c>
      <c r="G21" s="31">
        <v>0</v>
      </c>
      <c r="J21" s="2" t="s">
        <v>2</v>
      </c>
    </row>
    <row r="22" spans="1:10" s="2" customFormat="1" ht="15.75" x14ac:dyDescent="0.25">
      <c r="A22" s="164"/>
      <c r="B22" s="61" t="s">
        <v>52</v>
      </c>
      <c r="C22" s="197">
        <v>4</v>
      </c>
      <c r="D22" s="193"/>
      <c r="E22" s="31">
        <v>0</v>
      </c>
      <c r="F22" s="31">
        <v>0</v>
      </c>
      <c r="G22" s="31">
        <v>0</v>
      </c>
    </row>
    <row r="23" spans="1:10" s="2" customFormat="1" ht="15.75" x14ac:dyDescent="0.25">
      <c r="A23" s="164"/>
      <c r="B23" s="58" t="s">
        <v>70</v>
      </c>
      <c r="C23" s="192">
        <v>5</v>
      </c>
      <c r="D23" s="193"/>
      <c r="E23" s="31">
        <v>0</v>
      </c>
      <c r="F23" s="31">
        <v>0</v>
      </c>
      <c r="G23" s="31">
        <v>0</v>
      </c>
    </row>
    <row r="24" spans="1:10" s="2" customFormat="1" ht="30" x14ac:dyDescent="0.25">
      <c r="A24" s="164"/>
      <c r="B24" s="80" t="s">
        <v>66</v>
      </c>
      <c r="C24" s="197">
        <v>3</v>
      </c>
      <c r="D24" s="193"/>
      <c r="E24" s="31">
        <v>0</v>
      </c>
      <c r="F24" s="31">
        <v>0</v>
      </c>
      <c r="G24" s="31">
        <v>0</v>
      </c>
    </row>
    <row r="25" spans="1:10" s="2" customFormat="1" ht="16.5" thickBot="1" x14ac:dyDescent="0.3">
      <c r="A25" s="165"/>
      <c r="B25" s="62" t="s">
        <v>45</v>
      </c>
      <c r="C25" s="198">
        <v>2</v>
      </c>
      <c r="D25" s="199"/>
      <c r="E25" s="17">
        <v>0</v>
      </c>
      <c r="F25" s="17">
        <v>0</v>
      </c>
      <c r="G25" s="17">
        <v>0</v>
      </c>
    </row>
    <row r="26" spans="1:10" s="1" customFormat="1" ht="16.5" thickBot="1" x14ac:dyDescent="0.3">
      <c r="A26" s="29"/>
      <c r="B26" s="44" t="s">
        <v>61</v>
      </c>
      <c r="C26" s="168">
        <f>SUM(C21:D25)</f>
        <v>21</v>
      </c>
      <c r="D26" s="169"/>
      <c r="E26" s="32">
        <f>SUM(E21:E25)</f>
        <v>0</v>
      </c>
      <c r="F26" s="32">
        <f>SUM(F21:F25)</f>
        <v>0</v>
      </c>
      <c r="G26" s="32">
        <f>SUM(G21:G25)</f>
        <v>0</v>
      </c>
    </row>
    <row r="27" spans="1:10" s="3" customFormat="1" ht="16.5" thickBot="1" x14ac:dyDescent="0.3">
      <c r="A27" s="34"/>
      <c r="B27" s="35"/>
      <c r="C27" s="34"/>
      <c r="D27" s="34"/>
      <c r="E27" s="35"/>
      <c r="F27" s="35"/>
      <c r="G27" s="35"/>
    </row>
    <row r="28" spans="1:10" s="2" customFormat="1" ht="16.350000000000001" customHeight="1" thickBot="1" x14ac:dyDescent="0.3">
      <c r="A28" s="161" t="s">
        <v>42</v>
      </c>
      <c r="B28" s="162"/>
      <c r="C28" s="36"/>
      <c r="D28" s="36"/>
      <c r="E28" s="37"/>
      <c r="F28" s="37"/>
      <c r="G28" s="37"/>
    </row>
    <row r="29" spans="1:10" s="2" customFormat="1" ht="16.5" thickBot="1" x14ac:dyDescent="0.3">
      <c r="A29" s="166">
        <v>3</v>
      </c>
      <c r="B29" s="55"/>
      <c r="C29" s="182" t="s">
        <v>33</v>
      </c>
      <c r="D29" s="183"/>
      <c r="E29" s="39" t="s">
        <v>37</v>
      </c>
      <c r="F29" s="23" t="s">
        <v>38</v>
      </c>
      <c r="G29" s="39" t="s">
        <v>39</v>
      </c>
    </row>
    <row r="30" spans="1:10" s="2" customFormat="1" ht="16.5" thickBot="1" x14ac:dyDescent="0.3">
      <c r="A30" s="167"/>
      <c r="B30" s="82" t="s">
        <v>11</v>
      </c>
      <c r="C30" s="186">
        <v>5</v>
      </c>
      <c r="D30" s="187"/>
      <c r="E30" s="25">
        <v>0</v>
      </c>
      <c r="F30" s="25">
        <v>0</v>
      </c>
      <c r="G30" s="25">
        <v>0</v>
      </c>
      <c r="I30" s="2" t="s">
        <v>2</v>
      </c>
    </row>
    <row r="31" spans="1:10" s="2" customFormat="1" ht="16.5" thickBot="1" x14ac:dyDescent="0.3">
      <c r="A31" s="167"/>
      <c r="B31" s="56" t="s">
        <v>44</v>
      </c>
      <c r="C31" s="188">
        <v>3</v>
      </c>
      <c r="D31" s="187"/>
      <c r="E31" s="25">
        <v>0</v>
      </c>
      <c r="F31" s="25">
        <v>0</v>
      </c>
      <c r="G31" s="25">
        <v>0</v>
      </c>
    </row>
    <row r="32" spans="1:10" s="2" customFormat="1" ht="45.75" thickBot="1" x14ac:dyDescent="0.3">
      <c r="A32" s="167"/>
      <c r="B32" s="57" t="s">
        <v>54</v>
      </c>
      <c r="C32" s="188">
        <v>3</v>
      </c>
      <c r="D32" s="187"/>
      <c r="E32" s="25">
        <v>0</v>
      </c>
      <c r="F32" s="25">
        <v>0</v>
      </c>
      <c r="G32" s="25">
        <v>0</v>
      </c>
    </row>
    <row r="33" spans="1:8" s="2" customFormat="1" ht="45.75" thickBot="1" x14ac:dyDescent="0.3">
      <c r="A33" s="167"/>
      <c r="B33" s="83" t="s">
        <v>51</v>
      </c>
      <c r="C33" s="184">
        <v>3</v>
      </c>
      <c r="D33" s="185"/>
      <c r="E33" s="25">
        <v>0</v>
      </c>
      <c r="F33" s="25">
        <v>0</v>
      </c>
      <c r="G33" s="25">
        <v>0</v>
      </c>
    </row>
    <row r="34" spans="1:8" s="1" customFormat="1" ht="16.5" thickBot="1" x14ac:dyDescent="0.3">
      <c r="A34" s="27"/>
      <c r="B34" s="45" t="s">
        <v>62</v>
      </c>
      <c r="C34" s="168">
        <f>SUM(C30:D33)</f>
        <v>14</v>
      </c>
      <c r="D34" s="169"/>
      <c r="E34" s="28">
        <f>SUM(E33:E33)</f>
        <v>0</v>
      </c>
      <c r="F34" s="28">
        <f>SUM(F33:F33)</f>
        <v>0</v>
      </c>
      <c r="G34" s="28">
        <f>SUM(G33:G33)</f>
        <v>0</v>
      </c>
    </row>
    <row r="35" spans="1:8" s="1" customFormat="1" ht="15.75" x14ac:dyDescent="0.25">
      <c r="A35" s="33"/>
      <c r="B35" s="33"/>
      <c r="C35" s="34"/>
      <c r="D35" s="34"/>
      <c r="E35" s="33"/>
      <c r="F35" s="33"/>
      <c r="G35" s="33"/>
    </row>
    <row r="36" spans="1:8" ht="15.75" thickBot="1" x14ac:dyDescent="0.3"/>
    <row r="37" spans="1:8" ht="71.45" customHeight="1" thickBot="1" x14ac:dyDescent="0.3">
      <c r="A37" s="151" t="s">
        <v>27</v>
      </c>
      <c r="B37" s="152"/>
      <c r="C37" s="143" t="s">
        <v>28</v>
      </c>
      <c r="D37" s="11" t="s">
        <v>29</v>
      </c>
      <c r="E37" s="155" t="s">
        <v>31</v>
      </c>
      <c r="F37" s="156"/>
      <c r="G37" s="157"/>
      <c r="H37" s="10" t="s">
        <v>2</v>
      </c>
    </row>
    <row r="38" spans="1:8" ht="19.5" thickBot="1" x14ac:dyDescent="0.3">
      <c r="A38" s="153"/>
      <c r="B38" s="154"/>
      <c r="C38" s="144"/>
      <c r="D38" s="12" t="s">
        <v>30</v>
      </c>
      <c r="E38" s="39" t="s">
        <v>37</v>
      </c>
      <c r="F38" s="23" t="s">
        <v>38</v>
      </c>
      <c r="G38" s="39" t="s">
        <v>39</v>
      </c>
    </row>
    <row r="39" spans="1:8" ht="14.45" customHeight="1" x14ac:dyDescent="0.25">
      <c r="A39" s="180">
        <v>1</v>
      </c>
      <c r="B39" s="174" t="str">
        <f>A8</f>
        <v>Company Qualifications</v>
      </c>
      <c r="C39" s="145">
        <v>0.5</v>
      </c>
      <c r="D39" s="143">
        <v>35</v>
      </c>
      <c r="E39" s="141">
        <f>E17</f>
        <v>0</v>
      </c>
      <c r="F39" s="141">
        <f>F17</f>
        <v>0</v>
      </c>
      <c r="G39" s="141">
        <f>G17</f>
        <v>0</v>
      </c>
    </row>
    <row r="40" spans="1:8" ht="15" customHeight="1" thickBot="1" x14ac:dyDescent="0.3">
      <c r="A40" s="181"/>
      <c r="B40" s="175"/>
      <c r="C40" s="146"/>
      <c r="D40" s="144"/>
      <c r="E40" s="142"/>
      <c r="F40" s="142"/>
      <c r="G40" s="142"/>
    </row>
    <row r="41" spans="1:8" ht="14.45" customHeight="1" x14ac:dyDescent="0.25">
      <c r="A41" s="189">
        <v>2</v>
      </c>
      <c r="B41" s="174" t="str">
        <f>A19</f>
        <v>Proposed Services</v>
      </c>
      <c r="C41" s="145">
        <v>0.3</v>
      </c>
      <c r="D41" s="143">
        <v>21</v>
      </c>
      <c r="E41" s="141">
        <f>E26</f>
        <v>0</v>
      </c>
      <c r="F41" s="141">
        <f>F26</f>
        <v>0</v>
      </c>
      <c r="G41" s="141">
        <f>G26</f>
        <v>0</v>
      </c>
    </row>
    <row r="42" spans="1:8" ht="15" customHeight="1" thickBot="1" x14ac:dyDescent="0.3">
      <c r="A42" s="190"/>
      <c r="B42" s="175"/>
      <c r="C42" s="146"/>
      <c r="D42" s="144"/>
      <c r="E42" s="142"/>
      <c r="F42" s="142"/>
      <c r="G42" s="142"/>
    </row>
    <row r="43" spans="1:8" ht="14.45" customHeight="1" x14ac:dyDescent="0.25">
      <c r="A43" s="172">
        <v>3</v>
      </c>
      <c r="B43" s="174" t="str">
        <f>A28</f>
        <v>Personnel Qualifications</v>
      </c>
      <c r="C43" s="145">
        <v>0.2</v>
      </c>
      <c r="D43" s="143">
        <v>14</v>
      </c>
      <c r="E43" s="141">
        <f>E34</f>
        <v>0</v>
      </c>
      <c r="F43" s="141">
        <f>F34</f>
        <v>0</v>
      </c>
      <c r="G43" s="141">
        <f>G34</f>
        <v>0</v>
      </c>
    </row>
    <row r="44" spans="1:8" ht="15" customHeight="1" thickBot="1" x14ac:dyDescent="0.3">
      <c r="A44" s="173"/>
      <c r="B44" s="175"/>
      <c r="C44" s="146"/>
      <c r="D44" s="144"/>
      <c r="E44" s="142"/>
      <c r="F44" s="142"/>
      <c r="G44" s="142"/>
    </row>
    <row r="45" spans="1:8" s="38" customFormat="1" ht="18" customHeight="1" x14ac:dyDescent="0.25">
      <c r="A45" s="170"/>
      <c r="B45" s="176" t="s">
        <v>32</v>
      </c>
      <c r="C45" s="177"/>
      <c r="D45" s="170">
        <v>70</v>
      </c>
      <c r="E45" s="170">
        <f>SUM(E39:E44)</f>
        <v>0</v>
      </c>
      <c r="F45" s="170">
        <f t="shared" ref="F45:G45" si="0">SUM(F39:F44)</f>
        <v>0</v>
      </c>
      <c r="G45" s="170">
        <f t="shared" si="0"/>
        <v>0</v>
      </c>
    </row>
    <row r="46" spans="1:8" s="38" customFormat="1" ht="15" customHeight="1" thickBot="1" x14ac:dyDescent="0.3">
      <c r="A46" s="171"/>
      <c r="B46" s="178"/>
      <c r="C46" s="179"/>
      <c r="D46" s="171"/>
      <c r="E46" s="171"/>
      <c r="F46" s="171"/>
      <c r="G46" s="171"/>
    </row>
    <row r="49" spans="4:4" x14ac:dyDescent="0.25">
      <c r="D49" s="72" t="s">
        <v>56</v>
      </c>
    </row>
  </sheetData>
  <mergeCells count="54">
    <mergeCell ref="A1:G1"/>
    <mergeCell ref="C23:D23"/>
    <mergeCell ref="C34:D34"/>
    <mergeCell ref="C17:D17"/>
    <mergeCell ref="C20:D20"/>
    <mergeCell ref="C24:D24"/>
    <mergeCell ref="C21:D21"/>
    <mergeCell ref="C25:D25"/>
    <mergeCell ref="C22:D22"/>
    <mergeCell ref="A41:A42"/>
    <mergeCell ref="B41:B42"/>
    <mergeCell ref="E41:E42"/>
    <mergeCell ref="F41:F42"/>
    <mergeCell ref="G41:G42"/>
    <mergeCell ref="D41:D42"/>
    <mergeCell ref="C41:C42"/>
    <mergeCell ref="A39:A40"/>
    <mergeCell ref="B39:B40"/>
    <mergeCell ref="E39:E40"/>
    <mergeCell ref="F39:F40"/>
    <mergeCell ref="C29:D29"/>
    <mergeCell ref="C33:D33"/>
    <mergeCell ref="C30:D30"/>
    <mergeCell ref="C31:D31"/>
    <mergeCell ref="C32:D32"/>
    <mergeCell ref="A45:A46"/>
    <mergeCell ref="E45:E46"/>
    <mergeCell ref="F45:F46"/>
    <mergeCell ref="G45:G46"/>
    <mergeCell ref="A43:A44"/>
    <mergeCell ref="B43:B44"/>
    <mergeCell ref="E43:E44"/>
    <mergeCell ref="F43:F44"/>
    <mergeCell ref="D45:D46"/>
    <mergeCell ref="B45:C46"/>
    <mergeCell ref="C43:C44"/>
    <mergeCell ref="G43:G44"/>
    <mergeCell ref="D43:D44"/>
    <mergeCell ref="G39:G40"/>
    <mergeCell ref="D39:D40"/>
    <mergeCell ref="C39:C40"/>
    <mergeCell ref="A2:G2"/>
    <mergeCell ref="A4:G4"/>
    <mergeCell ref="A6:G6"/>
    <mergeCell ref="A9:A16"/>
    <mergeCell ref="A37:B38"/>
    <mergeCell ref="C37:C38"/>
    <mergeCell ref="E37:G37"/>
    <mergeCell ref="A8:G8"/>
    <mergeCell ref="A19:G19"/>
    <mergeCell ref="A28:B28"/>
    <mergeCell ref="A20:A25"/>
    <mergeCell ref="A29:A33"/>
    <mergeCell ref="C26:D26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SUPPLIER TechnicalOfferForm</vt:lpstr>
      <vt:lpstr>UNHCR Evaluation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Draye</dc:creator>
  <cp:lastModifiedBy>Pascal Draye</cp:lastModifiedBy>
  <cp:lastPrinted>2021-10-18T09:52:43Z</cp:lastPrinted>
  <dcterms:created xsi:type="dcterms:W3CDTF">2017-07-10T08:22:32Z</dcterms:created>
  <dcterms:modified xsi:type="dcterms:W3CDTF">2021-10-18T09:56:03Z</dcterms:modified>
</cp:coreProperties>
</file>