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hcr365-my.sharepoint.com/personal/ngoma_unhcr_org1/Documents/Desktop/New Tenders/ITB_ Briquettes/"/>
    </mc:Choice>
  </mc:AlternateContent>
  <xr:revisionPtr revIDLastSave="99" documentId="13_ncr:1_{CBA231B4-EF7C-495B-AE9C-86A44F9AB196}" xr6:coauthVersionLast="47" xr6:coauthVersionMax="47" xr10:uidLastSave="{DD58A984-6BDA-48D1-B422-13D421BF2AFD}"/>
  <bookViews>
    <workbookView xWindow="38290" yWindow="-110" windowWidth="38620" windowHeight="21100" xr2:uid="{5528B11C-1BC2-4AB5-ADCD-F82706F2F38F}"/>
  </bookViews>
  <sheets>
    <sheet name="Quantities for tend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H8" i="1" s="1"/>
  <c r="H9" i="1" s="1"/>
  <c r="D4" i="1"/>
  <c r="E4" i="1" s="1"/>
  <c r="H4" i="1" s="1"/>
  <c r="D5" i="1"/>
  <c r="E5" i="1" s="1"/>
  <c r="H5" i="1" s="1"/>
  <c r="D6" i="1"/>
  <c r="E6" i="1" s="1"/>
  <c r="H6" i="1" s="1"/>
  <c r="D7" i="1"/>
  <c r="D3" i="1"/>
  <c r="E3" i="1" s="1"/>
  <c r="H3" i="1" s="1"/>
  <c r="E7" i="1"/>
  <c r="H7" i="1" s="1"/>
  <c r="H10" i="1" l="1"/>
</calcChain>
</file>

<file path=xl/sharedStrings.xml><?xml version="1.0" encoding="utf-8"?>
<sst xmlns="http://schemas.openxmlformats.org/spreadsheetml/2006/main" count="22" uniqueCount="17">
  <si>
    <t>Location</t>
  </si>
  <si>
    <t>Consumption per month</t>
  </si>
  <si>
    <t>UoM</t>
  </si>
  <si>
    <t>Mugombwa schools</t>
  </si>
  <si>
    <t>KG</t>
  </si>
  <si>
    <t>Kigeme schools</t>
  </si>
  <si>
    <t>Kiziba Schools</t>
  </si>
  <si>
    <t>Nyabiheke schools</t>
  </si>
  <si>
    <t>Mahama school</t>
  </si>
  <si>
    <t>Unit price in RWF (Exclude VAT)</t>
  </si>
  <si>
    <t>Totl price in RWF (Exclude VAT)</t>
  </si>
  <si>
    <t>Annual contract value (RWF)</t>
  </si>
  <si>
    <t>FA value  for 3 years (RWF)</t>
  </si>
  <si>
    <t>Consumption per quarter</t>
  </si>
  <si>
    <t>Consumption per year</t>
  </si>
  <si>
    <t xml:space="preserve">Annual requirements </t>
  </si>
  <si>
    <t>Annex B : RWA -UNHCR ITB 2990 - ESTABLISHMENT OF A FRAME AGREEMENT FOR THE SUPPLY OF BIOMASS BRIQUETTES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</si>
</sst>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1" fontId="0" fillId="0" borderId="1" xfId="1" applyNumberFormat="1" applyFont="1" applyBorder="1"/>
    <xf numFmtId="3" fontId="0" fillId="0" borderId="1" xfId="0" applyNumberFormat="1" applyBorder="1" applyAlignment="1">
      <alignment horizontal="right"/>
    </xf>
    <xf numFmtId="41" fontId="0" fillId="0" borderId="1" xfId="0" applyNumberFormat="1" applyBorder="1"/>
    <xf numFmtId="0" fontId="0" fillId="0" borderId="1" xfId="0" applyBorder="1" applyAlignment="1">
      <alignment horizontal="right"/>
    </xf>
    <xf numFmtId="41" fontId="0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42F3-AACB-4EB0-AF93-443B9C689144}">
  <dimension ref="A1:H10"/>
  <sheetViews>
    <sheetView tabSelected="1" zoomScale="130" zoomScaleNormal="130" workbookViewId="0">
      <selection activeCell="C7" sqref="C7"/>
    </sheetView>
  </sheetViews>
  <sheetFormatPr defaultRowHeight="14.5" x14ac:dyDescent="0.35"/>
  <cols>
    <col min="1" max="1" width="4.26953125" customWidth="1"/>
    <col min="2" max="2" width="51.453125" bestFit="1" customWidth="1"/>
    <col min="3" max="5" width="13.7265625" customWidth="1"/>
    <col min="6" max="6" width="8.1796875" customWidth="1"/>
    <col min="7" max="7" width="16.7265625" customWidth="1"/>
    <col min="8" max="8" width="18.36328125" customWidth="1"/>
    <col min="9" max="9" width="14.453125" customWidth="1"/>
  </cols>
  <sheetData>
    <row r="1" spans="1:8" ht="38.5" customHeight="1" x14ac:dyDescent="0.35">
      <c r="A1" s="17" t="s">
        <v>16</v>
      </c>
      <c r="B1" s="18"/>
      <c r="C1" s="18"/>
      <c r="D1" s="18"/>
      <c r="E1" s="18"/>
      <c r="F1" s="18"/>
      <c r="G1" s="18"/>
      <c r="H1" s="19"/>
    </row>
    <row r="2" spans="1:8" ht="45" customHeight="1" x14ac:dyDescent="0.35">
      <c r="A2" s="1"/>
      <c r="B2" s="2" t="s">
        <v>0</v>
      </c>
      <c r="C2" s="4" t="s">
        <v>1</v>
      </c>
      <c r="D2" s="4" t="s">
        <v>13</v>
      </c>
      <c r="E2" s="4" t="s">
        <v>14</v>
      </c>
      <c r="F2" s="5" t="s">
        <v>2</v>
      </c>
      <c r="G2" s="3" t="s">
        <v>9</v>
      </c>
      <c r="H2" s="3" t="s">
        <v>10</v>
      </c>
    </row>
    <row r="3" spans="1:8" x14ac:dyDescent="0.35">
      <c r="A3" s="1">
        <v>1</v>
      </c>
      <c r="B3" s="1" t="s">
        <v>3</v>
      </c>
      <c r="C3" s="7">
        <v>3600</v>
      </c>
      <c r="D3" s="7">
        <f>C3*3</f>
        <v>10800</v>
      </c>
      <c r="E3" s="7">
        <f>D3*3</f>
        <v>32400</v>
      </c>
      <c r="F3" s="8" t="s">
        <v>4</v>
      </c>
      <c r="G3" s="1"/>
      <c r="H3" s="9">
        <f>E3*G3</f>
        <v>0</v>
      </c>
    </row>
    <row r="4" spans="1:8" x14ac:dyDescent="0.35">
      <c r="A4" s="1">
        <v>2</v>
      </c>
      <c r="B4" s="6" t="s">
        <v>5</v>
      </c>
      <c r="C4" s="7">
        <v>3000</v>
      </c>
      <c r="D4" s="7">
        <f t="shared" ref="D4:D7" si="0">C4*3</f>
        <v>9000</v>
      </c>
      <c r="E4" s="7">
        <f t="shared" ref="E4:E7" si="1">D4*3</f>
        <v>27000</v>
      </c>
      <c r="F4" s="10" t="s">
        <v>4</v>
      </c>
      <c r="G4" s="1"/>
      <c r="H4" s="9">
        <f t="shared" ref="H4:H8" si="2">E4*G4</f>
        <v>0</v>
      </c>
    </row>
    <row r="5" spans="1:8" x14ac:dyDescent="0.35">
      <c r="A5" s="1">
        <v>3</v>
      </c>
      <c r="B5" s="6" t="s">
        <v>6</v>
      </c>
      <c r="C5" s="7">
        <v>20000</v>
      </c>
      <c r="D5" s="7">
        <f t="shared" si="0"/>
        <v>60000</v>
      </c>
      <c r="E5" s="7">
        <f t="shared" si="1"/>
        <v>180000</v>
      </c>
      <c r="F5" s="10" t="s">
        <v>4</v>
      </c>
      <c r="G5" s="1"/>
      <c r="H5" s="9">
        <f t="shared" si="2"/>
        <v>0</v>
      </c>
    </row>
    <row r="6" spans="1:8" ht="16.399999999999999" customHeight="1" x14ac:dyDescent="0.35">
      <c r="A6" s="1">
        <v>4</v>
      </c>
      <c r="B6" s="1" t="s">
        <v>7</v>
      </c>
      <c r="C6" s="7">
        <v>2666.6666666666665</v>
      </c>
      <c r="D6" s="7">
        <f t="shared" si="0"/>
        <v>8000</v>
      </c>
      <c r="E6" s="7">
        <f t="shared" si="1"/>
        <v>24000</v>
      </c>
      <c r="F6" s="10" t="s">
        <v>4</v>
      </c>
      <c r="G6" s="1"/>
      <c r="H6" s="9">
        <f t="shared" si="2"/>
        <v>0</v>
      </c>
    </row>
    <row r="7" spans="1:8" x14ac:dyDescent="0.35">
      <c r="A7" s="1">
        <v>5</v>
      </c>
      <c r="B7" s="1" t="s">
        <v>8</v>
      </c>
      <c r="C7" s="11">
        <v>10555.555555555555</v>
      </c>
      <c r="D7" s="7">
        <f t="shared" si="0"/>
        <v>31666.666666666664</v>
      </c>
      <c r="E7" s="7">
        <f t="shared" si="1"/>
        <v>95000</v>
      </c>
      <c r="F7" s="10" t="s">
        <v>4</v>
      </c>
      <c r="G7" s="1"/>
      <c r="H7" s="9">
        <f t="shared" si="2"/>
        <v>0</v>
      </c>
    </row>
    <row r="8" spans="1:8" x14ac:dyDescent="0.35">
      <c r="A8" s="14" t="s">
        <v>15</v>
      </c>
      <c r="B8" s="15"/>
      <c r="C8" s="15"/>
      <c r="D8" s="16"/>
      <c r="E8" s="13">
        <f>SUM(E3:E7)</f>
        <v>358400</v>
      </c>
      <c r="F8" s="10" t="s">
        <v>4</v>
      </c>
      <c r="G8" s="1"/>
      <c r="H8" s="9">
        <f t="shared" si="2"/>
        <v>0</v>
      </c>
    </row>
    <row r="9" spans="1:8" ht="25" customHeight="1" x14ac:dyDescent="0.35">
      <c r="A9" s="12" t="s">
        <v>11</v>
      </c>
      <c r="B9" s="12"/>
      <c r="C9" s="12"/>
      <c r="D9" s="12"/>
      <c r="E9" s="12"/>
      <c r="F9" s="12"/>
      <c r="G9" s="12"/>
      <c r="H9" s="9">
        <f>SUM(H3:H8)</f>
        <v>0</v>
      </c>
    </row>
    <row r="10" spans="1:8" ht="30" customHeight="1" x14ac:dyDescent="0.35">
      <c r="A10" s="12" t="s">
        <v>12</v>
      </c>
      <c r="B10" s="12"/>
      <c r="C10" s="12"/>
      <c r="D10" s="12"/>
      <c r="E10" s="12"/>
      <c r="F10" s="12"/>
      <c r="G10" s="12"/>
      <c r="H10" s="9">
        <f>H9*3</f>
        <v>0</v>
      </c>
    </row>
  </sheetData>
  <mergeCells count="4">
    <mergeCell ref="A9:G9"/>
    <mergeCell ref="A10:G10"/>
    <mergeCell ref="A8:D8"/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E4907E93F234F91F4929D38E9502E" ma:contentTypeVersion="14" ma:contentTypeDescription="Create a new document." ma:contentTypeScope="" ma:versionID="f6c11f7104e21a45274e45acc4106ef6">
  <xsd:schema xmlns:xsd="http://www.w3.org/2001/XMLSchema" xmlns:xs="http://www.w3.org/2001/XMLSchema" xmlns:p="http://schemas.microsoft.com/office/2006/metadata/properties" xmlns:ns2="a3679fa2-a3b4-47de-9de9-315ad45e80ee" xmlns:ns3="f1310f0d-89d8-432e-adf2-84cf9f2261a0" targetNamespace="http://schemas.microsoft.com/office/2006/metadata/properties" ma:root="true" ma:fieldsID="c8c80739e87593692adc09e9cda70003" ns2:_="" ns3:_="">
    <xsd:import namespace="a3679fa2-a3b4-47de-9de9-315ad45e80ee"/>
    <xsd:import namespace="f1310f0d-89d8-432e-adf2-84cf9f226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79fa2-a3b4-47de-9de9-315ad45e80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10f0d-89d8-432e-adf2-84cf9f2261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679fa2-a3b4-47de-9de9-315ad45e80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84B51E-B394-4576-8EEF-0957F293E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679fa2-a3b4-47de-9de9-315ad45e80ee"/>
    <ds:schemaRef ds:uri="f1310f0d-89d8-432e-adf2-84cf9f226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54DE30-958E-4A80-A2C8-8850F2D41E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325C10-31A4-48D6-8CAA-8A72512A19F5}">
  <ds:schemaRefs>
    <ds:schemaRef ds:uri="http://schemas.microsoft.com/office/2006/metadata/properties"/>
    <ds:schemaRef ds:uri="http://schemas.microsoft.com/office/infopath/2007/PartnerControls"/>
    <ds:schemaRef ds:uri="a3679fa2-a3b4-47de-9de9-315ad45e80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Quantities for tender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Ngoma</dc:creator>
  <cp:keywords/>
  <dc:description/>
  <cp:lastModifiedBy>Frank NGOMA</cp:lastModifiedBy>
  <cp:revision/>
  <dcterms:created xsi:type="dcterms:W3CDTF">2020-11-30T14:50:04Z</dcterms:created>
  <dcterms:modified xsi:type="dcterms:W3CDTF">2026-05-29T12:50:11Z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0x0101005E1E4907E93F234F91F4929D38E9502E</vt:lpwstr>
  </property>
  <property fmtid="{D5CDD505-2E9C-101B-9397-08002B2CF9AE}" pid="3" name="MediaServiceImageTags">
    <vt:lpwstr/>
  </property>
</Properties>
</file>