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nhcr365-my.sharepoint.com/personal/senn_unhcr_org/Documents/Documents/GARS/Global Report/2025/"/>
    </mc:Choice>
  </mc:AlternateContent>
  <xr:revisionPtr revIDLastSave="27" documentId="8_{9C3C7682-F57A-435F-89BD-E79DA52A3F4C}" xr6:coauthVersionLast="47" xr6:coauthVersionMax="47" xr10:uidLastSave="{17215A8D-A6AD-4630-8345-588764330437}"/>
  <bookViews>
    <workbookView xWindow="28680" yWindow="-120" windowWidth="29040" windowHeight="15720" xr2:uid="{117AF40D-168B-409A-858E-81D87917CB32}"/>
  </bookViews>
  <sheets>
    <sheet name="2025" sheetId="1" r:id="rId1"/>
  </sheets>
  <definedNames>
    <definedName name="_xlnm._FilterDatabase" localSheetId="0" hidden="1">'2025'!$B$4:$E$74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E53" i="1"/>
  <c r="E52" i="1"/>
  <c r="E46" i="1"/>
  <c r="E23" i="1"/>
  <c r="E11" i="1"/>
  <c r="E7" i="1"/>
  <c r="E24" i="1"/>
  <c r="E8" i="1"/>
  <c r="E16" i="1"/>
  <c r="E27" i="1"/>
  <c r="E21" i="1"/>
  <c r="E32" i="1"/>
  <c r="E13" i="1"/>
  <c r="E29" i="1"/>
  <c r="E31" i="1"/>
  <c r="E28" i="1"/>
  <c r="E15" i="1"/>
  <c r="E17" i="1"/>
  <c r="E5" i="1"/>
  <c r="E33" i="1"/>
  <c r="E22" i="1"/>
  <c r="E14" i="1"/>
  <c r="E20" i="1"/>
  <c r="E34" i="1"/>
  <c r="E26" i="1"/>
  <c r="E56" i="1"/>
  <c r="E25" i="1"/>
  <c r="E39" i="1"/>
  <c r="E35" i="1"/>
  <c r="E30" i="1"/>
  <c r="E12" i="1"/>
  <c r="E38" i="1"/>
  <c r="E36" i="1"/>
  <c r="E49" i="1"/>
  <c r="E10" i="1"/>
  <c r="E6" i="1"/>
  <c r="E41" i="1"/>
  <c r="E9" i="1"/>
  <c r="E44" i="1"/>
  <c r="E48" i="1"/>
  <c r="E18" i="1"/>
  <c r="E37" i="1"/>
  <c r="E42" i="1"/>
  <c r="E47" i="1"/>
  <c r="E57" i="1"/>
  <c r="E45" i="1"/>
  <c r="E40" i="1"/>
  <c r="E43" i="1"/>
  <c r="E51" i="1"/>
  <c r="E54" i="1"/>
  <c r="E50" i="1"/>
  <c r="E19" i="1"/>
</calcChain>
</file>

<file path=xl/sharedStrings.xml><?xml version="1.0" encoding="utf-8"?>
<sst xmlns="http://schemas.openxmlformats.org/spreadsheetml/2006/main" count="76" uniqueCount="76">
  <si>
    <t>United States of America</t>
  </si>
  <si>
    <t>Germany</t>
  </si>
  <si>
    <t>Sweden</t>
  </si>
  <si>
    <t>France</t>
  </si>
  <si>
    <t>Norway</t>
  </si>
  <si>
    <t>Japan</t>
  </si>
  <si>
    <t>Denmark</t>
  </si>
  <si>
    <t>United Kingdom of Great Britain and Northern Ireland</t>
  </si>
  <si>
    <t>Netherlands (Kingdom of the)</t>
  </si>
  <si>
    <t>Republic of Korea</t>
  </si>
  <si>
    <t>Italy</t>
  </si>
  <si>
    <t>Canada</t>
  </si>
  <si>
    <t>Switzerland</t>
  </si>
  <si>
    <t>Finland</t>
  </si>
  <si>
    <t>Australia</t>
  </si>
  <si>
    <t>Spain</t>
  </si>
  <si>
    <t>Ireland</t>
  </si>
  <si>
    <t>Belgium</t>
  </si>
  <si>
    <t>Austria</t>
  </si>
  <si>
    <t>United Arab Emirates</t>
  </si>
  <si>
    <t>Saudi Arabia</t>
  </si>
  <si>
    <t>Qatar</t>
  </si>
  <si>
    <t>Luxembourg</t>
  </si>
  <si>
    <t>New Zealand</t>
  </si>
  <si>
    <t>China</t>
  </si>
  <si>
    <t>Hungary</t>
  </si>
  <si>
    <t>Iceland</t>
  </si>
  <si>
    <t>Poland</t>
  </si>
  <si>
    <t>Czechia</t>
  </si>
  <si>
    <t>Kuwait</t>
  </si>
  <si>
    <t>Russian Federation</t>
  </si>
  <si>
    <t>Monaco</t>
  </si>
  <si>
    <t>Jersey</t>
  </si>
  <si>
    <t>Portugal</t>
  </si>
  <si>
    <t>Liechtenstein</t>
  </si>
  <si>
    <t>Morocco</t>
  </si>
  <si>
    <t>Türkiye</t>
  </si>
  <si>
    <t>Philippines</t>
  </si>
  <si>
    <t>Malta</t>
  </si>
  <si>
    <t>Bulgaria</t>
  </si>
  <si>
    <t>Estonia</t>
  </si>
  <si>
    <t>Angola</t>
  </si>
  <si>
    <t>Guernsey</t>
  </si>
  <si>
    <t>Latvia</t>
  </si>
  <si>
    <t>Armenia</t>
  </si>
  <si>
    <t>Mexico</t>
  </si>
  <si>
    <t>Serbia</t>
  </si>
  <si>
    <t>Greece</t>
  </si>
  <si>
    <t>Argentina</t>
  </si>
  <si>
    <t>Romania</t>
  </si>
  <si>
    <t>Algeria</t>
  </si>
  <si>
    <t>Cyprus</t>
  </si>
  <si>
    <t>Singapore</t>
  </si>
  <si>
    <t>Indonesia</t>
  </si>
  <si>
    <t>Kazakhstan</t>
  </si>
  <si>
    <t>Peru</t>
  </si>
  <si>
    <t>Thailand</t>
  </si>
  <si>
    <t>Azerbaijan</t>
  </si>
  <si>
    <t>Uruguay</t>
  </si>
  <si>
    <t>Montenegro</t>
  </si>
  <si>
    <t>Costa Rica</t>
  </si>
  <si>
    <t>Slovakia</t>
  </si>
  <si>
    <t>Donor country</t>
  </si>
  <si>
    <t>Contribution</t>
  </si>
  <si>
    <t>Contribution per capita</t>
  </si>
  <si>
    <t>Total governmental contribution</t>
  </si>
  <si>
    <t>* Figures obtained from the World Bank. https://data.worldbank.org</t>
  </si>
  <si>
    <r>
      <t>Governmental donor contributions</t>
    </r>
    <r>
      <rPr>
        <sz val="20"/>
        <color theme="3"/>
        <rFont val="Lato"/>
        <family val="2"/>
      </rPr>
      <t xml:space="preserve"> | 2025 | USD</t>
    </r>
  </si>
  <si>
    <t>Croatia</t>
  </si>
  <si>
    <t>Bangladesh</t>
  </si>
  <si>
    <t>Ecuador</t>
  </si>
  <si>
    <t>Lithuania</t>
  </si>
  <si>
    <t>South Africa</t>
  </si>
  <si>
    <t>Georgia</t>
  </si>
  <si>
    <t>Slovenia</t>
  </si>
  <si>
    <t>Population (2024)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</si>
</sst>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Lato"/>
      <family val="2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sz val="20"/>
      <color theme="3"/>
      <name val="Lato"/>
      <family val="2"/>
    </font>
    <font>
      <b/>
      <sz val="20"/>
      <color theme="3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4" fillId="3" borderId="0" xfId="0" applyFont="1" applyFill="1" applyAlignment="1">
      <alignment vertical="center"/>
    </xf>
    <xf numFmtId="164" fontId="4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4" borderId="0" xfId="0" applyNumberFormat="1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3577971</xdr:colOff>
      <xdr:row>1</xdr:row>
      <xdr:rowOff>381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1ABA12-0993-BBFB-7678-F5D567967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42741" cy="1455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UNHCR Brand">
      <a:dk1>
        <a:sysClr val="windowText" lastClr="000000"/>
      </a:dk1>
      <a:lt1>
        <a:sysClr val="window" lastClr="FFFFFF"/>
      </a:lt1>
      <a:dk2>
        <a:srgbClr val="0072BC"/>
      </a:dk2>
      <a:lt2>
        <a:srgbClr val="E7E6E6"/>
      </a:lt2>
      <a:accent1>
        <a:srgbClr val="EF4A60"/>
      </a:accent1>
      <a:accent2>
        <a:srgbClr val="00B398"/>
      </a:accent2>
      <a:accent3>
        <a:srgbClr val="FAEB00"/>
      </a:accent3>
      <a:accent4>
        <a:srgbClr val="18375F"/>
      </a:accent4>
      <a:accent5>
        <a:srgbClr val="80B9DE"/>
      </a:accent5>
      <a:accent6>
        <a:srgbClr val="A5A5A5"/>
      </a:accent6>
      <a:hlink>
        <a:srgbClr val="0072BC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A2E1-803A-4DAA-A8C7-D99AA9230737}">
  <dimension ref="A1:E77"/>
  <sheetViews>
    <sheetView tabSelected="1" workbookViewId="0">
      <selection activeCell="H63" sqref="H63"/>
    </sheetView>
  </sheetViews>
  <sheetFormatPr defaultColWidth="8.85546875" defaultRowHeight="15" x14ac:dyDescent="0.25"/>
  <cols>
    <col min="1" max="1" width="8.85546875" style="1"/>
    <col min="2" max="2" width="53.7109375" style="2" customWidth="1"/>
    <col min="3" max="4" width="26.5703125" style="3" customWidth="1"/>
    <col min="5" max="5" width="26.5703125" style="8" customWidth="1"/>
    <col min="6" max="16384" width="8.85546875" style="1"/>
  </cols>
  <sheetData>
    <row r="1" spans="1:5" ht="115.9" customHeight="1" x14ac:dyDescent="0.25"/>
    <row r="2" spans="1:5" ht="25.5" x14ac:dyDescent="0.25">
      <c r="B2" s="7" t="s">
        <v>67</v>
      </c>
    </row>
    <row r="4" spans="1:5" ht="18" customHeight="1" x14ac:dyDescent="0.25">
      <c r="B4" s="12" t="s">
        <v>62</v>
      </c>
      <c r="C4" s="13" t="s">
        <v>63</v>
      </c>
      <c r="D4" s="13" t="s">
        <v>75</v>
      </c>
      <c r="E4" s="13" t="s">
        <v>64</v>
      </c>
    </row>
    <row r="5" spans="1:5" ht="18" customHeight="1" x14ac:dyDescent="0.25">
      <c r="A5" s="1">
        <v>1</v>
      </c>
      <c r="B5" s="2" t="s">
        <v>22</v>
      </c>
      <c r="C5" s="3">
        <v>25040246.239999995</v>
      </c>
      <c r="D5" s="6">
        <v>677012</v>
      </c>
      <c r="E5" s="9">
        <f t="shared" ref="E5:E36" si="0">C5/D5</f>
        <v>36.986414184682097</v>
      </c>
    </row>
    <row r="6" spans="1:5" ht="18" customHeight="1" x14ac:dyDescent="0.25">
      <c r="A6" s="1">
        <v>2</v>
      </c>
      <c r="B6" s="2" t="s">
        <v>31</v>
      </c>
      <c r="C6" s="3">
        <v>1333300.5899999999</v>
      </c>
      <c r="D6" s="6">
        <v>38631</v>
      </c>
      <c r="E6" s="9">
        <f t="shared" si="0"/>
        <v>34.513747767337108</v>
      </c>
    </row>
    <row r="7" spans="1:5" ht="18" customHeight="1" x14ac:dyDescent="0.25">
      <c r="A7" s="1">
        <v>3</v>
      </c>
      <c r="B7" s="2" t="s">
        <v>4</v>
      </c>
      <c r="C7" s="3">
        <v>128823546.93000001</v>
      </c>
      <c r="D7" s="6">
        <v>5572279</v>
      </c>
      <c r="E7" s="9">
        <f t="shared" si="0"/>
        <v>23.118646236127088</v>
      </c>
    </row>
    <row r="8" spans="1:5" ht="18" customHeight="1" x14ac:dyDescent="0.25">
      <c r="A8" s="1">
        <v>4</v>
      </c>
      <c r="B8" s="2" t="s">
        <v>6</v>
      </c>
      <c r="C8" s="3">
        <v>108120030.49000007</v>
      </c>
      <c r="D8" s="6">
        <v>5976992</v>
      </c>
      <c r="E8" s="9">
        <f t="shared" si="0"/>
        <v>18.08937179270109</v>
      </c>
    </row>
    <row r="9" spans="1:5" ht="18" customHeight="1" x14ac:dyDescent="0.25">
      <c r="A9" s="1">
        <v>5</v>
      </c>
      <c r="B9" s="2" t="s">
        <v>34</v>
      </c>
      <c r="C9" s="3">
        <v>680272.07999999984</v>
      </c>
      <c r="D9" s="6">
        <v>40450</v>
      </c>
      <c r="E9" s="9">
        <f t="shared" si="0"/>
        <v>16.817603955500616</v>
      </c>
    </row>
    <row r="10" spans="1:5" ht="18" customHeight="1" x14ac:dyDescent="0.25">
      <c r="A10" s="1">
        <v>6</v>
      </c>
      <c r="B10" s="2" t="s">
        <v>32</v>
      </c>
      <c r="C10" s="3">
        <v>1455572.73</v>
      </c>
      <c r="D10" s="6">
        <v>104540</v>
      </c>
      <c r="E10" s="9">
        <f t="shared" si="0"/>
        <v>13.923596039793381</v>
      </c>
    </row>
    <row r="11" spans="1:5" ht="18" customHeight="1" x14ac:dyDescent="0.25">
      <c r="A11" s="1">
        <v>7</v>
      </c>
      <c r="B11" s="2" t="s">
        <v>2</v>
      </c>
      <c r="C11" s="3">
        <v>146682431.65000004</v>
      </c>
      <c r="D11" s="6">
        <v>10569709</v>
      </c>
      <c r="E11" s="9">
        <f t="shared" si="0"/>
        <v>13.877622520165884</v>
      </c>
    </row>
    <row r="12" spans="1:5" ht="18" customHeight="1" x14ac:dyDescent="0.25">
      <c r="A12" s="1">
        <v>8</v>
      </c>
      <c r="B12" s="2" t="s">
        <v>26</v>
      </c>
      <c r="C12" s="3">
        <v>4597139.17</v>
      </c>
      <c r="D12" s="6">
        <v>386506</v>
      </c>
      <c r="E12" s="9">
        <f t="shared" si="0"/>
        <v>11.894095227499703</v>
      </c>
    </row>
    <row r="13" spans="1:5" ht="18" customHeight="1" x14ac:dyDescent="0.25">
      <c r="A13" s="1">
        <v>9</v>
      </c>
      <c r="B13" s="2" t="s">
        <v>12</v>
      </c>
      <c r="C13" s="3">
        <v>79436184.210000008</v>
      </c>
      <c r="D13" s="6">
        <v>9005582</v>
      </c>
      <c r="E13" s="9">
        <f t="shared" si="0"/>
        <v>8.8207718512806839</v>
      </c>
    </row>
    <row r="14" spans="1:5" ht="18" customHeight="1" x14ac:dyDescent="0.25">
      <c r="A14" s="1">
        <v>10</v>
      </c>
      <c r="B14" s="2" t="s">
        <v>21</v>
      </c>
      <c r="C14" s="3">
        <v>20788990.420000002</v>
      </c>
      <c r="D14" s="6">
        <v>2857822</v>
      </c>
      <c r="E14" s="9">
        <f t="shared" si="0"/>
        <v>7.2744175179559827</v>
      </c>
    </row>
    <row r="15" spans="1:5" ht="18" customHeight="1" x14ac:dyDescent="0.25">
      <c r="A15" s="1">
        <v>11</v>
      </c>
      <c r="B15" s="2" t="s">
        <v>16</v>
      </c>
      <c r="C15" s="3">
        <v>30446746.890000001</v>
      </c>
      <c r="D15" s="6">
        <v>5395790</v>
      </c>
      <c r="E15" s="9">
        <f t="shared" si="0"/>
        <v>5.6426856660470479</v>
      </c>
    </row>
    <row r="16" spans="1:5" ht="18" customHeight="1" x14ac:dyDescent="0.25">
      <c r="A16" s="1">
        <v>12</v>
      </c>
      <c r="B16" s="2" t="s">
        <v>8</v>
      </c>
      <c r="C16" s="3">
        <v>101135705.79999998</v>
      </c>
      <c r="D16" s="6">
        <v>17993485</v>
      </c>
      <c r="E16" s="9">
        <f t="shared" si="0"/>
        <v>5.620684697822572</v>
      </c>
    </row>
    <row r="17" spans="1:5" ht="18" customHeight="1" x14ac:dyDescent="0.25">
      <c r="A17" s="1">
        <v>13</v>
      </c>
      <c r="B17" s="2" t="s">
        <v>13</v>
      </c>
      <c r="C17" s="3">
        <v>28649958.840000007</v>
      </c>
      <c r="D17" s="6">
        <v>5619911</v>
      </c>
      <c r="E17" s="9">
        <f t="shared" si="0"/>
        <v>5.0979381773127734</v>
      </c>
    </row>
    <row r="18" spans="1:5" ht="18" customHeight="1" x14ac:dyDescent="0.25">
      <c r="A18" s="1">
        <v>14</v>
      </c>
      <c r="B18" s="2" t="s">
        <v>42</v>
      </c>
      <c r="C18" s="3">
        <v>283913.82</v>
      </c>
      <c r="D18" s="6">
        <v>64781</v>
      </c>
      <c r="E18" s="9">
        <f t="shared" si="0"/>
        <v>4.3826711535789817</v>
      </c>
    </row>
    <row r="19" spans="1:5" ht="18" customHeight="1" x14ac:dyDescent="0.25">
      <c r="A19" s="1">
        <v>15</v>
      </c>
      <c r="B19" s="2" t="s">
        <v>0</v>
      </c>
      <c r="C19" s="3">
        <v>811800603.89000082</v>
      </c>
      <c r="D19" s="6">
        <v>340110988</v>
      </c>
      <c r="E19" s="9">
        <f t="shared" si="0"/>
        <v>2.3868696764657331</v>
      </c>
    </row>
    <row r="20" spans="1:5" ht="18" customHeight="1" x14ac:dyDescent="0.25">
      <c r="A20" s="1">
        <v>16</v>
      </c>
      <c r="B20" s="2" t="s">
        <v>18</v>
      </c>
      <c r="C20" s="3">
        <v>20360166.200000003</v>
      </c>
      <c r="D20" s="6">
        <v>9177982</v>
      </c>
      <c r="E20" s="9">
        <f t="shared" si="0"/>
        <v>2.2183706832286227</v>
      </c>
    </row>
    <row r="21" spans="1:5" ht="18" customHeight="1" x14ac:dyDescent="0.25">
      <c r="A21" s="1">
        <v>17</v>
      </c>
      <c r="B21" s="2" t="s">
        <v>11</v>
      </c>
      <c r="C21" s="3">
        <v>84423013.830000028</v>
      </c>
      <c r="D21" s="6">
        <v>41288599</v>
      </c>
      <c r="E21" s="9">
        <f t="shared" si="0"/>
        <v>2.0447052182613419</v>
      </c>
    </row>
    <row r="22" spans="1:5" ht="18" customHeight="1" x14ac:dyDescent="0.25">
      <c r="A22" s="1">
        <v>18</v>
      </c>
      <c r="B22" s="2" t="s">
        <v>19</v>
      </c>
      <c r="C22" s="3">
        <v>21475025.660000004</v>
      </c>
      <c r="D22" s="6">
        <v>10986400</v>
      </c>
      <c r="E22" s="9">
        <f t="shared" si="0"/>
        <v>1.9546917698245108</v>
      </c>
    </row>
    <row r="23" spans="1:5" ht="18" customHeight="1" x14ac:dyDescent="0.25">
      <c r="A23" s="1">
        <v>19</v>
      </c>
      <c r="B23" s="2" t="s">
        <v>1</v>
      </c>
      <c r="C23" s="3">
        <v>163047583.47000003</v>
      </c>
      <c r="D23" s="6">
        <v>83516593</v>
      </c>
      <c r="E23" s="9">
        <f t="shared" si="0"/>
        <v>1.9522777164772518</v>
      </c>
    </row>
    <row r="24" spans="1:5" ht="18" customHeight="1" x14ac:dyDescent="0.25">
      <c r="A24" s="1">
        <v>20</v>
      </c>
      <c r="B24" s="2" t="s">
        <v>7</v>
      </c>
      <c r="C24" s="3">
        <v>126532476.25</v>
      </c>
      <c r="D24" s="6">
        <v>69226000</v>
      </c>
      <c r="E24" s="9">
        <f t="shared" si="0"/>
        <v>1.8278172399098604</v>
      </c>
    </row>
    <row r="25" spans="1:5" ht="18" customHeight="1" x14ac:dyDescent="0.25">
      <c r="A25" s="1">
        <v>21</v>
      </c>
      <c r="B25" s="2" t="s">
        <v>29</v>
      </c>
      <c r="C25" s="3">
        <v>8839490</v>
      </c>
      <c r="D25" s="6">
        <v>4897263</v>
      </c>
      <c r="E25" s="9">
        <f t="shared" si="0"/>
        <v>1.8049857644974345</v>
      </c>
    </row>
    <row r="26" spans="1:5" ht="18" customHeight="1" x14ac:dyDescent="0.25">
      <c r="A26" s="1">
        <v>22</v>
      </c>
      <c r="B26" s="2" t="s">
        <v>17</v>
      </c>
      <c r="C26" s="3">
        <v>19525974.670000002</v>
      </c>
      <c r="D26" s="6">
        <v>11858610</v>
      </c>
      <c r="E26" s="9">
        <f t="shared" si="0"/>
        <v>1.646565210425168</v>
      </c>
    </row>
    <row r="27" spans="1:5" ht="18" customHeight="1" x14ac:dyDescent="0.25">
      <c r="A27" s="1">
        <v>23</v>
      </c>
      <c r="B27" s="2" t="s">
        <v>10</v>
      </c>
      <c r="C27" s="3">
        <v>85240191.670000002</v>
      </c>
      <c r="D27" s="6">
        <v>58952704</v>
      </c>
      <c r="E27" s="9">
        <f t="shared" si="0"/>
        <v>1.4459080904923378</v>
      </c>
    </row>
    <row r="28" spans="1:5" ht="18" customHeight="1" x14ac:dyDescent="0.25">
      <c r="A28" s="1">
        <v>24</v>
      </c>
      <c r="B28" s="2" t="s">
        <v>14</v>
      </c>
      <c r="C28" s="3">
        <v>37139783.580000006</v>
      </c>
      <c r="D28" s="6">
        <v>27196812</v>
      </c>
      <c r="E28" s="9">
        <f t="shared" si="0"/>
        <v>1.365593275417722</v>
      </c>
    </row>
    <row r="29" spans="1:5" ht="18" customHeight="1" x14ac:dyDescent="0.25">
      <c r="A29" s="1">
        <v>25</v>
      </c>
      <c r="B29" s="2" t="s">
        <v>9</v>
      </c>
      <c r="C29" s="3">
        <v>67906851.479999974</v>
      </c>
      <c r="D29" s="6">
        <v>51751065</v>
      </c>
      <c r="E29" s="9">
        <f t="shared" si="0"/>
        <v>1.3121826860954451</v>
      </c>
    </row>
    <row r="30" spans="1:5" ht="18" customHeight="1" x14ac:dyDescent="0.25">
      <c r="A30" s="1">
        <v>26</v>
      </c>
      <c r="B30" s="2" t="s">
        <v>23</v>
      </c>
      <c r="C30" s="3">
        <v>5358347.71</v>
      </c>
      <c r="D30" s="6">
        <v>5287500</v>
      </c>
      <c r="E30" s="9">
        <f t="shared" si="0"/>
        <v>1.0133990940898345</v>
      </c>
    </row>
    <row r="31" spans="1:5" ht="18" customHeight="1" x14ac:dyDescent="0.25">
      <c r="A31" s="1">
        <v>27</v>
      </c>
      <c r="B31" s="2" t="s">
        <v>3</v>
      </c>
      <c r="C31" s="3">
        <v>57085392.350000001</v>
      </c>
      <c r="D31" s="6">
        <v>68551653</v>
      </c>
      <c r="E31" s="9">
        <f t="shared" si="0"/>
        <v>0.83273546080646665</v>
      </c>
    </row>
    <row r="32" spans="1:5" ht="18" customHeight="1" x14ac:dyDescent="0.25">
      <c r="A32" s="1">
        <v>28</v>
      </c>
      <c r="B32" s="2" t="s">
        <v>5</v>
      </c>
      <c r="C32" s="3">
        <v>81318969.450000003</v>
      </c>
      <c r="D32" s="6">
        <v>123975371</v>
      </c>
      <c r="E32" s="9">
        <f t="shared" si="0"/>
        <v>0.65592842186372646</v>
      </c>
    </row>
    <row r="33" spans="1:5" ht="18" customHeight="1" x14ac:dyDescent="0.25">
      <c r="A33" s="1">
        <v>29</v>
      </c>
      <c r="B33" s="2" t="s">
        <v>15</v>
      </c>
      <c r="C33" s="3">
        <v>28763853.77</v>
      </c>
      <c r="D33" s="6">
        <v>48848840</v>
      </c>
      <c r="E33" s="9">
        <f t="shared" si="0"/>
        <v>0.58883391642462746</v>
      </c>
    </row>
    <row r="34" spans="1:5" ht="18" customHeight="1" x14ac:dyDescent="0.25">
      <c r="A34" s="1">
        <v>30</v>
      </c>
      <c r="B34" s="2" t="s">
        <v>20</v>
      </c>
      <c r="C34" s="3">
        <v>20274195.219999999</v>
      </c>
      <c r="D34" s="6">
        <v>35300280</v>
      </c>
      <c r="E34" s="9">
        <f t="shared" si="0"/>
        <v>0.57433525229828197</v>
      </c>
    </row>
    <row r="35" spans="1:5" ht="18" customHeight="1" x14ac:dyDescent="0.25">
      <c r="A35" s="1">
        <v>31</v>
      </c>
      <c r="B35" s="2" t="s">
        <v>25</v>
      </c>
      <c r="C35" s="3">
        <v>5469305</v>
      </c>
      <c r="D35" s="6">
        <v>9562065</v>
      </c>
      <c r="E35" s="9">
        <f t="shared" si="0"/>
        <v>0.57197948351114536</v>
      </c>
    </row>
    <row r="36" spans="1:5" ht="18" customHeight="1" x14ac:dyDescent="0.25">
      <c r="A36" s="1">
        <v>32</v>
      </c>
      <c r="B36" s="2" t="s">
        <v>68</v>
      </c>
      <c r="C36" s="3">
        <v>2040816.32</v>
      </c>
      <c r="D36" s="6">
        <v>3866200</v>
      </c>
      <c r="E36" s="9">
        <f t="shared" si="0"/>
        <v>0.52786103150380215</v>
      </c>
    </row>
    <row r="37" spans="1:5" ht="18" customHeight="1" x14ac:dyDescent="0.25">
      <c r="A37" s="1">
        <v>33</v>
      </c>
      <c r="B37" s="2" t="s">
        <v>38</v>
      </c>
      <c r="C37" s="3">
        <v>278530.54000000004</v>
      </c>
      <c r="D37" s="6">
        <v>568847</v>
      </c>
      <c r="E37" s="9">
        <f t="shared" ref="E37:E68" si="1">C37/D37</f>
        <v>0.48964051845223766</v>
      </c>
    </row>
    <row r="38" spans="1:5" ht="18" customHeight="1" x14ac:dyDescent="0.25">
      <c r="A38" s="1">
        <v>34</v>
      </c>
      <c r="B38" s="2" t="s">
        <v>28</v>
      </c>
      <c r="C38" s="3">
        <v>3254046.11</v>
      </c>
      <c r="D38" s="6">
        <v>10905028</v>
      </c>
      <c r="E38" s="9">
        <f t="shared" si="1"/>
        <v>0.29839869370349165</v>
      </c>
    </row>
    <row r="39" spans="1:5" ht="18" customHeight="1" x14ac:dyDescent="0.25">
      <c r="A39" s="1">
        <v>35</v>
      </c>
      <c r="B39" s="2" t="s">
        <v>27</v>
      </c>
      <c r="C39" s="3">
        <v>5702853.71</v>
      </c>
      <c r="D39" s="6">
        <v>36559233</v>
      </c>
      <c r="E39" s="9">
        <f t="shared" si="1"/>
        <v>0.15598942434049423</v>
      </c>
    </row>
    <row r="40" spans="1:5" ht="18" customHeight="1" x14ac:dyDescent="0.25">
      <c r="A40" s="1">
        <v>36</v>
      </c>
      <c r="B40" s="2" t="s">
        <v>40</v>
      </c>
      <c r="C40" s="3">
        <v>107874.87</v>
      </c>
      <c r="D40" s="6">
        <v>1372341</v>
      </c>
      <c r="E40" s="9">
        <f t="shared" si="1"/>
        <v>7.8606461513574241E-2</v>
      </c>
    </row>
    <row r="41" spans="1:5" ht="18" customHeight="1" x14ac:dyDescent="0.25">
      <c r="A41" s="1">
        <v>37</v>
      </c>
      <c r="B41" s="2" t="s">
        <v>33</v>
      </c>
      <c r="C41" s="3">
        <v>788779.34</v>
      </c>
      <c r="D41" s="6">
        <v>10694681</v>
      </c>
      <c r="E41" s="9">
        <f t="shared" si="1"/>
        <v>7.3754358825662961E-2</v>
      </c>
    </row>
    <row r="42" spans="1:5" ht="18" customHeight="1" x14ac:dyDescent="0.25">
      <c r="A42" s="1">
        <v>38</v>
      </c>
      <c r="B42" s="2" t="s">
        <v>71</v>
      </c>
      <c r="C42" s="3">
        <v>210970.46</v>
      </c>
      <c r="D42" s="6">
        <v>2888278</v>
      </c>
      <c r="E42" s="9">
        <f t="shared" si="1"/>
        <v>7.3043682083234363E-2</v>
      </c>
    </row>
    <row r="43" spans="1:5" ht="18" customHeight="1" x14ac:dyDescent="0.25">
      <c r="A43" s="1">
        <v>39</v>
      </c>
      <c r="B43" s="2" t="s">
        <v>51</v>
      </c>
      <c r="C43" s="3">
        <v>88161.21</v>
      </c>
      <c r="D43" s="6">
        <v>1358282</v>
      </c>
      <c r="E43" s="9">
        <f t="shared" si="1"/>
        <v>6.490641118707309E-2</v>
      </c>
    </row>
    <row r="44" spans="1:5" ht="18" customHeight="1" x14ac:dyDescent="0.25">
      <c r="A44" s="1">
        <v>40</v>
      </c>
      <c r="B44" s="2" t="s">
        <v>47</v>
      </c>
      <c r="C44" s="3">
        <v>462962.96</v>
      </c>
      <c r="D44" s="6">
        <v>10405134</v>
      </c>
      <c r="E44" s="9">
        <f t="shared" si="1"/>
        <v>4.4493704742293569E-2</v>
      </c>
    </row>
    <row r="45" spans="1:5" ht="18" customHeight="1" x14ac:dyDescent="0.25">
      <c r="A45" s="1">
        <v>41</v>
      </c>
      <c r="B45" s="2" t="s">
        <v>44</v>
      </c>
      <c r="C45" s="3">
        <v>118000</v>
      </c>
      <c r="D45" s="6">
        <v>3033500</v>
      </c>
      <c r="E45" s="9">
        <f t="shared" si="1"/>
        <v>3.8898961595516729E-2</v>
      </c>
    </row>
    <row r="46" spans="1:5" ht="18" customHeight="1" x14ac:dyDescent="0.25">
      <c r="A46" s="1">
        <v>42</v>
      </c>
      <c r="B46" s="2" t="s">
        <v>59</v>
      </c>
      <c r="C46" s="3">
        <v>15822.78</v>
      </c>
      <c r="D46" s="6">
        <v>623525</v>
      </c>
      <c r="E46" s="9">
        <f t="shared" si="1"/>
        <v>2.5376336153321841E-2</v>
      </c>
    </row>
    <row r="47" spans="1:5" ht="18" customHeight="1" x14ac:dyDescent="0.25">
      <c r="A47" s="1">
        <v>43</v>
      </c>
      <c r="B47" s="2" t="s">
        <v>39</v>
      </c>
      <c r="C47" s="3">
        <v>157405.07</v>
      </c>
      <c r="D47" s="6">
        <v>6441421</v>
      </c>
      <c r="E47" s="9">
        <f t="shared" si="1"/>
        <v>2.4436389113520141E-2</v>
      </c>
    </row>
    <row r="48" spans="1:5" ht="18" customHeight="1" x14ac:dyDescent="0.25">
      <c r="A48" s="1">
        <v>44</v>
      </c>
      <c r="B48" s="2" t="s">
        <v>70</v>
      </c>
      <c r="C48" s="3">
        <v>357840</v>
      </c>
      <c r="D48" s="6">
        <v>18135478</v>
      </c>
      <c r="E48" s="9">
        <f t="shared" si="1"/>
        <v>1.9731489845484083E-2</v>
      </c>
    </row>
    <row r="49" spans="1:5" ht="18" customHeight="1" x14ac:dyDescent="0.25">
      <c r="A49" s="1">
        <v>45</v>
      </c>
      <c r="B49" s="2" t="s">
        <v>30</v>
      </c>
      <c r="C49" s="3">
        <v>2000000</v>
      </c>
      <c r="D49" s="6">
        <v>143533851</v>
      </c>
      <c r="E49" s="9">
        <f t="shared" si="1"/>
        <v>1.3933995263598132E-2</v>
      </c>
    </row>
    <row r="50" spans="1:5" ht="18" customHeight="1" x14ac:dyDescent="0.25">
      <c r="A50" s="1">
        <v>46</v>
      </c>
      <c r="B50" s="2" t="s">
        <v>73</v>
      </c>
      <c r="C50" s="3">
        <v>50000</v>
      </c>
      <c r="D50" s="6">
        <v>3699557</v>
      </c>
      <c r="E50" s="9">
        <f t="shared" si="1"/>
        <v>1.3515131676576411E-2</v>
      </c>
    </row>
    <row r="51" spans="1:5" ht="18" customHeight="1" x14ac:dyDescent="0.25">
      <c r="A51" s="1">
        <v>47</v>
      </c>
      <c r="B51" s="2" t="s">
        <v>46</v>
      </c>
      <c r="C51" s="3">
        <v>82641.64</v>
      </c>
      <c r="D51" s="6">
        <v>6586476</v>
      </c>
      <c r="E51" s="9">
        <f t="shared" si="1"/>
        <v>1.2547170899886374E-2</v>
      </c>
    </row>
    <row r="52" spans="1:5" ht="18" customHeight="1" x14ac:dyDescent="0.25">
      <c r="A52" s="1">
        <v>48</v>
      </c>
      <c r="B52" s="2" t="s">
        <v>43</v>
      </c>
      <c r="C52" s="3">
        <v>22296.54</v>
      </c>
      <c r="D52" s="6">
        <v>1866124</v>
      </c>
      <c r="E52" s="9">
        <f t="shared" si="1"/>
        <v>1.1948048468376164E-2</v>
      </c>
    </row>
    <row r="53" spans="1:5" ht="18" customHeight="1" x14ac:dyDescent="0.25">
      <c r="A53" s="1">
        <v>49</v>
      </c>
      <c r="B53" s="2" t="s">
        <v>74</v>
      </c>
      <c r="C53" s="3">
        <v>23174.97</v>
      </c>
      <c r="D53" s="6">
        <v>2127400</v>
      </c>
      <c r="E53" s="9">
        <f t="shared" si="1"/>
        <v>1.0893564914919621E-2</v>
      </c>
    </row>
    <row r="54" spans="1:5" ht="18" customHeight="1" x14ac:dyDescent="0.25">
      <c r="A54" s="1">
        <v>50</v>
      </c>
      <c r="B54" s="2" t="s">
        <v>52</v>
      </c>
      <c r="C54" s="3">
        <v>60000</v>
      </c>
      <c r="D54" s="6">
        <v>6036860</v>
      </c>
      <c r="E54" s="9">
        <f t="shared" si="1"/>
        <v>9.9389417677401837E-3</v>
      </c>
    </row>
    <row r="55" spans="1:5" ht="18" customHeight="1" x14ac:dyDescent="0.25">
      <c r="A55" s="1">
        <v>51</v>
      </c>
      <c r="B55" s="2" t="s">
        <v>58</v>
      </c>
      <c r="C55" s="3">
        <v>30000</v>
      </c>
      <c r="D55" s="6">
        <v>3386588</v>
      </c>
      <c r="E55" s="9">
        <f t="shared" si="1"/>
        <v>8.8584734842266019E-3</v>
      </c>
    </row>
    <row r="56" spans="1:5" ht="18" customHeight="1" x14ac:dyDescent="0.25">
      <c r="A56" s="1">
        <v>52</v>
      </c>
      <c r="B56" s="2" t="s">
        <v>24</v>
      </c>
      <c r="C56" s="3">
        <v>11432922</v>
      </c>
      <c r="D56" s="6">
        <v>1408975000</v>
      </c>
      <c r="E56" s="9">
        <f t="shared" si="1"/>
        <v>8.1143540517042527E-3</v>
      </c>
    </row>
    <row r="57" spans="1:5" ht="18" customHeight="1" x14ac:dyDescent="0.25">
      <c r="A57" s="1">
        <v>53</v>
      </c>
      <c r="B57" s="2" t="s">
        <v>49</v>
      </c>
      <c r="C57" s="3">
        <v>130996.72</v>
      </c>
      <c r="D57" s="6">
        <v>19051804</v>
      </c>
      <c r="E57" s="9">
        <f t="shared" si="1"/>
        <v>6.8758171142218345E-3</v>
      </c>
    </row>
    <row r="58" spans="1:5" ht="18" customHeight="1" x14ac:dyDescent="0.25">
      <c r="A58" s="1">
        <v>54</v>
      </c>
      <c r="B58" s="2" t="s">
        <v>36</v>
      </c>
      <c r="C58" s="3">
        <v>300000</v>
      </c>
      <c r="D58" s="6">
        <v>85518661</v>
      </c>
      <c r="E58" s="9"/>
    </row>
    <row r="59" spans="1:5" ht="18" customHeight="1" x14ac:dyDescent="0.25">
      <c r="A59" s="1">
        <v>55</v>
      </c>
      <c r="B59" s="2" t="s">
        <v>57</v>
      </c>
      <c r="C59" s="3">
        <v>32650</v>
      </c>
      <c r="D59" s="6">
        <v>10202830</v>
      </c>
      <c r="E59" s="9"/>
    </row>
    <row r="60" spans="1:5" ht="18" customHeight="1" x14ac:dyDescent="0.25">
      <c r="A60" s="1">
        <v>56</v>
      </c>
      <c r="B60" s="2" t="s">
        <v>60</v>
      </c>
      <c r="C60" s="3">
        <v>15328.12</v>
      </c>
      <c r="D60" s="6">
        <v>5129910</v>
      </c>
      <c r="E60" s="9"/>
    </row>
    <row r="61" spans="1:5" ht="18" customHeight="1" x14ac:dyDescent="0.25">
      <c r="A61" s="1">
        <v>57</v>
      </c>
      <c r="B61" s="2" t="s">
        <v>69</v>
      </c>
      <c r="C61" s="3">
        <v>490780</v>
      </c>
      <c r="D61" s="6">
        <v>173562364</v>
      </c>
      <c r="E61" s="9"/>
    </row>
    <row r="62" spans="1:5" ht="18" customHeight="1" x14ac:dyDescent="0.25">
      <c r="A62" s="1">
        <v>58</v>
      </c>
      <c r="B62" s="2" t="s">
        <v>54</v>
      </c>
      <c r="C62" s="3">
        <v>55676.9</v>
      </c>
      <c r="D62" s="6">
        <v>20592571</v>
      </c>
      <c r="E62" s="9"/>
    </row>
    <row r="63" spans="1:5" ht="18" customHeight="1" x14ac:dyDescent="0.25">
      <c r="A63" s="1">
        <v>59</v>
      </c>
      <c r="B63" s="2" t="s">
        <v>72</v>
      </c>
      <c r="C63" s="3">
        <v>159010.93</v>
      </c>
      <c r="D63" s="6">
        <v>64007187</v>
      </c>
      <c r="E63" s="9"/>
    </row>
    <row r="64" spans="1:5" ht="18" customHeight="1" x14ac:dyDescent="0.25">
      <c r="A64" s="1">
        <v>60</v>
      </c>
      <c r="B64" s="2" t="s">
        <v>48</v>
      </c>
      <c r="C64" s="3">
        <v>107100</v>
      </c>
      <c r="D64" s="6">
        <v>45696159</v>
      </c>
      <c r="E64" s="9"/>
    </row>
    <row r="65" spans="1:5" ht="18" customHeight="1" x14ac:dyDescent="0.25">
      <c r="A65" s="1">
        <v>61</v>
      </c>
      <c r="B65" s="2" t="s">
        <v>45</v>
      </c>
      <c r="C65" s="3">
        <v>300000</v>
      </c>
      <c r="D65" s="6">
        <v>130861007</v>
      </c>
      <c r="E65" s="9"/>
    </row>
    <row r="66" spans="1:5" ht="18" customHeight="1" x14ac:dyDescent="0.25">
      <c r="A66" s="1">
        <v>62</v>
      </c>
      <c r="B66" s="2" t="s">
        <v>61</v>
      </c>
      <c r="C66" s="3">
        <v>11750.88</v>
      </c>
      <c r="D66" s="6">
        <v>5422069</v>
      </c>
      <c r="E66" s="9"/>
    </row>
    <row r="67" spans="1:5" ht="18" customHeight="1" x14ac:dyDescent="0.25">
      <c r="A67" s="1">
        <v>63</v>
      </c>
      <c r="B67" s="2" t="s">
        <v>50</v>
      </c>
      <c r="C67" s="3">
        <v>100000</v>
      </c>
      <c r="D67" s="6">
        <v>46814308</v>
      </c>
      <c r="E67" s="9"/>
    </row>
    <row r="68" spans="1:5" ht="18" customHeight="1" x14ac:dyDescent="0.25">
      <c r="A68" s="1">
        <v>64</v>
      </c>
      <c r="B68" s="2" t="s">
        <v>55</v>
      </c>
      <c r="C68" s="3">
        <v>52513.65</v>
      </c>
      <c r="D68" s="6">
        <v>34217848</v>
      </c>
      <c r="E68" s="9"/>
    </row>
    <row r="69" spans="1:5" ht="18" customHeight="1" x14ac:dyDescent="0.25">
      <c r="A69" s="1">
        <v>65</v>
      </c>
      <c r="B69" s="2" t="s">
        <v>37</v>
      </c>
      <c r="C69" s="3">
        <v>150000</v>
      </c>
      <c r="D69" s="6">
        <v>115843670</v>
      </c>
      <c r="E69" s="9"/>
    </row>
    <row r="70" spans="1:5" ht="18" customHeight="1" x14ac:dyDescent="0.25">
      <c r="A70" s="1">
        <v>66</v>
      </c>
      <c r="B70" s="2" t="s">
        <v>41</v>
      </c>
      <c r="C70" s="3">
        <v>40163.57</v>
      </c>
      <c r="D70" s="6">
        <v>37885849</v>
      </c>
      <c r="E70" s="9"/>
    </row>
    <row r="71" spans="1:5" ht="18" customHeight="1" x14ac:dyDescent="0.25">
      <c r="A71" s="1">
        <v>67</v>
      </c>
      <c r="B71" s="2" t="s">
        <v>35</v>
      </c>
      <c r="C71" s="3">
        <v>17844.75</v>
      </c>
      <c r="D71" s="6">
        <v>38081173</v>
      </c>
      <c r="E71" s="9"/>
    </row>
    <row r="72" spans="1:5" ht="18" customHeight="1" x14ac:dyDescent="0.25">
      <c r="A72" s="1">
        <v>68</v>
      </c>
      <c r="B72" s="2" t="s">
        <v>56</v>
      </c>
      <c r="C72" s="3">
        <v>20000</v>
      </c>
      <c r="D72" s="6">
        <v>71668011</v>
      </c>
      <c r="E72" s="9"/>
    </row>
    <row r="73" spans="1:5" ht="18" customHeight="1" x14ac:dyDescent="0.25">
      <c r="A73" s="1">
        <v>69</v>
      </c>
      <c r="B73" s="2" t="s">
        <v>53</v>
      </c>
      <c r="C73" s="3">
        <v>53000</v>
      </c>
      <c r="D73" s="6">
        <v>283487931</v>
      </c>
      <c r="E73" s="9"/>
    </row>
    <row r="74" spans="1:5" ht="18" customHeight="1" x14ac:dyDescent="0.25">
      <c r="B74" s="4" t="s">
        <v>65</v>
      </c>
      <c r="C74" s="5">
        <v>2351357178.1000013</v>
      </c>
      <c r="D74" s="10"/>
      <c r="E74" s="11"/>
    </row>
    <row r="77" spans="1:5" x14ac:dyDescent="0.25">
      <c r="B77" s="2" t="s">
        <v>66</v>
      </c>
    </row>
  </sheetData>
  <sortState xmlns:xlrd2="http://schemas.microsoft.com/office/spreadsheetml/2017/richdata2" ref="B5:E73">
    <sortCondition descending="1" ref="E5:E7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Leo Senn</dc:creator>
  <cp:lastModifiedBy>Justin Leo Senn</cp:lastModifiedBy>
  <dcterms:created xsi:type="dcterms:W3CDTF">2025-03-18T07:36:54Z</dcterms:created>
  <dcterms:modified xsi:type="dcterms:W3CDTF">2026-02-12T17:54:54Z</dcterms:modified>
</cp:coreProperties>
</file>