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hidePivotFieldList="1"/>
  <mc:AlternateContent xmlns:mc="http://schemas.openxmlformats.org/markup-compatibility/2006">
    <mc:Choice Requires="x15">
      <x15ac:absPath xmlns:x15ac="http://schemas.microsoft.com/office/spreadsheetml/2010/11/ac" url="D:\19 Global Trends\"/>
    </mc:Choice>
  </mc:AlternateContent>
  <xr:revisionPtr revIDLastSave="0" documentId="13_ncr:1_{EAEF517E-716E-463E-B06F-EE84574EF1CE}" xr6:coauthVersionLast="44" xr6:coauthVersionMax="45" xr10:uidLastSave="{00000000-0000-0000-0000-000000000000}"/>
  <bookViews>
    <workbookView xWindow="-110" yWindow="-110" windowWidth="19420" windowHeight="10420" tabRatio="909" xr2:uid="{00000000-000D-0000-FFFF-FFFF00000000}"/>
  </bookViews>
  <sheets>
    <sheet name="T5" sheetId="175" r:id="rId1"/>
  </sheets>
  <definedNames>
    <definedName name="_xlnm._FilterDatabase" localSheetId="0" hidden="1">'T5'!$A$9:$H$109</definedName>
    <definedName name="Z_6FDB5DEB_B740_4F61_96CC_F9DAFFBABA6F_.wvu.PrintArea" localSheetId="0" hidden="1">'T5'!$A$1:$G$136</definedName>
    <definedName name="Z_6FDB5DEB_B740_4F61_96CC_F9DAFFBABA6F_.wvu.PrintTitles" localSheetId="0" hidden="1">'T5'!$1:$9</definedName>
    <definedName name="Z_B3BDE712_08BA_44E7_B46F_D8D7FD650510_.wvu.PrintArea" localSheetId="0" hidden="1">'T5'!$A$1:$G$136</definedName>
    <definedName name="Z_B3BDE712_08BA_44E7_B46F_D8D7FD650510_.wvu.PrintTitles" localSheetId="0" hidden="1">'T5'!$1:$9</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9" i="175" l="1"/>
  <c r="F109" i="175"/>
  <c r="E109" i="175"/>
  <c r="D109" i="175"/>
  <c r="C109" i="175"/>
  <c r="B109" i="175"/>
</calcChain>
</file>

<file path=xl/sharedStrings.xml><?xml version="1.0" encoding="utf-8"?>
<sst xmlns="http://schemas.openxmlformats.org/spreadsheetml/2006/main" count="368" uniqueCount="258">
  <si>
    <t>Afghanistan</t>
  </si>
  <si>
    <t>Egypt</t>
  </si>
  <si>
    <t>Armenia</t>
  </si>
  <si>
    <t>Austria</t>
  </si>
  <si>
    <t>Burundi</t>
  </si>
  <si>
    <t>Belgium</t>
  </si>
  <si>
    <t>Belarus</t>
  </si>
  <si>
    <t>Brazil</t>
  </si>
  <si>
    <t>Bosnia and Herzegovina</t>
  </si>
  <si>
    <t>Bulgaria</t>
  </si>
  <si>
    <t>Cambodia</t>
  </si>
  <si>
    <t>Canada</t>
  </si>
  <si>
    <t>China</t>
  </si>
  <si>
    <t>Dem. Rep. of the Congo</t>
  </si>
  <si>
    <t>Denmark</t>
  </si>
  <si>
    <t>Eritrea</t>
  </si>
  <si>
    <t>Ethiopia</t>
  </si>
  <si>
    <t>Finland</t>
  </si>
  <si>
    <t>France</t>
  </si>
  <si>
    <t>Georgia</t>
  </si>
  <si>
    <t>Germany</t>
  </si>
  <si>
    <t>Hungary</t>
  </si>
  <si>
    <t>Iceland</t>
  </si>
  <si>
    <t>Ireland</t>
  </si>
  <si>
    <t>Japan</t>
  </si>
  <si>
    <t>Kazakhstan</t>
  </si>
  <si>
    <t>Rep. of Korea</t>
  </si>
  <si>
    <t>Kuwait</t>
  </si>
  <si>
    <t>Liberia</t>
  </si>
  <si>
    <t>Lebanon</t>
  </si>
  <si>
    <t>Sri Lanka</t>
  </si>
  <si>
    <t>Lithuania</t>
  </si>
  <si>
    <t>Luxembourg</t>
  </si>
  <si>
    <t>Madagascar</t>
  </si>
  <si>
    <t>Mexico</t>
  </si>
  <si>
    <t>Mongolia</t>
  </si>
  <si>
    <t>Netherlands</t>
  </si>
  <si>
    <t>Norway</t>
  </si>
  <si>
    <t>Panama</t>
  </si>
  <si>
    <t>Libya</t>
  </si>
  <si>
    <t>Qatar</t>
  </si>
  <si>
    <t>Romania</t>
  </si>
  <si>
    <t>South Africa</t>
  </si>
  <si>
    <t>Russian Federation</t>
  </si>
  <si>
    <t>Spain</t>
  </si>
  <si>
    <t>Viet Nam</t>
  </si>
  <si>
    <t>Sweden</t>
  </si>
  <si>
    <t>Turkey</t>
  </si>
  <si>
    <t>United Arab Emirates</t>
  </si>
  <si>
    <t>Total</t>
  </si>
  <si>
    <t>Notes</t>
  </si>
  <si>
    <t>AFG</t>
  </si>
  <si>
    <t>ALB</t>
  </si>
  <si>
    <t>ARE</t>
  </si>
  <si>
    <t>ARM</t>
  </si>
  <si>
    <t>AZE</t>
  </si>
  <si>
    <t>BDI</t>
  </si>
  <si>
    <t>BGD</t>
  </si>
  <si>
    <t>BLR</t>
  </si>
  <si>
    <t>BRA</t>
  </si>
  <si>
    <t>COD</t>
  </si>
  <si>
    <t>COL</t>
  </si>
  <si>
    <t>EST</t>
  </si>
  <si>
    <t>ETH</t>
  </si>
  <si>
    <t>FRA</t>
  </si>
  <si>
    <t>GEO</t>
  </si>
  <si>
    <t>HKG</t>
  </si>
  <si>
    <t>HRV</t>
  </si>
  <si>
    <t>HUN</t>
  </si>
  <si>
    <t>IND</t>
  </si>
  <si>
    <t>IRQ</t>
  </si>
  <si>
    <t>JPN</t>
  </si>
  <si>
    <t>KAZ</t>
  </si>
  <si>
    <t>KEN</t>
  </si>
  <si>
    <t>KGZ</t>
  </si>
  <si>
    <t>KOR</t>
  </si>
  <si>
    <t>LBR</t>
  </si>
  <si>
    <t>LBY</t>
  </si>
  <si>
    <t>LKA</t>
  </si>
  <si>
    <t>LVA</t>
  </si>
  <si>
    <t>MDA</t>
  </si>
  <si>
    <t>MEX</t>
  </si>
  <si>
    <t>PAK</t>
  </si>
  <si>
    <t>Pakistan</t>
  </si>
  <si>
    <t>PAN</t>
  </si>
  <si>
    <t>QAT</t>
  </si>
  <si>
    <t>RUS</t>
  </si>
  <si>
    <t>SAU</t>
  </si>
  <si>
    <t>SVN</t>
  </si>
  <si>
    <t>SYR</t>
  </si>
  <si>
    <t>THA</t>
  </si>
  <si>
    <t>TKM</t>
  </si>
  <si>
    <t>TUR</t>
  </si>
  <si>
    <t>UKR</t>
  </si>
  <si>
    <t>UZB</t>
  </si>
  <si>
    <t>VEN</t>
  </si>
  <si>
    <t>Bhutan</t>
  </si>
  <si>
    <t>Brunei Darussalam</t>
  </si>
  <si>
    <t>Haiti</t>
  </si>
  <si>
    <t>Venezuela (Bolivarian Republic of)</t>
  </si>
  <si>
    <t>BEL</t>
  </si>
  <si>
    <t>CAN</t>
  </si>
  <si>
    <t>CZE</t>
  </si>
  <si>
    <t>FIN</t>
  </si>
  <si>
    <t>GBR</t>
  </si>
  <si>
    <t>ISR</t>
  </si>
  <si>
    <t>ITA</t>
  </si>
  <si>
    <t>LTU</t>
  </si>
  <si>
    <t>LUX</t>
  </si>
  <si>
    <t>MNG</t>
  </si>
  <si>
    <t>NOR</t>
  </si>
  <si>
    <t>POL</t>
  </si>
  <si>
    <t>SVK</t>
  </si>
  <si>
    <t>SWE</t>
  </si>
  <si>
    <t>TJK</t>
  </si>
  <si>
    <t>USA</t>
  </si>
  <si>
    <t>DOM</t>
  </si>
  <si>
    <t>MNE</t>
  </si>
  <si>
    <t>SRB</t>
  </si>
  <si>
    <t>Data is not complete and includes estimates. Countries for which UNHCR has information about stateless persons but no reliable data have been included in the table and marked with an asterisk (*).</t>
  </si>
  <si>
    <t>Total number of persons under UNHCR's statelessness mandate</t>
  </si>
  <si>
    <t>of whom: UNHCR-assisted</t>
  </si>
  <si>
    <t>These statistics cover stateless persons and persons of undetermined nationality.</t>
  </si>
  <si>
    <t>China, Hong Kong SAR</t>
  </si>
  <si>
    <t>All data are provisional and subject to change.</t>
  </si>
  <si>
    <t>Country of residence</t>
  </si>
  <si>
    <t>Serbia and Kosovo: S/RES/1244 (1999)</t>
  </si>
  <si>
    <t>Total number of stateless people including displaced Rohingya population from Myanmar</t>
  </si>
  <si>
    <t>Data available at:</t>
  </si>
  <si>
    <t>AUT</t>
  </si>
  <si>
    <t>BIH</t>
  </si>
  <si>
    <t>BRN</t>
  </si>
  <si>
    <t>BGR</t>
  </si>
  <si>
    <t>CPV</t>
  </si>
  <si>
    <t>KHM</t>
  </si>
  <si>
    <t>CHN</t>
  </si>
  <si>
    <t>CRI</t>
  </si>
  <si>
    <t>CIV</t>
  </si>
  <si>
    <t>DNK</t>
  </si>
  <si>
    <t>EGY</t>
  </si>
  <si>
    <t>ERI</t>
  </si>
  <si>
    <t>DEU</t>
  </si>
  <si>
    <t>GRC</t>
  </si>
  <si>
    <t>HTI</t>
  </si>
  <si>
    <t>ISL</t>
  </si>
  <si>
    <t>IDN</t>
  </si>
  <si>
    <t>IRL</t>
  </si>
  <si>
    <t>KWT</t>
  </si>
  <si>
    <t>LBN</t>
  </si>
  <si>
    <t>MDG</t>
  </si>
  <si>
    <t>MYS</t>
  </si>
  <si>
    <t>MMR</t>
  </si>
  <si>
    <t>NPL</t>
  </si>
  <si>
    <t>NLD</t>
  </si>
  <si>
    <t>MKD</t>
  </si>
  <si>
    <t>PHL</t>
  </si>
  <si>
    <t>PRT</t>
  </si>
  <si>
    <t>ROU</t>
  </si>
  <si>
    <t>SGP</t>
  </si>
  <si>
    <t>ZAF</t>
  </si>
  <si>
    <t>ESP</t>
  </si>
  <si>
    <t>VNM</t>
  </si>
  <si>
    <t>ZWE</t>
  </si>
  <si>
    <t>BTN</t>
  </si>
  <si>
    <t>Population start-2019</t>
  </si>
  <si>
    <t>Population end-2019</t>
  </si>
  <si>
    <t>https://www.unhcr.org/refugee-statistics</t>
  </si>
  <si>
    <t>Table 5. Persons under UNHCR's statelessness mandate, 2019</t>
  </si>
  <si>
    <r>
      <rPr>
        <b/>
        <sz val="10"/>
        <rFont val="Arial"/>
        <family val="2"/>
      </rPr>
      <t xml:space="preserve">N.B. </t>
    </r>
    <r>
      <rPr>
        <sz val="10"/>
        <rFont val="Arial"/>
        <family val="2"/>
      </rPr>
      <t>Stateless refugees are included in Table 3 and stateless asylum-seekers in Tables 8 to 10.</t>
    </r>
  </si>
  <si>
    <t>³ The figure reported includes 854,704 stateless persons of Rohingya ethnicity who are also counted as refugees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has been used for Bangladesh since 2017.</t>
  </si>
  <si>
    <t>⁷ The new statelessness figure is based on a 2019 mapping study jointly conducted by the Government and UNHCR.</t>
  </si>
  <si>
    <t>¹¹ Almost all people recorded as being stateless have permanent residence and enjoy more rights than foreseen in the 1954 Convention relating to the Status of Stateless Persons.</t>
  </si>
  <si>
    <t>¹⁴ The total statelessness figure reported relates to 582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Indonesia for the first time in 2019. There are also indications that a potentially sizable population of non-displaced stateless persons exists for whom no data is available.</t>
  </si>
  <si>
    <t>¹³ The total statelessness figure reported relates to 17,730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India for the first time in 2019.</t>
  </si>
  <si>
    <t>¹ The statelessness figure refers to a census from 2011 and has been adjusted to reflect the number of persons with undetermined nationality who had their nationality confirmed in 2011-2019.</t>
  </si>
  <si>
    <t>*</t>
  </si>
  <si>
    <t>-</t>
  </si>
  <si>
    <t>⁹ Figure from the 2011 census.</t>
  </si>
  <si>
    <t>¹⁵ Pending a more accurate study into statelessness in Iraq, the estimated reduction of stateless persons in Iraq has been adjusted to reflect the reduction of statelessness in line with Law 26 of 2006, which allows stateless persons to apply for nationality in certain circumstances. The total reduction of 262 (from 47,515 to 47,253) comes from estimates based on various sources.</t>
  </si>
  <si>
    <t>¹⁸ The figure of 18,500 is an estimate by UNHCR with input from stateless communities. The stateless population figures will be further reviewed in 2020 taking into consideration results from the 2019 Population and Housing Census conducted by the Government of Kenya as well as several studies on stateless populations undertaken over the last few years.</t>
  </si>
  <si>
    <t>¹⁹ All 58 persons were in the final stages of naturalization or citizenship confirmation formalities.</t>
  </si>
  <si>
    <t xml:space="preserve">²⁰ The Republic of Latvia enacted a Law on Stateless Persons on 17 February 2004, which replaced the Law on the Status of Stateless Persons in the Republic of Latvia of 18 February 1999, and which determines the legal status of persons who are not considered as citizens by the legislation of any State and whose status is not determined by the 25th April 1995 Law (quoted below).                                                          </t>
  </si>
  <si>
    <t xml:space="preserve">²¹ This figure includes persons of concern who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      </t>
  </si>
  <si>
    <t>²² The total stateless population in Malaysia includes 9,040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 and, among those registered, 930 persons acquired Malaysian nationality in 2019. The total statelessness figure reported also includes 99,292 stateless persons of Rohingya ethnicity who are also counted as refugees or asylum-seekers from Myanmar, mainly from Rakhine State. UNHCR’s statistical reporting generally follows a methodology that reports only one legal status for each person of concern. However, due to the size of the stateless Rohingya population displaced from Myanmar, UNHCR considers it important to reflect the dual status of this population group as both displaced and stateless. This approach is being used for Malaysia for the first time in 2019.</t>
  </si>
  <si>
    <t xml:space="preserve">²³ In November 2017, UNHCR jointly with the Ministry of Interior (MoI) and the Ministry of Labour and Social Care carried out a field verification of all ex-Yugoslav refugees with unresolved status issues, including those of undetermined nationality. The field exercise covered 2,318 individuals (including 42% children) in 20 municipalities. The exercise identified 145 persons of undetermined nationality. Following the verification exercise, UNHCR and the MoI formed a working group to jointly assess each case and look for solutions in Montenegro or in the countries of origin.   </t>
  </si>
  <si>
    <t>²⁵ Various studies estimate that a large number of individuals lack citizenship certificates in Nepal. While these individuals are not all necessarily stateless, UNHCR has been working closely with the Government of Nepal and partners to address this situation.</t>
  </si>
  <si>
    <t>²⁷ The updated figure is based on improved information concerning persons of Indonesian descent who have acquired nationality.</t>
  </si>
  <si>
    <t xml:space="preserve">²⁸ There is no official data on statelessness in Poland. The reported figure refers to the number of stateless persons holding a personal identification number issued by the Government, which does not cover all stateless people in the country. </t>
  </si>
  <si>
    <t>³¹ UNHCR is verifying the number of stateless persons with the Government of Saudi Arabia.</t>
  </si>
  <si>
    <t>³⁵ According to some reports many stateless persons have been naturalized since 2011, but no official figures are yet confirmed.</t>
  </si>
  <si>
    <t>³⁶ Figure based on a registration exercise in three regions and 840 people registered as stateless by the Ministry of Internal Affairs of Tajikistan.</t>
  </si>
  <si>
    <t xml:space="preserve">³⁸ In the absence of official data, the figure reported refers to stateless persons and persons with undetermined nationality identified by UNHCR partner organizations in Turkmenistan. The decrease in the reporting figure is due to naturalization in Turkmenistan and confirmation of nationality by a third country. </t>
  </si>
  <si>
    <t>³⁹ The numbers reported in Ukraine are an extrapolation of the 2001 census figure of persons who self-declared as not having a nationality. It includes 5,642 persons who are registered as stateless by the Ministry of the Interior of Ukraine.</t>
  </si>
  <si>
    <t>⁴¹ The United States of America has not adopted a formal status determination procedure to identify stateless persons, and there is no official government data-tracking of the stateless population in the USA. As such, while the USA has a stateless population, the actual number is unknown.</t>
  </si>
  <si>
    <t>⁴² The figure represents the number of stateless persons with permanent residence in Uzbekistan reported by the Government under the XII Report on compliance of Uzbekistan with CERD. Information on other categories of statelessness is unavailable.</t>
  </si>
  <si>
    <t>Albania¹</t>
  </si>
  <si>
    <t>Azerbaijan²</t>
  </si>
  <si>
    <t>Bangladesh³</t>
  </si>
  <si>
    <t>Cabo Verde⁴</t>
  </si>
  <si>
    <t>Colombia⁵</t>
  </si>
  <si>
    <t>Costa Rica⁶</t>
  </si>
  <si>
    <t>Côte d'Ivoire⁷</t>
  </si>
  <si>
    <t>Croatia⁸</t>
  </si>
  <si>
    <t>Czechia⁹</t>
  </si>
  <si>
    <t>Dominican Rep.¹⁰</t>
  </si>
  <si>
    <t>Estonia¹¹</t>
  </si>
  <si>
    <t>Greece¹²</t>
  </si>
  <si>
    <t>India¹³</t>
  </si>
  <si>
    <t>Indonesia¹⁴</t>
  </si>
  <si>
    <t>Iraq¹⁵</t>
  </si>
  <si>
    <t>Israel¹⁶</t>
  </si>
  <si>
    <t>Italy¹⁷</t>
  </si>
  <si>
    <t>Kenya¹⁸</t>
  </si>
  <si>
    <t>Kyrgyzstan¹⁹</t>
  </si>
  <si>
    <t>Latvia²⁰</t>
  </si>
  <si>
    <t>Latvia²¹</t>
  </si>
  <si>
    <t>Malaysia²²</t>
  </si>
  <si>
    <t>Montenegro²³</t>
  </si>
  <si>
    <t>Myanmar²⁴</t>
  </si>
  <si>
    <t>Nepal²⁵</t>
  </si>
  <si>
    <t>North Macedonia²⁶</t>
  </si>
  <si>
    <t>Philippines²⁷</t>
  </si>
  <si>
    <t>Poland²⁸</t>
  </si>
  <si>
    <t>Portugal²⁹</t>
  </si>
  <si>
    <t>Rep. of Moldova³⁰</t>
  </si>
  <si>
    <t>Saudi Arabia³¹</t>
  </si>
  <si>
    <t>Singapore³²</t>
  </si>
  <si>
    <t>Slovakia³³</t>
  </si>
  <si>
    <t>Slovenia³⁴</t>
  </si>
  <si>
    <t>Syrian Arab Rep.³⁵</t>
  </si>
  <si>
    <t>Tajikistan³⁶</t>
  </si>
  <si>
    <t>Thailand³⁷</t>
  </si>
  <si>
    <t>Turkmenistan³⁸</t>
  </si>
  <si>
    <t>Ukraine³⁹</t>
  </si>
  <si>
    <t>United Kingdom⁴⁰</t>
  </si>
  <si>
    <t>United States of America⁴¹</t>
  </si>
  <si>
    <t>Uzbekistan⁴²</t>
  </si>
  <si>
    <t>Zimbabwe⁴³</t>
  </si>
  <si>
    <t>² Figure from the 2009 census.</t>
  </si>
  <si>
    <t>⁴ Figure from the 2010 census.</t>
  </si>
  <si>
    <t>⁶ Figure refers to a population of undetermined nationality.</t>
  </si>
  <si>
    <t>⁸ Figure from the 2011 census. It includes 28 persons registered as stateless by the Government of Croatia.</t>
  </si>
  <si>
    <t>¹² Figure based on the 2011 census. Census figures were adjusted to include people registered as stateless by the Ministry of Interior from 2012 to 2019.</t>
  </si>
  <si>
    <t>¹⁶ The figure does not include potentially stateless Bedouin nor all stateless former USSR citizens.</t>
  </si>
  <si>
    <t>¹⁷ Figure from the National Institute of Statistics (ISTAT).</t>
  </si>
  <si>
    <t xml:space="preserve">²⁶ The great majority are former Yugoslav citizens who have yet to have their nationality of North Macedonia formally recognized through the issuance of documents proving nationality. </t>
  </si>
  <si>
    <t>²⁹ Updated figure from the Portuguese Immigration Service referring to 2013.</t>
  </si>
  <si>
    <t>³⁰ The figure includes persons determined to be stateless following the statelessness determination procedure and persons with undetermined nationality who hold expired Soviet passports.</t>
  </si>
  <si>
    <t>³³ Figure from the 2011 census. It includes 63 stateless persons who held permits to stay in Slovakia at the end of 2011. No updated data on the number of stateless persons was available at the time of reporting.</t>
  </si>
  <si>
    <t>³⁴ The figure is an estimate based on previous NGO analysis of government data and may not represent the full magnitude of statelessness in Slovenia.</t>
  </si>
  <si>
    <t>⁵ In 2019 Colombia granted nationality by birth to 28,500 children with undetermined nationality born in Colombia to Venezuelan parents displaced abroad. As these children were both identified as persons with undetermined nationality and granted Colombian nationality in 2019, there was no impact on the figures reported.</t>
  </si>
  <si>
    <t xml:space="preserve">¹⁰ UNHCR is currently working with the authorities and other actors to determine the size of the population that found an effective nationality solution under Law 169-14.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 Level Segment on Statelessness, approximately 48% of the total Group A population of 61,049 persons had been authorized by the National Electoral Board (JCE) to request their nationality documentation. Additionally, as of December 2019, over 1,700 Group B persons (900 of which were children) had submitted applications for naturalization to the Ministry of Interior and of the Police (MIP). However, no naturalization decisions concerning this population have been issued to date. </t>
  </si>
  <si>
    <t>Country of residence ISO code</t>
  </si>
  <si>
    <t>²⁴ The estimated figure of persons of concern under the statelessness mandate relates to stateless persons of Rohingya ethnicity in Rakhine State and also includes stateless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(including an estimated 140,886 of those Rohingya who have been internally displaced). For the purposes of this report, the higher range of this estimate has been used.</t>
  </si>
  <si>
    <t xml:space="preserve">³⁷ The total statelessness figure includes 474,888 non-displaced stateless persons reported by the Royal Thai Government and registered with the national civil registration system as of December 2019. The figure includes 119 stateless persons of Rohingya ethnicity from Myanmar who are also counted as others of concern to UNHCR. UNHCR’s statistical reporting generally follows a methodology that reports only one status for each person of concern. However, due to the size of the stateless Rohingya population displaced from Myanmar, UNHCR considers it important to reflect the dual status of this population group as others of concern to UNHCR and stateless. This approach is being used for Thailand for the first time in 2019. </t>
  </si>
  <si>
    <t>³² Figure provided by Singapore’s Immigration and Checkpoints Authority in February 2019 on the number of stateless people living in the country.</t>
  </si>
  <si>
    <t>⁴⁰ The UK’s statelessness figures show the number of stateless individuals recognised through the UK's stateless determination procedure since it began in 2013. In previous years, this figure has been calculated by adding all grants of stateless leave which resulted in unavoidable double counting for stateless individuals who were subsequently granted stateless leave after reapplying. The UK Government has now provided data for initial and subsequent grants and subsequent grants have been removed from the previous cumulative figure. As a result the number of individuals granted stateless leave from an initial application between 2013-2018 has been revised down to 109 from 125. In 2019, there were a further 52 initial grants of stateless leave bringing the cumulative total to 161 individuals recognised through the UK's statelessness determination procedure since it began in 2013.</t>
  </si>
  <si>
    <t>⁴³ A study is being pursued to provide a revised estimate of this figure.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</si>
</sst>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0;\(#,##0\);\-"/>
    <numFmt numFmtId="170" formatCode="#,##0;\-#,##0;\-"/>
  </numFmts>
  <fonts count="41" x14ac:knownFonts="1">
    <font>
      <sz val="10"/>
      <name val="Arial"/>
    </font>
    <font>
      <sz val="11"/>
      <color theme="1"/>
      <name val="Arial"/>
      <family val="2"/>
      <scheme val="minor"/>
    </font>
    <font>
      <sz val="10"/>
      <name val="Arial"/>
      <family val="2"/>
    </font>
    <font>
      <sz val="8"/>
      <name val="Arial"/>
      <family val="2"/>
    </font>
    <font>
      <b/>
      <sz val="8"/>
      <name val="Arial"/>
      <family val="2"/>
    </font>
    <font>
      <sz val="10"/>
      <name val="Arial"/>
      <family val="2"/>
    </font>
    <font>
      <u/>
      <sz val="10"/>
      <color indexed="12"/>
      <name val="Arial"/>
      <family val="2"/>
    </font>
    <font>
      <b/>
      <i/>
      <sz val="8"/>
      <name val="Arial"/>
      <family val="2"/>
    </font>
    <font>
      <b/>
      <sz val="10"/>
      <name val="Arial"/>
      <family val="2"/>
    </font>
    <font>
      <sz val="9"/>
      <name val="Arial"/>
      <family val="2"/>
    </font>
    <font>
      <sz val="8.5"/>
      <name val="MS Sans Serif"/>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b/>
      <i/>
      <sz val="10"/>
      <name val="Arial"/>
      <family val="2"/>
    </font>
    <font>
      <sz val="11"/>
      <color theme="1"/>
      <name val="Arial"/>
      <family val="2"/>
      <scheme val="minor"/>
    </font>
    <font>
      <b/>
      <sz val="8"/>
      <color rgb="FFFF0000"/>
      <name val="Arial"/>
      <family val="2"/>
    </font>
    <font>
      <b/>
      <sz val="10"/>
      <color rgb="FFFF0000"/>
      <name val="Arial"/>
      <family val="2"/>
    </font>
    <font>
      <b/>
      <sz val="14"/>
      <name val="Arial"/>
      <family val="2"/>
    </font>
    <font>
      <sz val="10"/>
      <color theme="0"/>
      <name val="Arial"/>
      <family val="2"/>
    </font>
    <font>
      <i/>
      <sz val="10"/>
      <color theme="0"/>
      <name val="Arial"/>
      <family val="2"/>
    </font>
    <font>
      <sz val="9"/>
      <color theme="1" tint="4.9989318521683403E-2"/>
      <name val="Arial"/>
      <family val="2"/>
    </font>
    <font>
      <b/>
      <sz val="10"/>
      <color theme="9"/>
      <name val="Arial"/>
      <family val="2"/>
    </font>
    <font>
      <u/>
      <sz val="10"/>
      <color theme="4"/>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tint="-0.249977111117893"/>
        <bgColor indexed="64"/>
      </patternFill>
    </fill>
    <fill>
      <patternFill patternType="solid">
        <fgColor theme="4" tint="-0.49998474074526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422">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5" fontId="32" fillId="0" borderId="0" applyFont="0" applyFill="0" applyBorder="0" applyAlignment="0" applyProtection="0"/>
    <xf numFmtId="165" fontId="5" fillId="0" borderId="0" applyFont="0" applyFill="0" applyBorder="0" applyAlignment="0" applyProtection="0"/>
    <xf numFmtId="0" fontId="5" fillId="0" borderId="0" applyFont="0" applyFill="0" applyBorder="0" applyAlignment="0" applyProtection="0"/>
    <xf numFmtId="165"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11" fillId="0" borderId="0" applyFont="0" applyFill="0" applyBorder="0" applyAlignment="0" applyProtection="0"/>
    <xf numFmtId="165" fontId="5" fillId="0" borderId="0" applyFont="0" applyFill="0" applyBorder="0" applyAlignment="0" applyProtection="0"/>
    <xf numFmtId="165" fontId="1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0"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5" fillId="0" borderId="0"/>
    <xf numFmtId="0" fontId="2" fillId="0" borderId="0"/>
    <xf numFmtId="0" fontId="5" fillId="0" borderId="0"/>
    <xf numFmtId="0" fontId="5" fillId="0" borderId="0"/>
    <xf numFmtId="0" fontId="12" fillId="0" borderId="0"/>
    <xf numFmtId="0" fontId="12" fillId="0" borderId="0"/>
    <xf numFmtId="0" fontId="10" fillId="0" borderId="0"/>
    <xf numFmtId="0" fontId="2" fillId="0" borderId="0"/>
    <xf numFmtId="0" fontId="12" fillId="0" borderId="0"/>
    <xf numFmtId="0" fontId="5" fillId="0" borderId="0"/>
    <xf numFmtId="0" fontId="12"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12" fillId="0" borderId="0"/>
    <xf numFmtId="0" fontId="5" fillId="0" borderId="0"/>
    <xf numFmtId="0" fontId="12"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9" fontId="11"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cellStyleXfs>
  <cellXfs count="45">
    <xf numFmtId="0" fontId="0" fillId="0" borderId="0" xfId="0"/>
    <xf numFmtId="0" fontId="2" fillId="0" borderId="0" xfId="0" applyFont="1"/>
    <xf numFmtId="0" fontId="3" fillId="24" borderId="0" xfId="327" applyFont="1" applyFill="1"/>
    <xf numFmtId="0" fontId="3" fillId="0" borderId="0" xfId="327" applyFont="1"/>
    <xf numFmtId="0" fontId="2" fillId="24" borderId="0" xfId="333" applyFill="1"/>
    <xf numFmtId="0" fontId="2" fillId="0" borderId="0" xfId="333"/>
    <xf numFmtId="0" fontId="2" fillId="0" borderId="0" xfId="333" applyAlignment="1">
      <alignment wrapText="1"/>
    </xf>
    <xf numFmtId="0" fontId="2" fillId="24" borderId="0" xfId="0" applyFont="1" applyFill="1"/>
    <xf numFmtId="0" fontId="9" fillId="0" borderId="0" xfId="333" applyFont="1"/>
    <xf numFmtId="0" fontId="2" fillId="0" borderId="0" xfId="327" applyAlignment="1">
      <alignment wrapText="1"/>
    </xf>
    <xf numFmtId="0" fontId="36" fillId="25" borderId="11" xfId="327" applyFont="1" applyFill="1" applyBorder="1" applyAlignment="1">
      <alignment vertical="center"/>
    </xf>
    <xf numFmtId="166" fontId="36" fillId="25" borderId="11" xfId="327" applyNumberFormat="1" applyFont="1" applyFill="1" applyBorder="1" applyAlignment="1">
      <alignment vertical="center"/>
    </xf>
    <xf numFmtId="166" fontId="2" fillId="0" borderId="12" xfId="327" applyNumberFormat="1" applyBorder="1"/>
    <xf numFmtId="0" fontId="2" fillId="24" borderId="0" xfId="327" applyFill="1" applyAlignment="1">
      <alignment wrapText="1"/>
    </xf>
    <xf numFmtId="164" fontId="36" fillId="26" borderId="13" xfId="333" applyNumberFormat="1" applyFont="1" applyFill="1" applyBorder="1"/>
    <xf numFmtId="164" fontId="36" fillId="26" borderId="14" xfId="333" applyNumberFormat="1" applyFont="1" applyFill="1" applyBorder="1" applyAlignment="1">
      <alignment horizontal="left" vertical="center" wrapText="1"/>
    </xf>
    <xf numFmtId="164" fontId="36" fillId="25" borderId="11" xfId="333" applyNumberFormat="1" applyFont="1" applyFill="1" applyBorder="1" applyAlignment="1">
      <alignment horizontal="center" vertical="center" wrapText="1"/>
    </xf>
    <xf numFmtId="164" fontId="37" fillId="25" borderId="11" xfId="333" applyNumberFormat="1" applyFont="1" applyFill="1" applyBorder="1" applyAlignment="1">
      <alignment horizontal="center" vertical="center" wrapText="1"/>
    </xf>
    <xf numFmtId="164" fontId="36" fillId="26" borderId="14" xfId="333" applyNumberFormat="1" applyFont="1" applyFill="1" applyBorder="1" applyAlignment="1">
      <alignment horizontal="center" vertical="center" wrapText="1"/>
    </xf>
    <xf numFmtId="0" fontId="33" fillId="24" borderId="10" xfId="327" applyFont="1" applyFill="1" applyBorder="1"/>
    <xf numFmtId="0" fontId="39" fillId="24" borderId="10" xfId="327" applyFont="1" applyFill="1" applyBorder="1"/>
    <xf numFmtId="0" fontId="4" fillId="24" borderId="0" xfId="333" applyFont="1" applyFill="1"/>
    <xf numFmtId="0" fontId="40" fillId="24" borderId="0" xfId="299" applyFont="1" applyFill="1" applyAlignment="1" applyProtection="1"/>
    <xf numFmtId="0" fontId="2" fillId="24" borderId="0" xfId="0" applyFont="1" applyFill="1" applyAlignment="1">
      <alignment wrapText="1"/>
    </xf>
    <xf numFmtId="0" fontId="34" fillId="24" borderId="10" xfId="327" applyFont="1" applyFill="1" applyBorder="1"/>
    <xf numFmtId="0" fontId="2" fillId="24" borderId="0" xfId="333" quotePrefix="1" applyFill="1" applyAlignment="1" applyProtection="1">
      <alignment horizontal="left"/>
      <protection locked="0"/>
    </xf>
    <xf numFmtId="0" fontId="2" fillId="24" borderId="0" xfId="333" applyFill="1" applyAlignment="1" applyProtection="1">
      <alignment horizontal="left" wrapText="1"/>
      <protection locked="0"/>
    </xf>
    <xf numFmtId="0" fontId="2" fillId="24" borderId="0" xfId="333" applyFill="1" applyAlignment="1" applyProtection="1">
      <alignment horizontal="left" vertical="center" wrapText="1"/>
      <protection locked="0"/>
    </xf>
    <xf numFmtId="0" fontId="2" fillId="24" borderId="0" xfId="333" applyFill="1" applyAlignment="1" applyProtection="1">
      <alignment horizontal="left"/>
      <protection locked="0"/>
    </xf>
    <xf numFmtId="0" fontId="2" fillId="24" borderId="0" xfId="333" applyFill="1" applyProtection="1">
      <protection locked="0"/>
    </xf>
    <xf numFmtId="166" fontId="2" fillId="0" borderId="12" xfId="327" applyNumberFormat="1" applyBorder="1" applyAlignment="1">
      <alignment horizontal="right"/>
    </xf>
    <xf numFmtId="164" fontId="4" fillId="24" borderId="0" xfId="333" applyNumberFormat="1" applyFont="1" applyFill="1" applyAlignment="1">
      <alignment wrapText="1"/>
    </xf>
    <xf numFmtId="170" fontId="4" fillId="24" borderId="0" xfId="333" applyNumberFormat="1" applyFont="1" applyFill="1"/>
    <xf numFmtId="170" fontId="7" fillId="24" borderId="0" xfId="333" applyNumberFormat="1" applyFont="1" applyFill="1"/>
    <xf numFmtId="170" fontId="31" fillId="24" borderId="0" xfId="333" applyNumberFormat="1" applyFont="1" applyFill="1"/>
    <xf numFmtId="170" fontId="8" fillId="24" borderId="0" xfId="333" applyNumberFormat="1" applyFont="1" applyFill="1"/>
    <xf numFmtId="0" fontId="9" fillId="24" borderId="0" xfId="333" applyFont="1" applyFill="1" applyAlignment="1">
      <alignment wrapText="1"/>
    </xf>
    <xf numFmtId="0" fontId="38" fillId="24" borderId="0" xfId="327" applyFont="1" applyFill="1" applyAlignment="1">
      <alignment horizontal="left" vertical="top" wrapText="1"/>
    </xf>
    <xf numFmtId="0" fontId="9" fillId="24" borderId="0" xfId="327" applyFont="1" applyFill="1" applyAlignment="1">
      <alignment horizontal="left" vertical="top" wrapText="1"/>
    </xf>
    <xf numFmtId="0" fontId="35" fillId="24" borderId="0" xfId="0" applyFont="1" applyFill="1" applyAlignment="1">
      <alignment horizontal="left" vertical="center" wrapText="1"/>
    </xf>
    <xf numFmtId="0" fontId="2" fillId="24" borderId="0" xfId="333" applyFill="1" applyAlignment="1" applyProtection="1">
      <alignment horizontal="left" vertical="center" wrapText="1"/>
      <protection locked="0"/>
    </xf>
    <xf numFmtId="0" fontId="2" fillId="24" borderId="0" xfId="333" applyFill="1" applyAlignment="1" applyProtection="1">
      <alignment horizontal="left" wrapText="1"/>
      <protection locked="0"/>
    </xf>
    <xf numFmtId="164" fontId="36" fillId="26" borderId="11" xfId="333" applyNumberFormat="1" applyFont="1" applyFill="1" applyBorder="1" applyAlignment="1">
      <alignment horizontal="center"/>
    </xf>
    <xf numFmtId="0" fontId="9" fillId="24" borderId="0" xfId="333" applyFont="1" applyFill="1" applyAlignment="1">
      <alignment horizontal="left"/>
    </xf>
    <xf numFmtId="0" fontId="9" fillId="24" borderId="0" xfId="333" applyFont="1" applyFill="1" applyAlignment="1">
      <alignment horizontal="left" wrapText="1"/>
    </xf>
  </cellXfs>
  <cellStyles count="422">
    <cellStyle name="20% - Accent1 2" xfId="1" xr:uid="{00000000-0005-0000-0000-000000000000}"/>
    <cellStyle name="20% - Accent1 2 2" xfId="2" xr:uid="{00000000-0005-0000-0000-000001000000}"/>
    <cellStyle name="20% - Accent1 2 3"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1 6" xfId="7" xr:uid="{00000000-0005-0000-0000-000006000000}"/>
    <cellStyle name="20% - Accent1 7" xfId="8" xr:uid="{00000000-0005-0000-0000-000007000000}"/>
    <cellStyle name="20% - Accent2 2" xfId="9" xr:uid="{00000000-0005-0000-0000-000008000000}"/>
    <cellStyle name="20% - Accent2 2 2" xfId="10" xr:uid="{00000000-0005-0000-0000-000009000000}"/>
    <cellStyle name="20% - Accent2 2 3" xfId="11" xr:uid="{00000000-0005-0000-0000-00000A000000}"/>
    <cellStyle name="20% - Accent2 3" xfId="12" xr:uid="{00000000-0005-0000-0000-00000B000000}"/>
    <cellStyle name="20% - Accent2 4" xfId="13" xr:uid="{00000000-0005-0000-0000-00000C000000}"/>
    <cellStyle name="20% - Accent2 5" xfId="14" xr:uid="{00000000-0005-0000-0000-00000D000000}"/>
    <cellStyle name="20% - Accent2 6" xfId="15" xr:uid="{00000000-0005-0000-0000-00000E000000}"/>
    <cellStyle name="20% - Accent2 7" xfId="16" xr:uid="{00000000-0005-0000-0000-00000F000000}"/>
    <cellStyle name="20% - Accent3 2" xfId="17" xr:uid="{00000000-0005-0000-0000-000010000000}"/>
    <cellStyle name="20% - Accent3 2 2" xfId="18" xr:uid="{00000000-0005-0000-0000-000011000000}"/>
    <cellStyle name="20% - Accent3 2 3" xfId="19" xr:uid="{00000000-0005-0000-0000-000012000000}"/>
    <cellStyle name="20% - Accent3 3" xfId="20" xr:uid="{00000000-0005-0000-0000-000013000000}"/>
    <cellStyle name="20% - Accent3 4" xfId="21" xr:uid="{00000000-0005-0000-0000-000014000000}"/>
    <cellStyle name="20% - Accent3 5" xfId="22" xr:uid="{00000000-0005-0000-0000-000015000000}"/>
    <cellStyle name="20% - Accent3 6" xfId="23" xr:uid="{00000000-0005-0000-0000-000016000000}"/>
    <cellStyle name="20% - Accent3 7" xfId="24" xr:uid="{00000000-0005-0000-0000-000017000000}"/>
    <cellStyle name="20% - Accent4 2" xfId="25" xr:uid="{00000000-0005-0000-0000-000018000000}"/>
    <cellStyle name="20% - Accent4 2 2" xfId="26" xr:uid="{00000000-0005-0000-0000-000019000000}"/>
    <cellStyle name="20% - Accent4 2 3" xfId="27" xr:uid="{00000000-0005-0000-0000-00001A000000}"/>
    <cellStyle name="20% - Accent4 3" xfId="28" xr:uid="{00000000-0005-0000-0000-00001B000000}"/>
    <cellStyle name="20% - Accent4 4" xfId="29" xr:uid="{00000000-0005-0000-0000-00001C000000}"/>
    <cellStyle name="20% - Accent4 5" xfId="30" xr:uid="{00000000-0005-0000-0000-00001D000000}"/>
    <cellStyle name="20% - Accent4 6" xfId="31" xr:uid="{00000000-0005-0000-0000-00001E000000}"/>
    <cellStyle name="20% - Accent4 7" xfId="32" xr:uid="{00000000-0005-0000-0000-00001F000000}"/>
    <cellStyle name="20% - Accent5 2" xfId="33" xr:uid="{00000000-0005-0000-0000-000020000000}"/>
    <cellStyle name="20% - Accent5 2 2" xfId="34" xr:uid="{00000000-0005-0000-0000-000021000000}"/>
    <cellStyle name="20% - Accent5 2 3" xfId="35" xr:uid="{00000000-0005-0000-0000-000022000000}"/>
    <cellStyle name="20% - Accent5 3" xfId="36" xr:uid="{00000000-0005-0000-0000-000023000000}"/>
    <cellStyle name="20% - Accent5 4" xfId="37" xr:uid="{00000000-0005-0000-0000-000024000000}"/>
    <cellStyle name="20% - Accent5 5" xfId="38" xr:uid="{00000000-0005-0000-0000-000025000000}"/>
    <cellStyle name="20% - Accent5 6" xfId="39" xr:uid="{00000000-0005-0000-0000-000026000000}"/>
    <cellStyle name="20% - Accent5 7" xfId="40" xr:uid="{00000000-0005-0000-0000-000027000000}"/>
    <cellStyle name="20% - Accent6 2" xfId="41" xr:uid="{00000000-0005-0000-0000-000028000000}"/>
    <cellStyle name="20% - Accent6 2 2" xfId="42" xr:uid="{00000000-0005-0000-0000-000029000000}"/>
    <cellStyle name="20% - Accent6 2 3" xfId="43" xr:uid="{00000000-0005-0000-0000-00002A000000}"/>
    <cellStyle name="20% - Accent6 3" xfId="44" xr:uid="{00000000-0005-0000-0000-00002B000000}"/>
    <cellStyle name="20% - Accent6 4" xfId="45" xr:uid="{00000000-0005-0000-0000-00002C000000}"/>
    <cellStyle name="20% - Accent6 5" xfId="46" xr:uid="{00000000-0005-0000-0000-00002D000000}"/>
    <cellStyle name="20% - Accent6 6" xfId="47" xr:uid="{00000000-0005-0000-0000-00002E000000}"/>
    <cellStyle name="20% - Accent6 7" xfId="48" xr:uid="{00000000-0005-0000-0000-00002F000000}"/>
    <cellStyle name="40% - Accent1 2" xfId="49" xr:uid="{00000000-0005-0000-0000-000030000000}"/>
    <cellStyle name="40% - Accent1 2 2" xfId="50" xr:uid="{00000000-0005-0000-0000-000031000000}"/>
    <cellStyle name="40% - Accent1 2 3" xfId="51" xr:uid="{00000000-0005-0000-0000-000032000000}"/>
    <cellStyle name="40% - Accent1 3" xfId="52" xr:uid="{00000000-0005-0000-0000-000033000000}"/>
    <cellStyle name="40% - Accent1 4" xfId="53" xr:uid="{00000000-0005-0000-0000-000034000000}"/>
    <cellStyle name="40% - Accent1 5" xfId="54" xr:uid="{00000000-0005-0000-0000-000035000000}"/>
    <cellStyle name="40% - Accent1 6" xfId="55" xr:uid="{00000000-0005-0000-0000-000036000000}"/>
    <cellStyle name="40% - Accent1 7" xfId="56" xr:uid="{00000000-0005-0000-0000-000037000000}"/>
    <cellStyle name="40% - Accent2 2" xfId="57" xr:uid="{00000000-0005-0000-0000-000038000000}"/>
    <cellStyle name="40% - Accent2 2 2" xfId="58" xr:uid="{00000000-0005-0000-0000-000039000000}"/>
    <cellStyle name="40% - Accent2 2 3" xfId="59" xr:uid="{00000000-0005-0000-0000-00003A000000}"/>
    <cellStyle name="40% - Accent2 3" xfId="60" xr:uid="{00000000-0005-0000-0000-00003B000000}"/>
    <cellStyle name="40% - Accent2 4" xfId="61" xr:uid="{00000000-0005-0000-0000-00003C000000}"/>
    <cellStyle name="40% - Accent2 5" xfId="62" xr:uid="{00000000-0005-0000-0000-00003D000000}"/>
    <cellStyle name="40% - Accent2 6" xfId="63" xr:uid="{00000000-0005-0000-0000-00003E000000}"/>
    <cellStyle name="40% - Accent2 7" xfId="64" xr:uid="{00000000-0005-0000-0000-00003F000000}"/>
    <cellStyle name="40% - Accent3 2" xfId="65" xr:uid="{00000000-0005-0000-0000-000040000000}"/>
    <cellStyle name="40% - Accent3 2 2" xfId="66" xr:uid="{00000000-0005-0000-0000-000041000000}"/>
    <cellStyle name="40% - Accent3 2 3" xfId="67" xr:uid="{00000000-0005-0000-0000-000042000000}"/>
    <cellStyle name="40% - Accent3 3" xfId="68" xr:uid="{00000000-0005-0000-0000-000043000000}"/>
    <cellStyle name="40% - Accent3 4" xfId="69" xr:uid="{00000000-0005-0000-0000-000044000000}"/>
    <cellStyle name="40% - Accent3 5" xfId="70" xr:uid="{00000000-0005-0000-0000-000045000000}"/>
    <cellStyle name="40% - Accent3 6" xfId="71" xr:uid="{00000000-0005-0000-0000-000046000000}"/>
    <cellStyle name="40% - Accent3 7" xfId="72" xr:uid="{00000000-0005-0000-0000-000047000000}"/>
    <cellStyle name="40% - Accent4 2" xfId="73" xr:uid="{00000000-0005-0000-0000-000048000000}"/>
    <cellStyle name="40% - Accent4 2 2" xfId="74" xr:uid="{00000000-0005-0000-0000-000049000000}"/>
    <cellStyle name="40% - Accent4 2 3" xfId="75" xr:uid="{00000000-0005-0000-0000-00004A000000}"/>
    <cellStyle name="40% - Accent4 3" xfId="76" xr:uid="{00000000-0005-0000-0000-00004B000000}"/>
    <cellStyle name="40% - Accent4 4" xfId="77" xr:uid="{00000000-0005-0000-0000-00004C000000}"/>
    <cellStyle name="40% - Accent4 5" xfId="78" xr:uid="{00000000-0005-0000-0000-00004D000000}"/>
    <cellStyle name="40% - Accent4 6" xfId="79" xr:uid="{00000000-0005-0000-0000-00004E000000}"/>
    <cellStyle name="40% - Accent4 7" xfId="80" xr:uid="{00000000-0005-0000-0000-00004F000000}"/>
    <cellStyle name="40% - Accent5 2" xfId="81" xr:uid="{00000000-0005-0000-0000-000050000000}"/>
    <cellStyle name="40% - Accent5 2 2" xfId="82" xr:uid="{00000000-0005-0000-0000-000051000000}"/>
    <cellStyle name="40% - Accent5 2 3" xfId="83" xr:uid="{00000000-0005-0000-0000-000052000000}"/>
    <cellStyle name="40% - Accent5 3" xfId="84" xr:uid="{00000000-0005-0000-0000-000053000000}"/>
    <cellStyle name="40% - Accent5 4" xfId="85" xr:uid="{00000000-0005-0000-0000-000054000000}"/>
    <cellStyle name="40% - Accent5 5" xfId="86" xr:uid="{00000000-0005-0000-0000-000055000000}"/>
    <cellStyle name="40% - Accent5 6" xfId="87" xr:uid="{00000000-0005-0000-0000-000056000000}"/>
    <cellStyle name="40% - Accent5 7" xfId="88" xr:uid="{00000000-0005-0000-0000-000057000000}"/>
    <cellStyle name="40% - Accent6 2" xfId="89" xr:uid="{00000000-0005-0000-0000-000058000000}"/>
    <cellStyle name="40% - Accent6 2 2" xfId="90" xr:uid="{00000000-0005-0000-0000-000059000000}"/>
    <cellStyle name="40% - Accent6 2 3" xfId="91" xr:uid="{00000000-0005-0000-0000-00005A000000}"/>
    <cellStyle name="40% - Accent6 3" xfId="92" xr:uid="{00000000-0005-0000-0000-00005B000000}"/>
    <cellStyle name="40% - Accent6 4" xfId="93" xr:uid="{00000000-0005-0000-0000-00005C000000}"/>
    <cellStyle name="40% - Accent6 5" xfId="94" xr:uid="{00000000-0005-0000-0000-00005D000000}"/>
    <cellStyle name="40% - Accent6 6" xfId="95" xr:uid="{00000000-0005-0000-0000-00005E000000}"/>
    <cellStyle name="40% - Accent6 7"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4" xfId="101" xr:uid="{00000000-0005-0000-0000-000064000000}"/>
    <cellStyle name="60% - Accent1 5" xfId="102" xr:uid="{00000000-0005-0000-0000-000065000000}"/>
    <cellStyle name="60% - Accent1 6" xfId="103" xr:uid="{00000000-0005-0000-0000-000066000000}"/>
    <cellStyle name="60% - Accent1 7" xfId="104" xr:uid="{00000000-0005-0000-0000-000067000000}"/>
    <cellStyle name="60% - Accent2 2" xfId="105" xr:uid="{00000000-0005-0000-0000-000068000000}"/>
    <cellStyle name="60% - Accent2 2 2" xfId="106" xr:uid="{00000000-0005-0000-0000-000069000000}"/>
    <cellStyle name="60% - Accent2 2 3" xfId="107" xr:uid="{00000000-0005-0000-0000-00006A000000}"/>
    <cellStyle name="60% - Accent2 3" xfId="108" xr:uid="{00000000-0005-0000-0000-00006B000000}"/>
    <cellStyle name="60% - Accent2 4" xfId="109" xr:uid="{00000000-0005-0000-0000-00006C000000}"/>
    <cellStyle name="60% - Accent2 5" xfId="110" xr:uid="{00000000-0005-0000-0000-00006D000000}"/>
    <cellStyle name="60% - Accent2 6" xfId="111" xr:uid="{00000000-0005-0000-0000-00006E000000}"/>
    <cellStyle name="60% - Accent2 7" xfId="112" xr:uid="{00000000-0005-0000-0000-00006F000000}"/>
    <cellStyle name="60% - Accent3 2" xfId="113" xr:uid="{00000000-0005-0000-0000-000070000000}"/>
    <cellStyle name="60% - Accent3 2 2" xfId="114" xr:uid="{00000000-0005-0000-0000-000071000000}"/>
    <cellStyle name="60% - Accent3 2 3" xfId="115" xr:uid="{00000000-0005-0000-0000-000072000000}"/>
    <cellStyle name="60% - Accent3 3" xfId="116" xr:uid="{00000000-0005-0000-0000-000073000000}"/>
    <cellStyle name="60% - Accent3 4" xfId="117" xr:uid="{00000000-0005-0000-0000-000074000000}"/>
    <cellStyle name="60% - Accent3 5" xfId="118" xr:uid="{00000000-0005-0000-0000-000075000000}"/>
    <cellStyle name="60% - Accent3 6" xfId="119" xr:uid="{00000000-0005-0000-0000-000076000000}"/>
    <cellStyle name="60% - Accent3 7" xfId="120" xr:uid="{00000000-0005-0000-0000-000077000000}"/>
    <cellStyle name="60% - Accent4 2" xfId="121" xr:uid="{00000000-0005-0000-0000-000078000000}"/>
    <cellStyle name="60% - Accent4 2 2" xfId="122" xr:uid="{00000000-0005-0000-0000-000079000000}"/>
    <cellStyle name="60% - Accent4 2 3" xfId="123" xr:uid="{00000000-0005-0000-0000-00007A000000}"/>
    <cellStyle name="60% - Accent4 3" xfId="124" xr:uid="{00000000-0005-0000-0000-00007B000000}"/>
    <cellStyle name="60% - Accent4 4" xfId="125" xr:uid="{00000000-0005-0000-0000-00007C000000}"/>
    <cellStyle name="60% - Accent4 5" xfId="126" xr:uid="{00000000-0005-0000-0000-00007D000000}"/>
    <cellStyle name="60% - Accent4 6" xfId="127" xr:uid="{00000000-0005-0000-0000-00007E000000}"/>
    <cellStyle name="60% - Accent4 7" xfId="128" xr:uid="{00000000-0005-0000-0000-00007F000000}"/>
    <cellStyle name="60% - Accent5 2" xfId="129" xr:uid="{00000000-0005-0000-0000-000080000000}"/>
    <cellStyle name="60% - Accent5 2 2" xfId="130" xr:uid="{00000000-0005-0000-0000-000081000000}"/>
    <cellStyle name="60% - Accent5 2 3" xfId="131" xr:uid="{00000000-0005-0000-0000-000082000000}"/>
    <cellStyle name="60% - Accent5 3" xfId="132" xr:uid="{00000000-0005-0000-0000-000083000000}"/>
    <cellStyle name="60% - Accent5 4" xfId="133" xr:uid="{00000000-0005-0000-0000-000084000000}"/>
    <cellStyle name="60% - Accent5 5" xfId="134" xr:uid="{00000000-0005-0000-0000-000085000000}"/>
    <cellStyle name="60% - Accent5 6" xfId="135" xr:uid="{00000000-0005-0000-0000-000086000000}"/>
    <cellStyle name="60% - Accent5 7" xfId="136" xr:uid="{00000000-0005-0000-0000-000087000000}"/>
    <cellStyle name="60% - Accent6 2" xfId="137" xr:uid="{00000000-0005-0000-0000-000088000000}"/>
    <cellStyle name="60% - Accent6 2 2" xfId="138" xr:uid="{00000000-0005-0000-0000-000089000000}"/>
    <cellStyle name="60% - Accent6 2 3" xfId="139" xr:uid="{00000000-0005-0000-0000-00008A000000}"/>
    <cellStyle name="60% - Accent6 3" xfId="140" xr:uid="{00000000-0005-0000-0000-00008B000000}"/>
    <cellStyle name="60% - Accent6 4" xfId="141" xr:uid="{00000000-0005-0000-0000-00008C000000}"/>
    <cellStyle name="60% - Accent6 5" xfId="142" xr:uid="{00000000-0005-0000-0000-00008D000000}"/>
    <cellStyle name="60% - Accent6 6" xfId="143" xr:uid="{00000000-0005-0000-0000-00008E000000}"/>
    <cellStyle name="60% - Accent6 7" xfId="144" xr:uid="{00000000-0005-0000-0000-00008F000000}"/>
    <cellStyle name="Accent1 2" xfId="145" xr:uid="{00000000-0005-0000-0000-000090000000}"/>
    <cellStyle name="Accent1 2 2" xfId="146" xr:uid="{00000000-0005-0000-0000-000091000000}"/>
    <cellStyle name="Accent1 2 3" xfId="147" xr:uid="{00000000-0005-0000-0000-000092000000}"/>
    <cellStyle name="Accent1 3" xfId="148" xr:uid="{00000000-0005-0000-0000-000093000000}"/>
    <cellStyle name="Accent1 4" xfId="149" xr:uid="{00000000-0005-0000-0000-000094000000}"/>
    <cellStyle name="Accent1 5" xfId="150" xr:uid="{00000000-0005-0000-0000-000095000000}"/>
    <cellStyle name="Accent1 6" xfId="151" xr:uid="{00000000-0005-0000-0000-000096000000}"/>
    <cellStyle name="Accent1 7" xfId="152" xr:uid="{00000000-0005-0000-0000-000097000000}"/>
    <cellStyle name="Accent2 2" xfId="153" xr:uid="{00000000-0005-0000-0000-000098000000}"/>
    <cellStyle name="Accent2 2 2" xfId="154" xr:uid="{00000000-0005-0000-0000-000099000000}"/>
    <cellStyle name="Accent2 2 3" xfId="155" xr:uid="{00000000-0005-0000-0000-00009A000000}"/>
    <cellStyle name="Accent2 3" xfId="156" xr:uid="{00000000-0005-0000-0000-00009B000000}"/>
    <cellStyle name="Accent2 4" xfId="157" xr:uid="{00000000-0005-0000-0000-00009C000000}"/>
    <cellStyle name="Accent2 5" xfId="158" xr:uid="{00000000-0005-0000-0000-00009D000000}"/>
    <cellStyle name="Accent2 6" xfId="159" xr:uid="{00000000-0005-0000-0000-00009E000000}"/>
    <cellStyle name="Accent2 7" xfId="160" xr:uid="{00000000-0005-0000-0000-00009F000000}"/>
    <cellStyle name="Accent3 2" xfId="161" xr:uid="{00000000-0005-0000-0000-0000A0000000}"/>
    <cellStyle name="Accent3 2 2" xfId="162" xr:uid="{00000000-0005-0000-0000-0000A1000000}"/>
    <cellStyle name="Accent3 2 3" xfId="163" xr:uid="{00000000-0005-0000-0000-0000A2000000}"/>
    <cellStyle name="Accent3 3" xfId="164" xr:uid="{00000000-0005-0000-0000-0000A3000000}"/>
    <cellStyle name="Accent3 4" xfId="165" xr:uid="{00000000-0005-0000-0000-0000A4000000}"/>
    <cellStyle name="Accent3 5" xfId="166" xr:uid="{00000000-0005-0000-0000-0000A5000000}"/>
    <cellStyle name="Accent3 6" xfId="167" xr:uid="{00000000-0005-0000-0000-0000A6000000}"/>
    <cellStyle name="Accent3 7" xfId="168" xr:uid="{00000000-0005-0000-0000-0000A7000000}"/>
    <cellStyle name="Accent4 2" xfId="169" xr:uid="{00000000-0005-0000-0000-0000A8000000}"/>
    <cellStyle name="Accent4 2 2" xfId="170" xr:uid="{00000000-0005-0000-0000-0000A9000000}"/>
    <cellStyle name="Accent4 2 3" xfId="171" xr:uid="{00000000-0005-0000-0000-0000AA000000}"/>
    <cellStyle name="Accent4 3" xfId="172" xr:uid="{00000000-0005-0000-0000-0000AB000000}"/>
    <cellStyle name="Accent4 4" xfId="173" xr:uid="{00000000-0005-0000-0000-0000AC000000}"/>
    <cellStyle name="Accent4 5" xfId="174" xr:uid="{00000000-0005-0000-0000-0000AD000000}"/>
    <cellStyle name="Accent4 6" xfId="175" xr:uid="{00000000-0005-0000-0000-0000AE000000}"/>
    <cellStyle name="Accent4 7" xfId="176" xr:uid="{00000000-0005-0000-0000-0000AF000000}"/>
    <cellStyle name="Accent5 2" xfId="177" xr:uid="{00000000-0005-0000-0000-0000B0000000}"/>
    <cellStyle name="Accent5 2 2" xfId="178" xr:uid="{00000000-0005-0000-0000-0000B1000000}"/>
    <cellStyle name="Accent5 2 3" xfId="179" xr:uid="{00000000-0005-0000-0000-0000B2000000}"/>
    <cellStyle name="Accent5 3" xfId="180" xr:uid="{00000000-0005-0000-0000-0000B3000000}"/>
    <cellStyle name="Accent5 4" xfId="181" xr:uid="{00000000-0005-0000-0000-0000B4000000}"/>
    <cellStyle name="Accent5 5" xfId="182" xr:uid="{00000000-0005-0000-0000-0000B5000000}"/>
    <cellStyle name="Accent5 6" xfId="183" xr:uid="{00000000-0005-0000-0000-0000B6000000}"/>
    <cellStyle name="Accent5 7" xfId="184" xr:uid="{00000000-0005-0000-0000-0000B7000000}"/>
    <cellStyle name="Accent6 2" xfId="185" xr:uid="{00000000-0005-0000-0000-0000B8000000}"/>
    <cellStyle name="Accent6 2 2" xfId="186" xr:uid="{00000000-0005-0000-0000-0000B9000000}"/>
    <cellStyle name="Accent6 2 3" xfId="187" xr:uid="{00000000-0005-0000-0000-0000BA000000}"/>
    <cellStyle name="Accent6 3" xfId="188" xr:uid="{00000000-0005-0000-0000-0000BB000000}"/>
    <cellStyle name="Accent6 4" xfId="189" xr:uid="{00000000-0005-0000-0000-0000BC000000}"/>
    <cellStyle name="Accent6 5" xfId="190" xr:uid="{00000000-0005-0000-0000-0000BD000000}"/>
    <cellStyle name="Accent6 6" xfId="191" xr:uid="{00000000-0005-0000-0000-0000BE000000}"/>
    <cellStyle name="Accent6 7" xfId="192" xr:uid="{00000000-0005-0000-0000-0000BF000000}"/>
    <cellStyle name="Bad 2" xfId="193" xr:uid="{00000000-0005-0000-0000-0000C0000000}"/>
    <cellStyle name="Bad 2 2" xfId="194" xr:uid="{00000000-0005-0000-0000-0000C1000000}"/>
    <cellStyle name="Bad 2 3" xfId="195" xr:uid="{00000000-0005-0000-0000-0000C2000000}"/>
    <cellStyle name="Bad 3" xfId="196" xr:uid="{00000000-0005-0000-0000-0000C3000000}"/>
    <cellStyle name="Bad 4" xfId="197" xr:uid="{00000000-0005-0000-0000-0000C4000000}"/>
    <cellStyle name="Bad 5" xfId="198" xr:uid="{00000000-0005-0000-0000-0000C5000000}"/>
    <cellStyle name="Bad 6" xfId="199" xr:uid="{00000000-0005-0000-0000-0000C6000000}"/>
    <cellStyle name="Bad 7" xfId="200" xr:uid="{00000000-0005-0000-0000-0000C7000000}"/>
    <cellStyle name="Calculation 2" xfId="201" xr:uid="{00000000-0005-0000-0000-0000C8000000}"/>
    <cellStyle name="Calculation 2 2" xfId="202" xr:uid="{00000000-0005-0000-0000-0000C9000000}"/>
    <cellStyle name="Calculation 2 3" xfId="203" xr:uid="{00000000-0005-0000-0000-0000CA000000}"/>
    <cellStyle name="Calculation 2_10-WRD_charts_v1" xfId="204" xr:uid="{00000000-0005-0000-0000-0000CB000000}"/>
    <cellStyle name="Calculation 3" xfId="205" xr:uid="{00000000-0005-0000-0000-0000CC000000}"/>
    <cellStyle name="Calculation 4" xfId="206" xr:uid="{00000000-0005-0000-0000-0000CD000000}"/>
    <cellStyle name="Calculation 5" xfId="207" xr:uid="{00000000-0005-0000-0000-0000CE000000}"/>
    <cellStyle name="Calculation 6" xfId="208" xr:uid="{00000000-0005-0000-0000-0000CF000000}"/>
    <cellStyle name="Calculation 7" xfId="209" xr:uid="{00000000-0005-0000-0000-0000D0000000}"/>
    <cellStyle name="Check Cell 2" xfId="210" xr:uid="{00000000-0005-0000-0000-0000D1000000}"/>
    <cellStyle name="Check Cell 2 2" xfId="211" xr:uid="{00000000-0005-0000-0000-0000D2000000}"/>
    <cellStyle name="Check Cell 2 3" xfId="212" xr:uid="{00000000-0005-0000-0000-0000D3000000}"/>
    <cellStyle name="Check Cell 2_10-WRD_charts_v1" xfId="213" xr:uid="{00000000-0005-0000-0000-0000D4000000}"/>
    <cellStyle name="Check Cell 3" xfId="214" xr:uid="{00000000-0005-0000-0000-0000D5000000}"/>
    <cellStyle name="Check Cell 4" xfId="215" xr:uid="{00000000-0005-0000-0000-0000D6000000}"/>
    <cellStyle name="Check Cell 5" xfId="216" xr:uid="{00000000-0005-0000-0000-0000D7000000}"/>
    <cellStyle name="Check Cell 6" xfId="217" xr:uid="{00000000-0005-0000-0000-0000D8000000}"/>
    <cellStyle name="Check Cell 7" xfId="218" xr:uid="{00000000-0005-0000-0000-0000D9000000}"/>
    <cellStyle name="Comma 10" xfId="219" xr:uid="{00000000-0005-0000-0000-0000DB000000}"/>
    <cellStyle name="Comma 13" xfId="220" xr:uid="{00000000-0005-0000-0000-0000DC000000}"/>
    <cellStyle name="Comma 13 2" xfId="221" xr:uid="{00000000-0005-0000-0000-0000DD000000}"/>
    <cellStyle name="Comma 13 2 2" xfId="222" xr:uid="{00000000-0005-0000-0000-0000DE000000}"/>
    <cellStyle name="Comma 13 2 2 2" xfId="223" xr:uid="{00000000-0005-0000-0000-0000DF000000}"/>
    <cellStyle name="Comma 13 2 3" xfId="224" xr:uid="{00000000-0005-0000-0000-0000E0000000}"/>
    <cellStyle name="Comma 13 2 4" xfId="225" xr:uid="{00000000-0005-0000-0000-0000E1000000}"/>
    <cellStyle name="Comma 13 2 5" xfId="226" xr:uid="{00000000-0005-0000-0000-0000E2000000}"/>
    <cellStyle name="Comma 13 2 6" xfId="227" xr:uid="{00000000-0005-0000-0000-0000E3000000}"/>
    <cellStyle name="Comma 13 3" xfId="228" xr:uid="{00000000-0005-0000-0000-0000E4000000}"/>
    <cellStyle name="Comma 13 3 2" xfId="229" xr:uid="{00000000-0005-0000-0000-0000E5000000}"/>
    <cellStyle name="Comma 13 4" xfId="230" xr:uid="{00000000-0005-0000-0000-0000E6000000}"/>
    <cellStyle name="Comma 13 5" xfId="231" xr:uid="{00000000-0005-0000-0000-0000E7000000}"/>
    <cellStyle name="Comma 13 6" xfId="232" xr:uid="{00000000-0005-0000-0000-0000E8000000}"/>
    <cellStyle name="Comma 13 7" xfId="233" xr:uid="{00000000-0005-0000-0000-0000E9000000}"/>
    <cellStyle name="Comma 2" xfId="234" xr:uid="{00000000-0005-0000-0000-0000EA000000}"/>
    <cellStyle name="Comma 2 2" xfId="235" xr:uid="{00000000-0005-0000-0000-0000EB000000}"/>
    <cellStyle name="Comma 2 3" xfId="236" xr:uid="{00000000-0005-0000-0000-0000EC000000}"/>
    <cellStyle name="Comma 2 4" xfId="237" xr:uid="{00000000-0005-0000-0000-0000ED000000}"/>
    <cellStyle name="Comma 2 7" xfId="238" xr:uid="{00000000-0005-0000-0000-0000EE000000}"/>
    <cellStyle name="Comma 3" xfId="239" xr:uid="{00000000-0005-0000-0000-0000EF000000}"/>
    <cellStyle name="Comma 4" xfId="240" xr:uid="{00000000-0005-0000-0000-0000F0000000}"/>
    <cellStyle name="Comma 5" xfId="241" xr:uid="{00000000-0005-0000-0000-0000F1000000}"/>
    <cellStyle name="Comma 6" xfId="242" xr:uid="{00000000-0005-0000-0000-0000F2000000}"/>
    <cellStyle name="Comma 7" xfId="243" xr:uid="{00000000-0005-0000-0000-0000F3000000}"/>
    <cellStyle name="Comma 8" xfId="244" xr:uid="{00000000-0005-0000-0000-0000F4000000}"/>
    <cellStyle name="Comma 9" xfId="245" xr:uid="{00000000-0005-0000-0000-0000F5000000}"/>
    <cellStyle name="Comma 9 2" xfId="246" xr:uid="{00000000-0005-0000-0000-0000F6000000}"/>
    <cellStyle name="Comma 9 3" xfId="247" xr:uid="{00000000-0005-0000-0000-0000F7000000}"/>
    <cellStyle name="Explanatory Text 2" xfId="248" xr:uid="{00000000-0005-0000-0000-0000FA000000}"/>
    <cellStyle name="Explanatory Text 2 2" xfId="249" xr:uid="{00000000-0005-0000-0000-0000FB000000}"/>
    <cellStyle name="Explanatory Text 2 3" xfId="250" xr:uid="{00000000-0005-0000-0000-0000FC000000}"/>
    <cellStyle name="Explanatory Text 3" xfId="251" xr:uid="{00000000-0005-0000-0000-0000FD000000}"/>
    <cellStyle name="Explanatory Text 4" xfId="252" xr:uid="{00000000-0005-0000-0000-0000FE000000}"/>
    <cellStyle name="Explanatory Text 5" xfId="253" xr:uid="{00000000-0005-0000-0000-0000FF000000}"/>
    <cellStyle name="Explanatory Text 6" xfId="254" xr:uid="{00000000-0005-0000-0000-000000010000}"/>
    <cellStyle name="Explanatory Text 7" xfId="255" xr:uid="{00000000-0005-0000-0000-000001010000}"/>
    <cellStyle name="Good 2" xfId="256" xr:uid="{00000000-0005-0000-0000-000002010000}"/>
    <cellStyle name="Good 2 2" xfId="257" xr:uid="{00000000-0005-0000-0000-000003010000}"/>
    <cellStyle name="Good 2 3" xfId="258" xr:uid="{00000000-0005-0000-0000-000004010000}"/>
    <cellStyle name="Good 3" xfId="259" xr:uid="{00000000-0005-0000-0000-000005010000}"/>
    <cellStyle name="Good 4" xfId="260" xr:uid="{00000000-0005-0000-0000-000006010000}"/>
    <cellStyle name="Good 5" xfId="261" xr:uid="{00000000-0005-0000-0000-000007010000}"/>
    <cellStyle name="Good 6" xfId="262" xr:uid="{00000000-0005-0000-0000-000008010000}"/>
    <cellStyle name="Good 7" xfId="263" xr:uid="{00000000-0005-0000-0000-000009010000}"/>
    <cellStyle name="Heading 1 2" xfId="264" xr:uid="{00000000-0005-0000-0000-00000A010000}"/>
    <cellStyle name="Heading 1 2 2" xfId="265" xr:uid="{00000000-0005-0000-0000-00000B010000}"/>
    <cellStyle name="Heading 1 2 3" xfId="266" xr:uid="{00000000-0005-0000-0000-00000C010000}"/>
    <cellStyle name="Heading 1 2_10-WRD_charts_v1" xfId="267" xr:uid="{00000000-0005-0000-0000-00000D010000}"/>
    <cellStyle name="Heading 1 3" xfId="268" xr:uid="{00000000-0005-0000-0000-00000E010000}"/>
    <cellStyle name="Heading 1 4" xfId="269" xr:uid="{00000000-0005-0000-0000-00000F010000}"/>
    <cellStyle name="Heading 1 5" xfId="270" xr:uid="{00000000-0005-0000-0000-000010010000}"/>
    <cellStyle name="Heading 1 6" xfId="271" xr:uid="{00000000-0005-0000-0000-000011010000}"/>
    <cellStyle name="Heading 1 7" xfId="272" xr:uid="{00000000-0005-0000-0000-000012010000}"/>
    <cellStyle name="Heading 2 2" xfId="273" xr:uid="{00000000-0005-0000-0000-000013010000}"/>
    <cellStyle name="Heading 2 2 2" xfId="274" xr:uid="{00000000-0005-0000-0000-000014010000}"/>
    <cellStyle name="Heading 2 2 3" xfId="275" xr:uid="{00000000-0005-0000-0000-000015010000}"/>
    <cellStyle name="Heading 2 2_10-WRD_charts_v1" xfId="276" xr:uid="{00000000-0005-0000-0000-000016010000}"/>
    <cellStyle name="Heading 2 3" xfId="277" xr:uid="{00000000-0005-0000-0000-000017010000}"/>
    <cellStyle name="Heading 2 4" xfId="278" xr:uid="{00000000-0005-0000-0000-000018010000}"/>
    <cellStyle name="Heading 2 5" xfId="279" xr:uid="{00000000-0005-0000-0000-000019010000}"/>
    <cellStyle name="Heading 2 6" xfId="280" xr:uid="{00000000-0005-0000-0000-00001A010000}"/>
    <cellStyle name="Heading 2 7" xfId="281" xr:uid="{00000000-0005-0000-0000-00001B010000}"/>
    <cellStyle name="Heading 3 2" xfId="282" xr:uid="{00000000-0005-0000-0000-00001C010000}"/>
    <cellStyle name="Heading 3 2 2" xfId="283" xr:uid="{00000000-0005-0000-0000-00001D010000}"/>
    <cellStyle name="Heading 3 2 3" xfId="284" xr:uid="{00000000-0005-0000-0000-00001E010000}"/>
    <cellStyle name="Heading 3 2_10-WRD_charts_v1" xfId="285" xr:uid="{00000000-0005-0000-0000-00001F010000}"/>
    <cellStyle name="Heading 3 3" xfId="286" xr:uid="{00000000-0005-0000-0000-000020010000}"/>
    <cellStyle name="Heading 3 4" xfId="287" xr:uid="{00000000-0005-0000-0000-000021010000}"/>
    <cellStyle name="Heading 3 5" xfId="288" xr:uid="{00000000-0005-0000-0000-000022010000}"/>
    <cellStyle name="Heading 3 6" xfId="289" xr:uid="{00000000-0005-0000-0000-000023010000}"/>
    <cellStyle name="Heading 3 7" xfId="290" xr:uid="{00000000-0005-0000-0000-000024010000}"/>
    <cellStyle name="Heading 4 2" xfId="291" xr:uid="{00000000-0005-0000-0000-000025010000}"/>
    <cellStyle name="Heading 4 2 2" xfId="292" xr:uid="{00000000-0005-0000-0000-000026010000}"/>
    <cellStyle name="Heading 4 2 3" xfId="293" xr:uid="{00000000-0005-0000-0000-000027010000}"/>
    <cellStyle name="Heading 4 3" xfId="294" xr:uid="{00000000-0005-0000-0000-000028010000}"/>
    <cellStyle name="Heading 4 4" xfId="295" xr:uid="{00000000-0005-0000-0000-000029010000}"/>
    <cellStyle name="Heading 4 5" xfId="296" xr:uid="{00000000-0005-0000-0000-00002A010000}"/>
    <cellStyle name="Heading 4 6" xfId="297" xr:uid="{00000000-0005-0000-0000-00002B010000}"/>
    <cellStyle name="Heading 4 7" xfId="298" xr:uid="{00000000-0005-0000-0000-00002C010000}"/>
    <cellStyle name="Hyperlink" xfId="299" builtinId="8"/>
    <cellStyle name="Input 2" xfId="300" xr:uid="{00000000-0005-0000-0000-00002E010000}"/>
    <cellStyle name="Input 2 2" xfId="301" xr:uid="{00000000-0005-0000-0000-00002F010000}"/>
    <cellStyle name="Input 2 3" xfId="302" xr:uid="{00000000-0005-0000-0000-000030010000}"/>
    <cellStyle name="Input 2_10-WRD_charts_v1" xfId="303" xr:uid="{00000000-0005-0000-0000-000031010000}"/>
    <cellStyle name="Input 3" xfId="304" xr:uid="{00000000-0005-0000-0000-000032010000}"/>
    <cellStyle name="Input 4" xfId="305" xr:uid="{00000000-0005-0000-0000-000033010000}"/>
    <cellStyle name="Input 5" xfId="306" xr:uid="{00000000-0005-0000-0000-000034010000}"/>
    <cellStyle name="Input 6" xfId="307" xr:uid="{00000000-0005-0000-0000-000035010000}"/>
    <cellStyle name="Input 7" xfId="308" xr:uid="{00000000-0005-0000-0000-000036010000}"/>
    <cellStyle name="Linked Cell 2" xfId="309" xr:uid="{00000000-0005-0000-0000-000037010000}"/>
    <cellStyle name="Linked Cell 2 2" xfId="310" xr:uid="{00000000-0005-0000-0000-000038010000}"/>
    <cellStyle name="Linked Cell 2 3" xfId="311" xr:uid="{00000000-0005-0000-0000-000039010000}"/>
    <cellStyle name="Linked Cell 2_10-WRD_charts_v1" xfId="312" xr:uid="{00000000-0005-0000-0000-00003A010000}"/>
    <cellStyle name="Linked Cell 3" xfId="313" xr:uid="{00000000-0005-0000-0000-00003B010000}"/>
    <cellStyle name="Linked Cell 4" xfId="314" xr:uid="{00000000-0005-0000-0000-00003C010000}"/>
    <cellStyle name="Linked Cell 5" xfId="315" xr:uid="{00000000-0005-0000-0000-00003D010000}"/>
    <cellStyle name="Linked Cell 6" xfId="316" xr:uid="{00000000-0005-0000-0000-00003E010000}"/>
    <cellStyle name="Linked Cell 7" xfId="317" xr:uid="{00000000-0005-0000-0000-00003F010000}"/>
    <cellStyle name="Neutral 2" xfId="318" xr:uid="{00000000-0005-0000-0000-000040010000}"/>
    <cellStyle name="Neutral 2 2" xfId="319" xr:uid="{00000000-0005-0000-0000-000041010000}"/>
    <cellStyle name="Neutral 2 3" xfId="320" xr:uid="{00000000-0005-0000-0000-000042010000}"/>
    <cellStyle name="Neutral 3" xfId="321" xr:uid="{00000000-0005-0000-0000-000043010000}"/>
    <cellStyle name="Neutral 4" xfId="322" xr:uid="{00000000-0005-0000-0000-000044010000}"/>
    <cellStyle name="Neutral 5" xfId="323" xr:uid="{00000000-0005-0000-0000-000045010000}"/>
    <cellStyle name="Neutral 6" xfId="324" xr:uid="{00000000-0005-0000-0000-000046010000}"/>
    <cellStyle name="Neutral 7" xfId="325" xr:uid="{00000000-0005-0000-0000-000047010000}"/>
    <cellStyle name="Normal" xfId="0" builtinId="0"/>
    <cellStyle name="Normal 10" xfId="421" xr:uid="{1DFF344D-A2A8-4EBD-A65D-CEA3B64B9A5D}"/>
    <cellStyle name="Normal 12" xfId="326" xr:uid="{00000000-0005-0000-0000-000049010000}"/>
    <cellStyle name="Normal 12 2" xfId="327" xr:uid="{00000000-0005-0000-0000-00004A010000}"/>
    <cellStyle name="Normal 13" xfId="328" xr:uid="{00000000-0005-0000-0000-00004B010000}"/>
    <cellStyle name="Normal 2" xfId="329" xr:uid="{00000000-0005-0000-0000-00004C010000}"/>
    <cellStyle name="Normal 2 10" xfId="330" xr:uid="{00000000-0005-0000-0000-00004D010000}"/>
    <cellStyle name="Normal 2 11" xfId="331" xr:uid="{00000000-0005-0000-0000-00004E010000}"/>
    <cellStyle name="Normal 2 12" xfId="332" xr:uid="{00000000-0005-0000-0000-00004F010000}"/>
    <cellStyle name="Normal 2 13" xfId="333" xr:uid="{00000000-0005-0000-0000-000050010000}"/>
    <cellStyle name="Normal 2 2" xfId="334" xr:uid="{00000000-0005-0000-0000-000051010000}"/>
    <cellStyle name="Normal 2 2 2" xfId="335" xr:uid="{00000000-0005-0000-0000-000052010000}"/>
    <cellStyle name="Normal 2 2 2 2" xfId="336" xr:uid="{00000000-0005-0000-0000-000053010000}"/>
    <cellStyle name="Normal 2 2 2 2 2" xfId="337" xr:uid="{00000000-0005-0000-0000-000054010000}"/>
    <cellStyle name="Normal 2 2 2 2 3" xfId="338" xr:uid="{00000000-0005-0000-0000-000055010000}"/>
    <cellStyle name="Normal 2 2 2 3" xfId="339" xr:uid="{00000000-0005-0000-0000-000056010000}"/>
    <cellStyle name="Normal 2 2 2_10-WRD_charts_v1" xfId="340" xr:uid="{00000000-0005-0000-0000-000057010000}"/>
    <cellStyle name="Normal 2 2 3" xfId="341" xr:uid="{00000000-0005-0000-0000-000058010000}"/>
    <cellStyle name="Normal 2 2 4" xfId="342" xr:uid="{00000000-0005-0000-0000-000059010000}"/>
    <cellStyle name="Normal 2 2 5" xfId="343" xr:uid="{00000000-0005-0000-0000-00005A010000}"/>
    <cellStyle name="Normal 2 2 6" xfId="344" xr:uid="{00000000-0005-0000-0000-00005B010000}"/>
    <cellStyle name="Normal 2 2 7" xfId="345" xr:uid="{00000000-0005-0000-0000-00005C010000}"/>
    <cellStyle name="Normal 2 3" xfId="346" xr:uid="{00000000-0005-0000-0000-00005D010000}"/>
    <cellStyle name="Normal 2 4" xfId="347" xr:uid="{00000000-0005-0000-0000-00005E010000}"/>
    <cellStyle name="Normal 2 5" xfId="348" xr:uid="{00000000-0005-0000-0000-00005F010000}"/>
    <cellStyle name="Normal 2 5 2" xfId="349" xr:uid="{00000000-0005-0000-0000-000060010000}"/>
    <cellStyle name="Normal 2 5_10-WRD_charts_v1" xfId="350" xr:uid="{00000000-0005-0000-0000-000061010000}"/>
    <cellStyle name="Normal 2 6" xfId="351" xr:uid="{00000000-0005-0000-0000-000062010000}"/>
    <cellStyle name="Normal 2 7" xfId="352" xr:uid="{00000000-0005-0000-0000-000063010000}"/>
    <cellStyle name="Normal 2 8" xfId="353" xr:uid="{00000000-0005-0000-0000-000064010000}"/>
    <cellStyle name="Normal 2 9" xfId="354" xr:uid="{00000000-0005-0000-0000-000065010000}"/>
    <cellStyle name="Normal 3" xfId="355" xr:uid="{00000000-0005-0000-0000-000066010000}"/>
    <cellStyle name="Normal 3 2" xfId="356" xr:uid="{00000000-0005-0000-0000-000067010000}"/>
    <cellStyle name="Normal 3 3" xfId="357" xr:uid="{00000000-0005-0000-0000-000068010000}"/>
    <cellStyle name="Normal 3 4" xfId="358" xr:uid="{00000000-0005-0000-0000-000069010000}"/>
    <cellStyle name="Normal 3 5" xfId="359" xr:uid="{00000000-0005-0000-0000-00006A010000}"/>
    <cellStyle name="Normal 3 6" xfId="360" xr:uid="{00000000-0005-0000-0000-00006B010000}"/>
    <cellStyle name="Normal 3 7" xfId="361" xr:uid="{00000000-0005-0000-0000-00006C010000}"/>
    <cellStyle name="Normal 3_10-WRD_charts_v1" xfId="362" xr:uid="{00000000-0005-0000-0000-00006D010000}"/>
    <cellStyle name="Normal 4" xfId="363" xr:uid="{00000000-0005-0000-0000-00006E010000}"/>
    <cellStyle name="Normal 4 2" xfId="364" xr:uid="{00000000-0005-0000-0000-00006F010000}"/>
    <cellStyle name="Normal 5" xfId="365" xr:uid="{00000000-0005-0000-0000-000070010000}"/>
    <cellStyle name="Normal 6" xfId="366" xr:uid="{00000000-0005-0000-0000-000071010000}"/>
    <cellStyle name="Normal 7" xfId="367" xr:uid="{00000000-0005-0000-0000-000072010000}"/>
    <cellStyle name="Normal 8" xfId="368" xr:uid="{00000000-0005-0000-0000-000073010000}"/>
    <cellStyle name="Normal 9" xfId="369" xr:uid="{00000000-0005-0000-0000-000074010000}"/>
    <cellStyle name="Note 2" xfId="370" xr:uid="{00000000-0005-0000-0000-00007C010000}"/>
    <cellStyle name="Note 2 2" xfId="371" xr:uid="{00000000-0005-0000-0000-00007D010000}"/>
    <cellStyle name="Note 2 3" xfId="372" xr:uid="{00000000-0005-0000-0000-00007E010000}"/>
    <cellStyle name="Note 2_10-WRD_charts_v1" xfId="373" xr:uid="{00000000-0005-0000-0000-00007F010000}"/>
    <cellStyle name="Note 3" xfId="374" xr:uid="{00000000-0005-0000-0000-000080010000}"/>
    <cellStyle name="Note 4" xfId="375" xr:uid="{00000000-0005-0000-0000-000081010000}"/>
    <cellStyle name="Note 5" xfId="376" xr:uid="{00000000-0005-0000-0000-000082010000}"/>
    <cellStyle name="Note 6" xfId="377" xr:uid="{00000000-0005-0000-0000-000083010000}"/>
    <cellStyle name="Note 7" xfId="378" xr:uid="{00000000-0005-0000-0000-000084010000}"/>
    <cellStyle name="Output 2" xfId="379" xr:uid="{00000000-0005-0000-0000-000085010000}"/>
    <cellStyle name="Output 2 2" xfId="380" xr:uid="{00000000-0005-0000-0000-000086010000}"/>
    <cellStyle name="Output 2 3" xfId="381" xr:uid="{00000000-0005-0000-0000-000087010000}"/>
    <cellStyle name="Output 2_10-WRD_charts_v1" xfId="382" xr:uid="{00000000-0005-0000-0000-000088010000}"/>
    <cellStyle name="Output 3" xfId="383" xr:uid="{00000000-0005-0000-0000-000089010000}"/>
    <cellStyle name="Output 4" xfId="384" xr:uid="{00000000-0005-0000-0000-00008A010000}"/>
    <cellStyle name="Output 5" xfId="385" xr:uid="{00000000-0005-0000-0000-00008B010000}"/>
    <cellStyle name="Output 6" xfId="386" xr:uid="{00000000-0005-0000-0000-00008C010000}"/>
    <cellStyle name="Output 7" xfId="387" xr:uid="{00000000-0005-0000-0000-00008D010000}"/>
    <cellStyle name="Percent 2" xfId="388" xr:uid="{00000000-0005-0000-0000-00008F010000}"/>
    <cellStyle name="Percent 2 2" xfId="389" xr:uid="{00000000-0005-0000-0000-000090010000}"/>
    <cellStyle name="Percent 2 2 2" xfId="390" xr:uid="{00000000-0005-0000-0000-000091010000}"/>
    <cellStyle name="Percent 3" xfId="391" xr:uid="{00000000-0005-0000-0000-000092010000}"/>
    <cellStyle name="Percent 4" xfId="392" xr:uid="{00000000-0005-0000-0000-000093010000}"/>
    <cellStyle name="Percent 5" xfId="393" xr:uid="{00000000-0005-0000-0000-000094010000}"/>
    <cellStyle name="Percent 5 2" xfId="394" xr:uid="{00000000-0005-0000-0000-000095010000}"/>
    <cellStyle name="Percent 6" xfId="395" xr:uid="{00000000-0005-0000-0000-000096010000}"/>
    <cellStyle name="Title 2" xfId="396" xr:uid="{00000000-0005-0000-0000-000097010000}"/>
    <cellStyle name="Title 2 2" xfId="397" xr:uid="{00000000-0005-0000-0000-000098010000}"/>
    <cellStyle name="Title 2 3" xfId="398" xr:uid="{00000000-0005-0000-0000-000099010000}"/>
    <cellStyle name="Title 3" xfId="399" xr:uid="{00000000-0005-0000-0000-00009A010000}"/>
    <cellStyle name="Title 4" xfId="400" xr:uid="{00000000-0005-0000-0000-00009B010000}"/>
    <cellStyle name="Title 5" xfId="401" xr:uid="{00000000-0005-0000-0000-00009C010000}"/>
    <cellStyle name="Title 6" xfId="402" xr:uid="{00000000-0005-0000-0000-00009D010000}"/>
    <cellStyle name="Title 7" xfId="403" xr:uid="{00000000-0005-0000-0000-00009E010000}"/>
    <cellStyle name="Total 2" xfId="404" xr:uid="{00000000-0005-0000-0000-00009F010000}"/>
    <cellStyle name="Total 2 2" xfId="405" xr:uid="{00000000-0005-0000-0000-0000A0010000}"/>
    <cellStyle name="Total 2 3" xfId="406" xr:uid="{00000000-0005-0000-0000-0000A1010000}"/>
    <cellStyle name="Total 2_10-WRD_charts_v1" xfId="407" xr:uid="{00000000-0005-0000-0000-0000A2010000}"/>
    <cellStyle name="Total 3" xfId="408" xr:uid="{00000000-0005-0000-0000-0000A3010000}"/>
    <cellStyle name="Total 4" xfId="409" xr:uid="{00000000-0005-0000-0000-0000A4010000}"/>
    <cellStyle name="Total 5" xfId="410" xr:uid="{00000000-0005-0000-0000-0000A5010000}"/>
    <cellStyle name="Total 6" xfId="411" xr:uid="{00000000-0005-0000-0000-0000A6010000}"/>
    <cellStyle name="Total 7" xfId="412" xr:uid="{00000000-0005-0000-0000-0000A7010000}"/>
    <cellStyle name="Warning Text 2" xfId="413" xr:uid="{00000000-0005-0000-0000-0000A8010000}"/>
    <cellStyle name="Warning Text 2 2" xfId="414" xr:uid="{00000000-0005-0000-0000-0000A9010000}"/>
    <cellStyle name="Warning Text 2 3" xfId="415" xr:uid="{00000000-0005-0000-0000-0000AA010000}"/>
    <cellStyle name="Warning Text 3" xfId="416" xr:uid="{00000000-0005-0000-0000-0000AB010000}"/>
    <cellStyle name="Warning Text 4" xfId="417" xr:uid="{00000000-0005-0000-0000-0000AC010000}"/>
    <cellStyle name="Warning Text 5" xfId="418" xr:uid="{00000000-0005-0000-0000-0000AD010000}"/>
    <cellStyle name="Warning Text 6" xfId="419" xr:uid="{00000000-0005-0000-0000-0000AE010000}"/>
    <cellStyle name="Warning Text 7" xfId="420" xr:uid="{00000000-0005-0000-0000-0000AF010000}"/>
  </cellStyles>
  <dxfs count="7">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s>
  <tableStyles count="0" defaultTableStyle="TableStyleMedium2" defaultPivotStyle="PivotStyleLight16"/>
  <colors>
    <mruColors>
      <color rgb="FFECF3FA"/>
      <color rgb="FFDFFDF9"/>
      <color rgb="FFEBF7FF"/>
      <color rgb="FFF7FCFF"/>
      <color rgb="FFEFF9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hcr.org/refugee-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9B8E-9883-4D7F-B4FE-A5F98BFF119A}">
  <sheetPr>
    <pageSetUpPr fitToPage="1"/>
  </sheetPr>
  <dimension ref="A1:J154"/>
  <sheetViews>
    <sheetView tabSelected="1" zoomScaleNormal="100" zoomScaleSheetLayoutView="100" workbookViewId="0">
      <selection sqref="A1:H1"/>
    </sheetView>
  </sheetViews>
  <sheetFormatPr defaultColWidth="9.1796875" defaultRowHeight="12.5" x14ac:dyDescent="0.25"/>
  <cols>
    <col min="1" max="1" width="35.7265625" style="5" customWidth="1"/>
    <col min="2" max="7" width="16.7265625" style="5" customWidth="1"/>
    <col min="8" max="8" width="9.54296875" style="5" customWidth="1"/>
    <col min="9" max="16384" width="9.1796875" style="5"/>
  </cols>
  <sheetData>
    <row r="1" spans="1:9" ht="41.25" customHeight="1" x14ac:dyDescent="0.25">
      <c r="A1" s="39" t="s">
        <v>167</v>
      </c>
      <c r="B1" s="39"/>
      <c r="C1" s="39"/>
      <c r="D1" s="39"/>
      <c r="E1" s="39"/>
      <c r="F1" s="39"/>
      <c r="G1" s="39"/>
      <c r="H1" s="39"/>
    </row>
    <row r="2" spans="1:9" s="1" customFormat="1" ht="13" x14ac:dyDescent="0.3">
      <c r="A2" s="20" t="s">
        <v>124</v>
      </c>
      <c r="B2" s="24"/>
      <c r="C2" s="23"/>
      <c r="D2" s="23"/>
      <c r="E2" s="7"/>
      <c r="F2" s="7"/>
      <c r="G2" s="7"/>
      <c r="H2" s="7"/>
    </row>
    <row r="3" spans="1:9" s="3" customFormat="1" ht="12.75" customHeight="1" x14ac:dyDescent="0.25">
      <c r="A3" s="23" t="s">
        <v>128</v>
      </c>
      <c r="B3" s="22" t="s">
        <v>166</v>
      </c>
      <c r="C3" s="2"/>
      <c r="D3" s="23"/>
      <c r="E3" s="23"/>
      <c r="F3" s="13"/>
      <c r="G3" s="13"/>
      <c r="H3" s="13"/>
      <c r="I3" s="9"/>
    </row>
    <row r="4" spans="1:9" ht="12.75" customHeight="1" x14ac:dyDescent="0.3">
      <c r="A4" s="25" t="s">
        <v>168</v>
      </c>
      <c r="B4" s="25"/>
      <c r="C4" s="25"/>
      <c r="D4" s="25"/>
      <c r="E4" s="26"/>
      <c r="F4" s="26"/>
      <c r="G4" s="26"/>
      <c r="H4" s="26"/>
    </row>
    <row r="5" spans="1:9" ht="31.9" customHeight="1" x14ac:dyDescent="0.25">
      <c r="A5" s="40" t="s">
        <v>119</v>
      </c>
      <c r="B5" s="40"/>
      <c r="C5" s="40"/>
      <c r="D5" s="40"/>
      <c r="E5" s="40"/>
      <c r="F5" s="40"/>
      <c r="G5" s="40"/>
      <c r="H5" s="27"/>
    </row>
    <row r="6" spans="1:9" ht="12.75" customHeight="1" x14ac:dyDescent="0.25">
      <c r="A6" s="28" t="s">
        <v>122</v>
      </c>
      <c r="B6" s="29"/>
      <c r="C6" s="29"/>
      <c r="D6" s="29"/>
      <c r="E6" s="41"/>
      <c r="F6" s="41"/>
      <c r="G6" s="41"/>
      <c r="H6" s="26"/>
    </row>
    <row r="7" spans="1:9" x14ac:dyDescent="0.25">
      <c r="A7" s="19"/>
      <c r="B7" s="4"/>
      <c r="C7" s="4"/>
      <c r="D7" s="4"/>
      <c r="E7" s="4"/>
      <c r="F7" s="4"/>
      <c r="G7" s="4"/>
      <c r="H7" s="4"/>
    </row>
    <row r="8" spans="1:9" x14ac:dyDescent="0.25">
      <c r="A8" s="14"/>
      <c r="B8" s="42" t="s">
        <v>164</v>
      </c>
      <c r="C8" s="42"/>
      <c r="D8" s="42"/>
      <c r="E8" s="42" t="s">
        <v>165</v>
      </c>
      <c r="F8" s="42"/>
      <c r="G8" s="42"/>
      <c r="H8" s="14"/>
    </row>
    <row r="9" spans="1:9" ht="99" customHeight="1" x14ac:dyDescent="0.25">
      <c r="A9" s="15" t="s">
        <v>125</v>
      </c>
      <c r="B9" s="16" t="s">
        <v>120</v>
      </c>
      <c r="C9" s="16" t="s">
        <v>127</v>
      </c>
      <c r="D9" s="17" t="s">
        <v>121</v>
      </c>
      <c r="E9" s="16" t="s">
        <v>120</v>
      </c>
      <c r="F9" s="16" t="s">
        <v>127</v>
      </c>
      <c r="G9" s="17" t="s">
        <v>121</v>
      </c>
      <c r="H9" s="18" t="s">
        <v>252</v>
      </c>
    </row>
    <row r="10" spans="1:9" x14ac:dyDescent="0.25">
      <c r="A10" s="12" t="s">
        <v>0</v>
      </c>
      <c r="B10" s="30" t="s">
        <v>175</v>
      </c>
      <c r="C10" s="30" t="s">
        <v>175</v>
      </c>
      <c r="D10" s="30" t="s">
        <v>176</v>
      </c>
      <c r="E10" s="30" t="s">
        <v>175</v>
      </c>
      <c r="F10" s="30" t="s">
        <v>175</v>
      </c>
      <c r="G10" s="30" t="s">
        <v>176</v>
      </c>
      <c r="H10" s="12" t="s">
        <v>51</v>
      </c>
    </row>
    <row r="11" spans="1:9" x14ac:dyDescent="0.25">
      <c r="A11" s="12" t="s">
        <v>195</v>
      </c>
      <c r="B11" s="12">
        <v>4160</v>
      </c>
      <c r="C11" s="12">
        <v>4160</v>
      </c>
      <c r="D11" s="12">
        <v>4160</v>
      </c>
      <c r="E11" s="12">
        <v>3687</v>
      </c>
      <c r="F11" s="12">
        <v>3687</v>
      </c>
      <c r="G11" s="12">
        <v>473</v>
      </c>
      <c r="H11" s="12" t="s">
        <v>52</v>
      </c>
    </row>
    <row r="12" spans="1:9" x14ac:dyDescent="0.25">
      <c r="A12" s="12" t="s">
        <v>2</v>
      </c>
      <c r="B12" s="12">
        <v>848</v>
      </c>
      <c r="C12" s="12">
        <v>848</v>
      </c>
      <c r="D12" s="12">
        <v>4</v>
      </c>
      <c r="E12" s="12">
        <v>961</v>
      </c>
      <c r="F12" s="12">
        <v>961</v>
      </c>
      <c r="G12" s="12">
        <v>4</v>
      </c>
      <c r="H12" s="12" t="s">
        <v>54</v>
      </c>
    </row>
    <row r="13" spans="1:9" x14ac:dyDescent="0.25">
      <c r="A13" s="12" t="s">
        <v>3</v>
      </c>
      <c r="B13" s="12">
        <v>1062</v>
      </c>
      <c r="C13" s="12">
        <v>1062</v>
      </c>
      <c r="D13" s="12">
        <v>0</v>
      </c>
      <c r="E13" s="12">
        <v>1132</v>
      </c>
      <c r="F13" s="12">
        <v>1132</v>
      </c>
      <c r="G13" s="12">
        <v>0</v>
      </c>
      <c r="H13" s="12" t="s">
        <v>129</v>
      </c>
    </row>
    <row r="14" spans="1:9" x14ac:dyDescent="0.25">
      <c r="A14" s="12" t="s">
        <v>196</v>
      </c>
      <c r="B14" s="12">
        <v>3585</v>
      </c>
      <c r="C14" s="12">
        <v>3585</v>
      </c>
      <c r="D14" s="12">
        <v>72</v>
      </c>
      <c r="E14" s="12">
        <v>3585</v>
      </c>
      <c r="F14" s="12">
        <v>3585</v>
      </c>
      <c r="G14" s="12">
        <v>66</v>
      </c>
      <c r="H14" s="12" t="s">
        <v>55</v>
      </c>
    </row>
    <row r="15" spans="1:9" x14ac:dyDescent="0.25">
      <c r="A15" s="12" t="s">
        <v>197</v>
      </c>
      <c r="B15" s="12">
        <v>0</v>
      </c>
      <c r="C15" s="12">
        <v>906572</v>
      </c>
      <c r="D15" s="12">
        <v>906572</v>
      </c>
      <c r="E15" s="12">
        <v>0</v>
      </c>
      <c r="F15" s="12">
        <v>854704</v>
      </c>
      <c r="G15" s="12">
        <v>854704</v>
      </c>
      <c r="H15" s="12" t="s">
        <v>57</v>
      </c>
    </row>
    <row r="16" spans="1:9" x14ac:dyDescent="0.25">
      <c r="A16" s="12" t="s">
        <v>6</v>
      </c>
      <c r="B16" s="12">
        <v>6025</v>
      </c>
      <c r="C16" s="12">
        <v>6025</v>
      </c>
      <c r="D16" s="12">
        <v>0</v>
      </c>
      <c r="E16" s="12">
        <v>6466</v>
      </c>
      <c r="F16" s="12">
        <v>6466</v>
      </c>
      <c r="G16" s="12">
        <v>20</v>
      </c>
      <c r="H16" s="12" t="s">
        <v>58</v>
      </c>
    </row>
    <row r="17" spans="1:8" x14ac:dyDescent="0.25">
      <c r="A17" s="12" t="s">
        <v>5</v>
      </c>
      <c r="B17" s="12">
        <v>9535</v>
      </c>
      <c r="C17" s="12">
        <v>9535</v>
      </c>
      <c r="D17" s="12">
        <v>0</v>
      </c>
      <c r="E17" s="12">
        <v>10933</v>
      </c>
      <c r="F17" s="12">
        <v>10933</v>
      </c>
      <c r="G17" s="12">
        <v>0</v>
      </c>
      <c r="H17" s="12" t="s">
        <v>100</v>
      </c>
    </row>
    <row r="18" spans="1:8" x14ac:dyDescent="0.25">
      <c r="A18" s="12" t="s">
        <v>96</v>
      </c>
      <c r="B18" s="30" t="s">
        <v>175</v>
      </c>
      <c r="C18" s="30" t="s">
        <v>175</v>
      </c>
      <c r="D18" s="30" t="s">
        <v>176</v>
      </c>
      <c r="E18" s="30" t="s">
        <v>175</v>
      </c>
      <c r="F18" s="30" t="s">
        <v>175</v>
      </c>
      <c r="G18" s="30" t="s">
        <v>176</v>
      </c>
      <c r="H18" s="12" t="s">
        <v>163</v>
      </c>
    </row>
    <row r="19" spans="1:8" x14ac:dyDescent="0.25">
      <c r="A19" s="12" t="s">
        <v>8</v>
      </c>
      <c r="B19" s="12">
        <v>91</v>
      </c>
      <c r="C19" s="12">
        <v>91</v>
      </c>
      <c r="D19" s="12">
        <v>90</v>
      </c>
      <c r="E19" s="12">
        <v>75</v>
      </c>
      <c r="F19" s="12">
        <v>75</v>
      </c>
      <c r="G19" s="12">
        <v>75</v>
      </c>
      <c r="H19" s="12" t="s">
        <v>130</v>
      </c>
    </row>
    <row r="20" spans="1:8" x14ac:dyDescent="0.25">
      <c r="A20" s="12" t="s">
        <v>7</v>
      </c>
      <c r="B20" s="12">
        <v>0</v>
      </c>
      <c r="C20" s="12">
        <v>0</v>
      </c>
      <c r="D20" s="12">
        <v>0</v>
      </c>
      <c r="E20" s="12">
        <v>7</v>
      </c>
      <c r="F20" s="12">
        <v>7</v>
      </c>
      <c r="G20" s="12">
        <v>0</v>
      </c>
      <c r="H20" s="12" t="s">
        <v>59</v>
      </c>
    </row>
    <row r="21" spans="1:8" x14ac:dyDescent="0.25">
      <c r="A21" s="12" t="s">
        <v>97</v>
      </c>
      <c r="B21" s="12">
        <v>20863</v>
      </c>
      <c r="C21" s="12">
        <v>20863</v>
      </c>
      <c r="D21" s="12">
        <v>0</v>
      </c>
      <c r="E21" s="12">
        <v>20863</v>
      </c>
      <c r="F21" s="12">
        <v>20863</v>
      </c>
      <c r="G21" s="12">
        <v>0</v>
      </c>
      <c r="H21" s="12" t="s">
        <v>131</v>
      </c>
    </row>
    <row r="22" spans="1:8" x14ac:dyDescent="0.25">
      <c r="A22" s="12" t="s">
        <v>9</v>
      </c>
      <c r="B22" s="12">
        <v>92</v>
      </c>
      <c r="C22" s="12">
        <v>92</v>
      </c>
      <c r="D22" s="12">
        <v>92</v>
      </c>
      <c r="E22" s="12">
        <v>116</v>
      </c>
      <c r="F22" s="12">
        <v>116</v>
      </c>
      <c r="G22" s="12">
        <v>28</v>
      </c>
      <c r="H22" s="12" t="s">
        <v>132</v>
      </c>
    </row>
    <row r="23" spans="1:8" x14ac:dyDescent="0.25">
      <c r="A23" s="12" t="s">
        <v>4</v>
      </c>
      <c r="B23" s="12">
        <v>974</v>
      </c>
      <c r="C23" s="12">
        <v>974</v>
      </c>
      <c r="D23" s="12">
        <v>974</v>
      </c>
      <c r="E23" s="12">
        <v>974</v>
      </c>
      <c r="F23" s="12">
        <v>974</v>
      </c>
      <c r="G23" s="12">
        <v>974</v>
      </c>
      <c r="H23" s="12" t="s">
        <v>56</v>
      </c>
    </row>
    <row r="24" spans="1:8" x14ac:dyDescent="0.25">
      <c r="A24" s="12" t="s">
        <v>198</v>
      </c>
      <c r="B24" s="12">
        <v>115</v>
      </c>
      <c r="C24" s="12">
        <v>115</v>
      </c>
      <c r="D24" s="12">
        <v>0</v>
      </c>
      <c r="E24" s="12">
        <v>115</v>
      </c>
      <c r="F24" s="12">
        <v>115</v>
      </c>
      <c r="G24" s="12">
        <v>0</v>
      </c>
      <c r="H24" s="12" t="s">
        <v>133</v>
      </c>
    </row>
    <row r="25" spans="1:8" x14ac:dyDescent="0.25">
      <c r="A25" s="12" t="s">
        <v>10</v>
      </c>
      <c r="B25" s="12">
        <v>57444</v>
      </c>
      <c r="C25" s="12">
        <v>57444</v>
      </c>
      <c r="D25" s="12">
        <v>0</v>
      </c>
      <c r="E25" s="12">
        <v>57444</v>
      </c>
      <c r="F25" s="12">
        <v>57444</v>
      </c>
      <c r="G25" s="12">
        <v>0</v>
      </c>
      <c r="H25" s="12" t="s">
        <v>134</v>
      </c>
    </row>
    <row r="26" spans="1:8" x14ac:dyDescent="0.25">
      <c r="A26" s="12" t="s">
        <v>11</v>
      </c>
      <c r="B26" s="12">
        <v>3790</v>
      </c>
      <c r="C26" s="12">
        <v>3790</v>
      </c>
      <c r="D26" s="12">
        <v>0</v>
      </c>
      <c r="E26" s="12">
        <v>3790</v>
      </c>
      <c r="F26" s="12">
        <v>3790</v>
      </c>
      <c r="G26" s="12">
        <v>0</v>
      </c>
      <c r="H26" s="12" t="s">
        <v>101</v>
      </c>
    </row>
    <row r="27" spans="1:8" x14ac:dyDescent="0.25">
      <c r="A27" s="12" t="s">
        <v>12</v>
      </c>
      <c r="B27" s="30" t="s">
        <v>175</v>
      </c>
      <c r="C27" s="30" t="s">
        <v>175</v>
      </c>
      <c r="D27" s="30" t="s">
        <v>176</v>
      </c>
      <c r="E27" s="30" t="s">
        <v>175</v>
      </c>
      <c r="F27" s="30" t="s">
        <v>175</v>
      </c>
      <c r="G27" s="30" t="s">
        <v>176</v>
      </c>
      <c r="H27" s="12" t="s">
        <v>135</v>
      </c>
    </row>
    <row r="28" spans="1:8" x14ac:dyDescent="0.25">
      <c r="A28" s="12" t="s">
        <v>123</v>
      </c>
      <c r="B28" s="30" t="s">
        <v>175</v>
      </c>
      <c r="C28" s="30" t="s">
        <v>175</v>
      </c>
      <c r="D28" s="30" t="s">
        <v>176</v>
      </c>
      <c r="E28" s="30" t="s">
        <v>175</v>
      </c>
      <c r="F28" s="30" t="s">
        <v>175</v>
      </c>
      <c r="G28" s="30" t="s">
        <v>176</v>
      </c>
      <c r="H28" s="12" t="s">
        <v>66</v>
      </c>
    </row>
    <row r="29" spans="1:8" x14ac:dyDescent="0.25">
      <c r="A29" s="12" t="s">
        <v>199</v>
      </c>
      <c r="B29" s="12">
        <v>11</v>
      </c>
      <c r="C29" s="12">
        <v>11</v>
      </c>
      <c r="D29" s="12">
        <v>0</v>
      </c>
      <c r="E29" s="12">
        <v>11</v>
      </c>
      <c r="F29" s="12">
        <v>11</v>
      </c>
      <c r="G29" s="12">
        <v>0</v>
      </c>
      <c r="H29" s="12" t="s">
        <v>61</v>
      </c>
    </row>
    <row r="30" spans="1:8" x14ac:dyDescent="0.25">
      <c r="A30" s="12" t="s">
        <v>200</v>
      </c>
      <c r="B30" s="12">
        <v>154</v>
      </c>
      <c r="C30" s="12">
        <v>154</v>
      </c>
      <c r="D30" s="12">
        <v>0</v>
      </c>
      <c r="E30" s="12">
        <v>231</v>
      </c>
      <c r="F30" s="12">
        <v>231</v>
      </c>
      <c r="G30" s="12">
        <v>231</v>
      </c>
      <c r="H30" s="12" t="s">
        <v>136</v>
      </c>
    </row>
    <row r="31" spans="1:8" x14ac:dyDescent="0.25">
      <c r="A31" s="12" t="s">
        <v>201</v>
      </c>
      <c r="B31" s="12">
        <v>692000</v>
      </c>
      <c r="C31" s="12">
        <v>692000</v>
      </c>
      <c r="D31" s="12">
        <v>62000</v>
      </c>
      <c r="E31" s="12">
        <v>955399</v>
      </c>
      <c r="F31" s="12">
        <v>955399</v>
      </c>
      <c r="G31" s="12">
        <v>62000</v>
      </c>
      <c r="H31" s="12" t="s">
        <v>137</v>
      </c>
    </row>
    <row r="32" spans="1:8" x14ac:dyDescent="0.25">
      <c r="A32" s="12" t="s">
        <v>202</v>
      </c>
      <c r="B32" s="12">
        <v>2886</v>
      </c>
      <c r="C32" s="12">
        <v>2886</v>
      </c>
      <c r="D32" s="12">
        <v>418</v>
      </c>
      <c r="E32" s="12">
        <v>2886</v>
      </c>
      <c r="F32" s="12">
        <v>2886</v>
      </c>
      <c r="G32" s="12">
        <v>418</v>
      </c>
      <c r="H32" s="12" t="s">
        <v>67</v>
      </c>
    </row>
    <row r="33" spans="1:8" x14ac:dyDescent="0.25">
      <c r="A33" s="12" t="s">
        <v>203</v>
      </c>
      <c r="B33" s="12">
        <v>1387</v>
      </c>
      <c r="C33" s="12">
        <v>1387</v>
      </c>
      <c r="D33" s="12">
        <v>0</v>
      </c>
      <c r="E33" s="12">
        <v>1394</v>
      </c>
      <c r="F33" s="12">
        <v>1394</v>
      </c>
      <c r="G33" s="12">
        <v>0</v>
      </c>
      <c r="H33" s="12" t="s">
        <v>102</v>
      </c>
    </row>
    <row r="34" spans="1:8" x14ac:dyDescent="0.25">
      <c r="A34" s="12" t="s">
        <v>13</v>
      </c>
      <c r="B34" s="30" t="s">
        <v>175</v>
      </c>
      <c r="C34" s="30" t="s">
        <v>175</v>
      </c>
      <c r="D34" s="30" t="s">
        <v>176</v>
      </c>
      <c r="E34" s="30" t="s">
        <v>175</v>
      </c>
      <c r="F34" s="30" t="s">
        <v>175</v>
      </c>
      <c r="G34" s="30" t="s">
        <v>176</v>
      </c>
      <c r="H34" s="12" t="s">
        <v>60</v>
      </c>
    </row>
    <row r="35" spans="1:8" x14ac:dyDescent="0.25">
      <c r="A35" s="12" t="s">
        <v>14</v>
      </c>
      <c r="B35" s="30">
        <v>8327</v>
      </c>
      <c r="C35" s="30">
        <v>8327</v>
      </c>
      <c r="D35" s="30">
        <v>0</v>
      </c>
      <c r="E35" s="30">
        <v>8672</v>
      </c>
      <c r="F35" s="30">
        <v>8672</v>
      </c>
      <c r="G35" s="30">
        <v>0</v>
      </c>
      <c r="H35" s="12" t="s">
        <v>138</v>
      </c>
    </row>
    <row r="36" spans="1:8" x14ac:dyDescent="0.25">
      <c r="A36" s="12" t="s">
        <v>204</v>
      </c>
      <c r="B36" s="30" t="s">
        <v>175</v>
      </c>
      <c r="C36" s="30" t="s">
        <v>175</v>
      </c>
      <c r="D36" s="30">
        <v>0</v>
      </c>
      <c r="E36" s="30" t="s">
        <v>175</v>
      </c>
      <c r="F36" s="30" t="s">
        <v>175</v>
      </c>
      <c r="G36" s="30">
        <v>0</v>
      </c>
      <c r="H36" s="12" t="s">
        <v>116</v>
      </c>
    </row>
    <row r="37" spans="1:8" x14ac:dyDescent="0.25">
      <c r="A37" s="12" t="s">
        <v>1</v>
      </c>
      <c r="B37" s="30">
        <v>4</v>
      </c>
      <c r="C37" s="30">
        <v>4</v>
      </c>
      <c r="D37" s="30">
        <v>4</v>
      </c>
      <c r="E37" s="30">
        <v>4</v>
      </c>
      <c r="F37" s="30">
        <v>4</v>
      </c>
      <c r="G37" s="30">
        <v>4</v>
      </c>
      <c r="H37" s="12" t="s">
        <v>139</v>
      </c>
    </row>
    <row r="38" spans="1:8" x14ac:dyDescent="0.25">
      <c r="A38" s="12" t="s">
        <v>15</v>
      </c>
      <c r="B38" s="30" t="s">
        <v>175</v>
      </c>
      <c r="C38" s="30" t="s">
        <v>175</v>
      </c>
      <c r="D38" s="30" t="s">
        <v>176</v>
      </c>
      <c r="E38" s="30" t="s">
        <v>175</v>
      </c>
      <c r="F38" s="30" t="s">
        <v>175</v>
      </c>
      <c r="G38" s="30" t="s">
        <v>176</v>
      </c>
      <c r="H38" s="12" t="s">
        <v>140</v>
      </c>
    </row>
    <row r="39" spans="1:8" x14ac:dyDescent="0.25">
      <c r="A39" s="12" t="s">
        <v>205</v>
      </c>
      <c r="B39" s="30">
        <v>77877</v>
      </c>
      <c r="C39" s="30">
        <v>77877</v>
      </c>
      <c r="D39" s="30">
        <v>0</v>
      </c>
      <c r="E39" s="30">
        <v>75599</v>
      </c>
      <c r="F39" s="30">
        <v>75599</v>
      </c>
      <c r="G39" s="30">
        <v>0</v>
      </c>
      <c r="H39" s="12" t="s">
        <v>62</v>
      </c>
    </row>
    <row r="40" spans="1:8" x14ac:dyDescent="0.25">
      <c r="A40" s="12" t="s">
        <v>16</v>
      </c>
      <c r="B40" s="30" t="s">
        <v>175</v>
      </c>
      <c r="C40" s="30" t="s">
        <v>175</v>
      </c>
      <c r="D40" s="30" t="s">
        <v>176</v>
      </c>
      <c r="E40" s="30" t="s">
        <v>175</v>
      </c>
      <c r="F40" s="30" t="s">
        <v>175</v>
      </c>
      <c r="G40" s="30" t="s">
        <v>176</v>
      </c>
      <c r="H40" s="12" t="s">
        <v>63</v>
      </c>
    </row>
    <row r="41" spans="1:8" x14ac:dyDescent="0.25">
      <c r="A41" s="12" t="s">
        <v>17</v>
      </c>
      <c r="B41" s="12">
        <v>2759</v>
      </c>
      <c r="C41" s="12">
        <v>2759</v>
      </c>
      <c r="D41" s="12">
        <v>0</v>
      </c>
      <c r="E41" s="12">
        <v>2801</v>
      </c>
      <c r="F41" s="12">
        <v>2801</v>
      </c>
      <c r="G41" s="12">
        <v>0</v>
      </c>
      <c r="H41" s="12" t="s">
        <v>103</v>
      </c>
    </row>
    <row r="42" spans="1:8" x14ac:dyDescent="0.25">
      <c r="A42" s="12" t="s">
        <v>18</v>
      </c>
      <c r="B42" s="12">
        <v>1493</v>
      </c>
      <c r="C42" s="12">
        <v>1493</v>
      </c>
      <c r="D42" s="12">
        <v>0</v>
      </c>
      <c r="E42" s="12">
        <v>1521</v>
      </c>
      <c r="F42" s="12">
        <v>1521</v>
      </c>
      <c r="G42" s="12">
        <v>0</v>
      </c>
      <c r="H42" s="12" t="s">
        <v>64</v>
      </c>
    </row>
    <row r="43" spans="1:8" x14ac:dyDescent="0.25">
      <c r="A43" s="12" t="s">
        <v>19</v>
      </c>
      <c r="B43" s="12">
        <v>566</v>
      </c>
      <c r="C43" s="12">
        <v>566</v>
      </c>
      <c r="D43" s="12">
        <v>152</v>
      </c>
      <c r="E43" s="12">
        <v>559</v>
      </c>
      <c r="F43" s="12">
        <v>559</v>
      </c>
      <c r="G43" s="12">
        <v>115</v>
      </c>
      <c r="H43" s="12" t="s">
        <v>65</v>
      </c>
    </row>
    <row r="44" spans="1:8" x14ac:dyDescent="0.25">
      <c r="A44" s="12" t="s">
        <v>20</v>
      </c>
      <c r="B44" s="12">
        <v>14779</v>
      </c>
      <c r="C44" s="12">
        <v>14779</v>
      </c>
      <c r="D44" s="12">
        <v>0</v>
      </c>
      <c r="E44" s="12">
        <v>14947</v>
      </c>
      <c r="F44" s="12">
        <v>14947</v>
      </c>
      <c r="G44" s="12">
        <v>0</v>
      </c>
      <c r="H44" s="12" t="s">
        <v>141</v>
      </c>
    </row>
    <row r="45" spans="1:8" x14ac:dyDescent="0.25">
      <c r="A45" s="12" t="s">
        <v>206</v>
      </c>
      <c r="B45" s="12">
        <v>198</v>
      </c>
      <c r="C45" s="12">
        <v>198</v>
      </c>
      <c r="D45" s="12">
        <v>0</v>
      </c>
      <c r="E45" s="12">
        <v>4734</v>
      </c>
      <c r="F45" s="12">
        <v>4734</v>
      </c>
      <c r="G45" s="12">
        <v>0</v>
      </c>
      <c r="H45" s="12" t="s">
        <v>142</v>
      </c>
    </row>
    <row r="46" spans="1:8" x14ac:dyDescent="0.25">
      <c r="A46" s="12" t="s">
        <v>98</v>
      </c>
      <c r="B46" s="12">
        <v>2992</v>
      </c>
      <c r="C46" s="12">
        <v>2992</v>
      </c>
      <c r="D46" s="12">
        <v>0</v>
      </c>
      <c r="E46" s="30" t="s">
        <v>175</v>
      </c>
      <c r="F46" s="30" t="s">
        <v>175</v>
      </c>
      <c r="G46" s="12">
        <v>0</v>
      </c>
      <c r="H46" s="12" t="s">
        <v>143</v>
      </c>
    </row>
    <row r="47" spans="1:8" x14ac:dyDescent="0.25">
      <c r="A47" s="12" t="s">
        <v>21</v>
      </c>
      <c r="B47" s="12">
        <v>73</v>
      </c>
      <c r="C47" s="12">
        <v>73</v>
      </c>
      <c r="D47" s="12">
        <v>0</v>
      </c>
      <c r="E47" s="12">
        <v>76</v>
      </c>
      <c r="F47" s="12">
        <v>76</v>
      </c>
      <c r="G47" s="12">
        <v>0</v>
      </c>
      <c r="H47" s="12" t="s">
        <v>68</v>
      </c>
    </row>
    <row r="48" spans="1:8" x14ac:dyDescent="0.25">
      <c r="A48" s="12" t="s">
        <v>22</v>
      </c>
      <c r="B48" s="12">
        <v>69</v>
      </c>
      <c r="C48" s="12">
        <v>69</v>
      </c>
      <c r="D48" s="12">
        <v>0</v>
      </c>
      <c r="E48" s="12">
        <v>48</v>
      </c>
      <c r="F48" s="12">
        <v>48</v>
      </c>
      <c r="G48" s="12">
        <v>0</v>
      </c>
      <c r="H48" s="12" t="s">
        <v>144</v>
      </c>
    </row>
    <row r="49" spans="1:8" x14ac:dyDescent="0.25">
      <c r="A49" s="12" t="s">
        <v>207</v>
      </c>
      <c r="B49" s="12">
        <v>0</v>
      </c>
      <c r="C49" s="12">
        <v>0</v>
      </c>
      <c r="D49" s="12">
        <v>0</v>
      </c>
      <c r="E49" s="12">
        <v>0</v>
      </c>
      <c r="F49" s="12">
        <v>17730</v>
      </c>
      <c r="G49" s="12">
        <v>17730</v>
      </c>
      <c r="H49" s="12" t="s">
        <v>69</v>
      </c>
    </row>
    <row r="50" spans="1:8" x14ac:dyDescent="0.25">
      <c r="A50" s="12" t="s">
        <v>208</v>
      </c>
      <c r="B50" s="12">
        <v>0</v>
      </c>
      <c r="C50" s="12">
        <v>0</v>
      </c>
      <c r="D50" s="12">
        <v>0</v>
      </c>
      <c r="E50" s="12">
        <v>0</v>
      </c>
      <c r="F50" s="12">
        <v>582</v>
      </c>
      <c r="G50" s="12">
        <v>0</v>
      </c>
      <c r="H50" s="12" t="s">
        <v>145</v>
      </c>
    </row>
    <row r="51" spans="1:8" x14ac:dyDescent="0.25">
      <c r="A51" s="12" t="s">
        <v>209</v>
      </c>
      <c r="B51" s="12">
        <v>47515</v>
      </c>
      <c r="C51" s="12">
        <v>47515</v>
      </c>
      <c r="D51" s="12">
        <v>500</v>
      </c>
      <c r="E51" s="12">
        <v>47253</v>
      </c>
      <c r="F51" s="12">
        <v>47253</v>
      </c>
      <c r="G51" s="12">
        <v>262</v>
      </c>
      <c r="H51" s="12" t="s">
        <v>70</v>
      </c>
    </row>
    <row r="52" spans="1:8" x14ac:dyDescent="0.25">
      <c r="A52" s="12" t="s">
        <v>23</v>
      </c>
      <c r="B52" s="12">
        <v>99</v>
      </c>
      <c r="C52" s="12">
        <v>99</v>
      </c>
      <c r="D52" s="12">
        <v>0</v>
      </c>
      <c r="E52" s="12">
        <v>99</v>
      </c>
      <c r="F52" s="12">
        <v>99</v>
      </c>
      <c r="G52" s="12">
        <v>0</v>
      </c>
      <c r="H52" s="12" t="s">
        <v>146</v>
      </c>
    </row>
    <row r="53" spans="1:8" x14ac:dyDescent="0.25">
      <c r="A53" s="12" t="s">
        <v>210</v>
      </c>
      <c r="B53" s="12">
        <v>42</v>
      </c>
      <c r="C53" s="12">
        <v>42</v>
      </c>
      <c r="D53" s="12">
        <v>10</v>
      </c>
      <c r="E53" s="12">
        <v>42</v>
      </c>
      <c r="F53" s="12">
        <v>42</v>
      </c>
      <c r="G53" s="12">
        <v>10</v>
      </c>
      <c r="H53" s="12" t="s">
        <v>105</v>
      </c>
    </row>
    <row r="54" spans="1:8" x14ac:dyDescent="0.25">
      <c r="A54" s="12" t="s">
        <v>211</v>
      </c>
      <c r="B54" s="12">
        <v>15732</v>
      </c>
      <c r="C54" s="12">
        <v>15732</v>
      </c>
      <c r="D54" s="12">
        <v>0</v>
      </c>
      <c r="E54" s="12">
        <v>15822</v>
      </c>
      <c r="F54" s="12">
        <v>15822</v>
      </c>
      <c r="G54" s="12">
        <v>0</v>
      </c>
      <c r="H54" s="12" t="s">
        <v>106</v>
      </c>
    </row>
    <row r="55" spans="1:8" x14ac:dyDescent="0.25">
      <c r="A55" s="12" t="s">
        <v>24</v>
      </c>
      <c r="B55" s="12">
        <v>709</v>
      </c>
      <c r="C55" s="12">
        <v>709</v>
      </c>
      <c r="D55" s="12">
        <v>0</v>
      </c>
      <c r="E55" s="12">
        <v>687</v>
      </c>
      <c r="F55" s="12">
        <v>687</v>
      </c>
      <c r="G55" s="12">
        <v>0</v>
      </c>
      <c r="H55" s="12" t="s">
        <v>71</v>
      </c>
    </row>
    <row r="56" spans="1:8" x14ac:dyDescent="0.25">
      <c r="A56" s="12" t="s">
        <v>25</v>
      </c>
      <c r="B56" s="12">
        <v>7690</v>
      </c>
      <c r="C56" s="12">
        <v>7690</v>
      </c>
      <c r="D56" s="12">
        <v>536</v>
      </c>
      <c r="E56" s="12">
        <v>8386</v>
      </c>
      <c r="F56" s="12">
        <v>8386</v>
      </c>
      <c r="G56" s="12">
        <v>373</v>
      </c>
      <c r="H56" s="12" t="s">
        <v>72</v>
      </c>
    </row>
    <row r="57" spans="1:8" x14ac:dyDescent="0.25">
      <c r="A57" s="12" t="s">
        <v>212</v>
      </c>
      <c r="B57" s="12">
        <v>18500</v>
      </c>
      <c r="C57" s="12">
        <v>18500</v>
      </c>
      <c r="D57" s="12">
        <v>18500</v>
      </c>
      <c r="E57" s="12">
        <v>18500</v>
      </c>
      <c r="F57" s="12">
        <v>18500</v>
      </c>
      <c r="G57" s="12">
        <v>18500</v>
      </c>
      <c r="H57" s="12" t="s">
        <v>73</v>
      </c>
    </row>
    <row r="58" spans="1:8" x14ac:dyDescent="0.25">
      <c r="A58" s="12" t="s">
        <v>27</v>
      </c>
      <c r="B58" s="12">
        <v>92016</v>
      </c>
      <c r="C58" s="12">
        <v>92016</v>
      </c>
      <c r="D58" s="12">
        <v>16</v>
      </c>
      <c r="E58" s="12">
        <v>92020</v>
      </c>
      <c r="F58" s="12">
        <v>92020</v>
      </c>
      <c r="G58" s="12">
        <v>20</v>
      </c>
      <c r="H58" s="12" t="s">
        <v>147</v>
      </c>
    </row>
    <row r="59" spans="1:8" x14ac:dyDescent="0.25">
      <c r="A59" s="12" t="s">
        <v>213</v>
      </c>
      <c r="B59" s="12">
        <v>548</v>
      </c>
      <c r="C59" s="12">
        <v>548</v>
      </c>
      <c r="D59" s="12">
        <v>548</v>
      </c>
      <c r="E59" s="12">
        <v>58</v>
      </c>
      <c r="F59" s="12">
        <v>58</v>
      </c>
      <c r="G59" s="12">
        <v>58</v>
      </c>
      <c r="H59" s="12" t="s">
        <v>74</v>
      </c>
    </row>
    <row r="60" spans="1:8" x14ac:dyDescent="0.25">
      <c r="A60" s="12" t="s">
        <v>214</v>
      </c>
      <c r="B60" s="12">
        <v>174</v>
      </c>
      <c r="C60" s="12">
        <v>174</v>
      </c>
      <c r="D60" s="12">
        <v>0</v>
      </c>
      <c r="E60" s="12">
        <v>169</v>
      </c>
      <c r="F60" s="12">
        <v>169</v>
      </c>
      <c r="G60" s="12">
        <v>0</v>
      </c>
      <c r="H60" s="12" t="s">
        <v>79</v>
      </c>
    </row>
    <row r="61" spans="1:8" x14ac:dyDescent="0.25">
      <c r="A61" s="12" t="s">
        <v>215</v>
      </c>
      <c r="B61" s="12">
        <v>224670</v>
      </c>
      <c r="C61" s="12">
        <v>224670</v>
      </c>
      <c r="D61" s="12">
        <v>0</v>
      </c>
      <c r="E61" s="12">
        <v>216682</v>
      </c>
      <c r="F61" s="12">
        <v>216682</v>
      </c>
      <c r="G61" s="12">
        <v>0</v>
      </c>
      <c r="H61" s="12" t="s">
        <v>79</v>
      </c>
    </row>
    <row r="62" spans="1:8" x14ac:dyDescent="0.25">
      <c r="A62" s="12" t="s">
        <v>29</v>
      </c>
      <c r="B62" s="30" t="s">
        <v>175</v>
      </c>
      <c r="C62" s="30" t="s">
        <v>175</v>
      </c>
      <c r="D62" s="30" t="s">
        <v>176</v>
      </c>
      <c r="E62" s="30" t="s">
        <v>175</v>
      </c>
      <c r="F62" s="30" t="s">
        <v>175</v>
      </c>
      <c r="G62" s="30" t="s">
        <v>176</v>
      </c>
      <c r="H62" s="12" t="s">
        <v>148</v>
      </c>
    </row>
    <row r="63" spans="1:8" x14ac:dyDescent="0.25">
      <c r="A63" s="12" t="s">
        <v>28</v>
      </c>
      <c r="B63" s="30" t="s">
        <v>175</v>
      </c>
      <c r="C63" s="30" t="s">
        <v>175</v>
      </c>
      <c r="D63" s="30" t="s">
        <v>176</v>
      </c>
      <c r="E63" s="30" t="s">
        <v>175</v>
      </c>
      <c r="F63" s="30" t="s">
        <v>175</v>
      </c>
      <c r="G63" s="30" t="s">
        <v>176</v>
      </c>
      <c r="H63" s="12" t="s">
        <v>76</v>
      </c>
    </row>
    <row r="64" spans="1:8" x14ac:dyDescent="0.25">
      <c r="A64" s="12" t="s">
        <v>39</v>
      </c>
      <c r="B64" s="30" t="s">
        <v>175</v>
      </c>
      <c r="C64" s="30" t="s">
        <v>175</v>
      </c>
      <c r="D64" s="30" t="s">
        <v>176</v>
      </c>
      <c r="E64" s="30" t="s">
        <v>175</v>
      </c>
      <c r="F64" s="30" t="s">
        <v>175</v>
      </c>
      <c r="G64" s="30" t="s">
        <v>176</v>
      </c>
      <c r="H64" s="12" t="s">
        <v>77</v>
      </c>
    </row>
    <row r="65" spans="1:8" x14ac:dyDescent="0.25">
      <c r="A65" s="12" t="s">
        <v>31</v>
      </c>
      <c r="B65" s="12">
        <v>3039</v>
      </c>
      <c r="C65" s="12">
        <v>3039</v>
      </c>
      <c r="D65" s="12">
        <v>0</v>
      </c>
      <c r="E65" s="12">
        <v>2904</v>
      </c>
      <c r="F65" s="12">
        <v>2904</v>
      </c>
      <c r="G65" s="12">
        <v>0</v>
      </c>
      <c r="H65" s="12" t="s">
        <v>107</v>
      </c>
    </row>
    <row r="66" spans="1:8" x14ac:dyDescent="0.25">
      <c r="A66" s="12" t="s">
        <v>32</v>
      </c>
      <c r="B66" s="12">
        <v>83</v>
      </c>
      <c r="C66" s="12">
        <v>83</v>
      </c>
      <c r="D66" s="12">
        <v>0</v>
      </c>
      <c r="E66" s="12">
        <v>83</v>
      </c>
      <c r="F66" s="12">
        <v>83</v>
      </c>
      <c r="G66" s="12">
        <v>0</v>
      </c>
      <c r="H66" s="12" t="s">
        <v>108</v>
      </c>
    </row>
    <row r="67" spans="1:8" x14ac:dyDescent="0.25">
      <c r="A67" s="12" t="s">
        <v>33</v>
      </c>
      <c r="B67" s="30" t="s">
        <v>175</v>
      </c>
      <c r="C67" s="30" t="s">
        <v>175</v>
      </c>
      <c r="D67" s="30" t="s">
        <v>176</v>
      </c>
      <c r="E67" s="30" t="s">
        <v>175</v>
      </c>
      <c r="F67" s="30" t="s">
        <v>175</v>
      </c>
      <c r="G67" s="30" t="s">
        <v>176</v>
      </c>
      <c r="H67" s="12" t="s">
        <v>149</v>
      </c>
    </row>
    <row r="68" spans="1:8" x14ac:dyDescent="0.25">
      <c r="A68" s="12" t="s">
        <v>216</v>
      </c>
      <c r="B68" s="12">
        <v>9631</v>
      </c>
      <c r="C68" s="12">
        <v>9631</v>
      </c>
      <c r="D68" s="12">
        <v>0</v>
      </c>
      <c r="E68" s="12">
        <v>9040</v>
      </c>
      <c r="F68" s="12">
        <v>108332</v>
      </c>
      <c r="G68" s="12">
        <v>99292</v>
      </c>
      <c r="H68" s="12" t="s">
        <v>150</v>
      </c>
    </row>
    <row r="69" spans="1:8" x14ac:dyDescent="0.25">
      <c r="A69" s="12" t="s">
        <v>34</v>
      </c>
      <c r="B69" s="12">
        <v>13</v>
      </c>
      <c r="C69" s="12">
        <v>13</v>
      </c>
      <c r="D69" s="12">
        <v>0</v>
      </c>
      <c r="E69" s="12">
        <v>13</v>
      </c>
      <c r="F69" s="12">
        <v>13</v>
      </c>
      <c r="G69" s="12">
        <v>0</v>
      </c>
      <c r="H69" s="12" t="s">
        <v>81</v>
      </c>
    </row>
    <row r="70" spans="1:8" x14ac:dyDescent="0.25">
      <c r="A70" s="12" t="s">
        <v>35</v>
      </c>
      <c r="B70" s="12">
        <v>17</v>
      </c>
      <c r="C70" s="12">
        <v>17</v>
      </c>
      <c r="D70" s="12">
        <v>0</v>
      </c>
      <c r="E70" s="12">
        <v>17</v>
      </c>
      <c r="F70" s="12">
        <v>17</v>
      </c>
      <c r="G70" s="12">
        <v>0</v>
      </c>
      <c r="H70" s="12" t="s">
        <v>109</v>
      </c>
    </row>
    <row r="71" spans="1:8" x14ac:dyDescent="0.25">
      <c r="A71" s="12" t="s">
        <v>217</v>
      </c>
      <c r="B71" s="12">
        <v>145</v>
      </c>
      <c r="C71" s="12">
        <v>145</v>
      </c>
      <c r="D71" s="12">
        <v>9</v>
      </c>
      <c r="E71" s="12">
        <v>142</v>
      </c>
      <c r="F71" s="12">
        <v>142</v>
      </c>
      <c r="G71" s="12">
        <v>3</v>
      </c>
      <c r="H71" s="12" t="s">
        <v>117</v>
      </c>
    </row>
    <row r="72" spans="1:8" x14ac:dyDescent="0.25">
      <c r="A72" s="12" t="s">
        <v>218</v>
      </c>
      <c r="B72" s="12">
        <v>495939</v>
      </c>
      <c r="C72" s="12">
        <v>623926</v>
      </c>
      <c r="D72" s="12">
        <v>143546</v>
      </c>
      <c r="E72" s="12">
        <v>459114</v>
      </c>
      <c r="F72" s="12">
        <v>600000</v>
      </c>
      <c r="G72" s="12">
        <v>181963</v>
      </c>
      <c r="H72" s="12" t="s">
        <v>151</v>
      </c>
    </row>
    <row r="73" spans="1:8" x14ac:dyDescent="0.25">
      <c r="A73" s="12" t="s">
        <v>219</v>
      </c>
      <c r="B73" s="30" t="s">
        <v>175</v>
      </c>
      <c r="C73" s="30" t="s">
        <v>175</v>
      </c>
      <c r="D73" s="30">
        <v>0</v>
      </c>
      <c r="E73" s="30" t="s">
        <v>175</v>
      </c>
      <c r="F73" s="30" t="s">
        <v>175</v>
      </c>
      <c r="G73" s="30">
        <v>0</v>
      </c>
      <c r="H73" s="12" t="s">
        <v>152</v>
      </c>
    </row>
    <row r="74" spans="1:8" x14ac:dyDescent="0.25">
      <c r="A74" s="12" t="s">
        <v>36</v>
      </c>
      <c r="B74" s="12">
        <v>1951</v>
      </c>
      <c r="C74" s="12">
        <v>1951</v>
      </c>
      <c r="D74" s="12">
        <v>0</v>
      </c>
      <c r="E74" s="12">
        <v>1951</v>
      </c>
      <c r="F74" s="12">
        <v>1951</v>
      </c>
      <c r="G74" s="12">
        <v>0</v>
      </c>
      <c r="H74" s="12" t="s">
        <v>153</v>
      </c>
    </row>
    <row r="75" spans="1:8" x14ac:dyDescent="0.25">
      <c r="A75" s="12" t="s">
        <v>220</v>
      </c>
      <c r="B75" s="12">
        <v>571</v>
      </c>
      <c r="C75" s="12">
        <v>571</v>
      </c>
      <c r="D75" s="12">
        <v>571</v>
      </c>
      <c r="E75" s="12">
        <v>567</v>
      </c>
      <c r="F75" s="12">
        <v>567</v>
      </c>
      <c r="G75" s="12">
        <v>567</v>
      </c>
      <c r="H75" s="12" t="s">
        <v>154</v>
      </c>
    </row>
    <row r="76" spans="1:8" x14ac:dyDescent="0.25">
      <c r="A76" s="12" t="s">
        <v>37</v>
      </c>
      <c r="B76" s="12">
        <v>2809</v>
      </c>
      <c r="C76" s="12">
        <v>2809</v>
      </c>
      <c r="D76" s="12">
        <v>0</v>
      </c>
      <c r="E76" s="12">
        <v>2272</v>
      </c>
      <c r="F76" s="12">
        <v>2272</v>
      </c>
      <c r="G76" s="12">
        <v>0</v>
      </c>
      <c r="H76" s="12" t="s">
        <v>110</v>
      </c>
    </row>
    <row r="77" spans="1:8" x14ac:dyDescent="0.25">
      <c r="A77" s="12" t="s">
        <v>83</v>
      </c>
      <c r="B77" s="30" t="s">
        <v>175</v>
      </c>
      <c r="C77" s="30" t="s">
        <v>175</v>
      </c>
      <c r="D77" s="30">
        <v>0</v>
      </c>
      <c r="E77" s="30" t="s">
        <v>175</v>
      </c>
      <c r="F77" s="30" t="s">
        <v>175</v>
      </c>
      <c r="G77" s="30">
        <v>0</v>
      </c>
      <c r="H77" s="12" t="s">
        <v>82</v>
      </c>
    </row>
    <row r="78" spans="1:8" x14ac:dyDescent="0.25">
      <c r="A78" s="12" t="s">
        <v>38</v>
      </c>
      <c r="B78" s="30" t="s">
        <v>175</v>
      </c>
      <c r="C78" s="30" t="s">
        <v>175</v>
      </c>
      <c r="D78" s="30">
        <v>0</v>
      </c>
      <c r="E78" s="30" t="s">
        <v>175</v>
      </c>
      <c r="F78" s="30" t="s">
        <v>175</v>
      </c>
      <c r="G78" s="30">
        <v>0</v>
      </c>
      <c r="H78" s="12" t="s">
        <v>84</v>
      </c>
    </row>
    <row r="79" spans="1:8" x14ac:dyDescent="0.25">
      <c r="A79" s="12" t="s">
        <v>221</v>
      </c>
      <c r="B79" s="12">
        <v>1068</v>
      </c>
      <c r="C79" s="12">
        <v>1068</v>
      </c>
      <c r="D79" s="12">
        <v>1060</v>
      </c>
      <c r="E79" s="12">
        <v>383</v>
      </c>
      <c r="F79" s="12">
        <v>383</v>
      </c>
      <c r="G79" s="12">
        <v>374</v>
      </c>
      <c r="H79" s="12" t="s">
        <v>155</v>
      </c>
    </row>
    <row r="80" spans="1:8" x14ac:dyDescent="0.25">
      <c r="A80" s="12" t="s">
        <v>222</v>
      </c>
      <c r="B80" s="12">
        <v>1328</v>
      </c>
      <c r="C80" s="12">
        <v>1328</v>
      </c>
      <c r="D80" s="12">
        <v>0</v>
      </c>
      <c r="E80" s="12">
        <v>1328</v>
      </c>
      <c r="F80" s="12">
        <v>1328</v>
      </c>
      <c r="G80" s="12">
        <v>0</v>
      </c>
      <c r="H80" s="12" t="s">
        <v>111</v>
      </c>
    </row>
    <row r="81" spans="1:8" x14ac:dyDescent="0.25">
      <c r="A81" s="12" t="s">
        <v>223</v>
      </c>
      <c r="B81" s="12">
        <v>14</v>
      </c>
      <c r="C81" s="12">
        <v>14</v>
      </c>
      <c r="D81" s="12">
        <v>0</v>
      </c>
      <c r="E81" s="12">
        <v>14</v>
      </c>
      <c r="F81" s="12">
        <v>14</v>
      </c>
      <c r="G81" s="12">
        <v>0</v>
      </c>
      <c r="H81" s="12" t="s">
        <v>156</v>
      </c>
    </row>
    <row r="82" spans="1:8" x14ac:dyDescent="0.25">
      <c r="A82" s="12" t="s">
        <v>40</v>
      </c>
      <c r="B82" s="12">
        <v>1200</v>
      </c>
      <c r="C82" s="12">
        <v>1200</v>
      </c>
      <c r="D82" s="12">
        <v>0</v>
      </c>
      <c r="E82" s="12">
        <v>1200</v>
      </c>
      <c r="F82" s="12">
        <v>1200</v>
      </c>
      <c r="G82" s="12">
        <v>0</v>
      </c>
      <c r="H82" s="12" t="s">
        <v>85</v>
      </c>
    </row>
    <row r="83" spans="1:8" x14ac:dyDescent="0.25">
      <c r="A83" s="12" t="s">
        <v>26</v>
      </c>
      <c r="B83" s="12">
        <v>197</v>
      </c>
      <c r="C83" s="12">
        <v>197</v>
      </c>
      <c r="D83" s="12">
        <v>0</v>
      </c>
      <c r="E83" s="12">
        <v>197</v>
      </c>
      <c r="F83" s="12">
        <v>197</v>
      </c>
      <c r="G83" s="12">
        <v>0</v>
      </c>
      <c r="H83" s="12" t="s">
        <v>75</v>
      </c>
    </row>
    <row r="84" spans="1:8" x14ac:dyDescent="0.25">
      <c r="A84" s="12" t="s">
        <v>224</v>
      </c>
      <c r="B84" s="12">
        <v>4451</v>
      </c>
      <c r="C84" s="12">
        <v>4451</v>
      </c>
      <c r="D84" s="12">
        <v>58</v>
      </c>
      <c r="E84" s="12">
        <v>3500</v>
      </c>
      <c r="F84" s="12">
        <v>3500</v>
      </c>
      <c r="G84" s="12">
        <v>76</v>
      </c>
      <c r="H84" s="12" t="s">
        <v>80</v>
      </c>
    </row>
    <row r="85" spans="1:8" x14ac:dyDescent="0.25">
      <c r="A85" s="12" t="s">
        <v>41</v>
      </c>
      <c r="B85" s="12">
        <v>100</v>
      </c>
      <c r="C85" s="12">
        <v>100</v>
      </c>
      <c r="D85" s="12">
        <v>0</v>
      </c>
      <c r="E85" s="12">
        <v>192</v>
      </c>
      <c r="F85" s="12">
        <v>192</v>
      </c>
      <c r="G85" s="12">
        <v>0</v>
      </c>
      <c r="H85" s="12" t="s">
        <v>157</v>
      </c>
    </row>
    <row r="86" spans="1:8" x14ac:dyDescent="0.25">
      <c r="A86" s="12" t="s">
        <v>43</v>
      </c>
      <c r="B86" s="12">
        <v>75652</v>
      </c>
      <c r="C86" s="12">
        <v>75652</v>
      </c>
      <c r="D86" s="12">
        <v>1505</v>
      </c>
      <c r="E86" s="12">
        <v>68209</v>
      </c>
      <c r="F86" s="12">
        <v>68209</v>
      </c>
      <c r="G86" s="12">
        <v>1337</v>
      </c>
      <c r="H86" s="12" t="s">
        <v>86</v>
      </c>
    </row>
    <row r="87" spans="1:8" x14ac:dyDescent="0.25">
      <c r="A87" s="12" t="s">
        <v>225</v>
      </c>
      <c r="B87" s="12">
        <v>70000</v>
      </c>
      <c r="C87" s="12">
        <v>70000</v>
      </c>
      <c r="D87" s="12">
        <v>0</v>
      </c>
      <c r="E87" s="12">
        <v>70000</v>
      </c>
      <c r="F87" s="12">
        <v>70000</v>
      </c>
      <c r="G87" s="12">
        <v>0</v>
      </c>
      <c r="H87" s="12" t="s">
        <v>87</v>
      </c>
    </row>
    <row r="88" spans="1:8" x14ac:dyDescent="0.25">
      <c r="A88" s="12" t="s">
        <v>126</v>
      </c>
      <c r="B88" s="12">
        <v>2032</v>
      </c>
      <c r="C88" s="12">
        <v>2032</v>
      </c>
      <c r="D88" s="12">
        <v>153</v>
      </c>
      <c r="E88" s="12">
        <v>1951</v>
      </c>
      <c r="F88" s="12">
        <v>1951</v>
      </c>
      <c r="G88" s="12">
        <v>131</v>
      </c>
      <c r="H88" s="12" t="s">
        <v>118</v>
      </c>
    </row>
    <row r="89" spans="1:8" x14ac:dyDescent="0.25">
      <c r="A89" s="12" t="s">
        <v>226</v>
      </c>
      <c r="B89" s="12">
        <v>1303</v>
      </c>
      <c r="C89" s="12">
        <v>1303</v>
      </c>
      <c r="D89" s="12">
        <v>0</v>
      </c>
      <c r="E89" s="12">
        <v>1303</v>
      </c>
      <c r="F89" s="12">
        <v>1303</v>
      </c>
      <c r="G89" s="12">
        <v>0</v>
      </c>
      <c r="H89" s="12" t="s">
        <v>158</v>
      </c>
    </row>
    <row r="90" spans="1:8" x14ac:dyDescent="0.25">
      <c r="A90" s="12" t="s">
        <v>227</v>
      </c>
      <c r="B90" s="12">
        <v>1523</v>
      </c>
      <c r="C90" s="12">
        <v>1523</v>
      </c>
      <c r="D90" s="12">
        <v>0</v>
      </c>
      <c r="E90" s="12">
        <v>1523</v>
      </c>
      <c r="F90" s="12">
        <v>1523</v>
      </c>
      <c r="G90" s="12">
        <v>0</v>
      </c>
      <c r="H90" s="12" t="s">
        <v>112</v>
      </c>
    </row>
    <row r="91" spans="1:8" x14ac:dyDescent="0.25">
      <c r="A91" s="12" t="s">
        <v>228</v>
      </c>
      <c r="B91" s="12">
        <v>4</v>
      </c>
      <c r="C91" s="12">
        <v>4</v>
      </c>
      <c r="D91" s="12">
        <v>0</v>
      </c>
      <c r="E91" s="12">
        <v>4</v>
      </c>
      <c r="F91" s="12">
        <v>4</v>
      </c>
      <c r="G91" s="12">
        <v>0</v>
      </c>
      <c r="H91" s="12" t="s">
        <v>88</v>
      </c>
    </row>
    <row r="92" spans="1:8" x14ac:dyDescent="0.25">
      <c r="A92" s="12" t="s">
        <v>42</v>
      </c>
      <c r="B92" s="30" t="s">
        <v>175</v>
      </c>
      <c r="C92" s="30" t="s">
        <v>175</v>
      </c>
      <c r="D92" s="30">
        <v>0</v>
      </c>
      <c r="E92" s="30" t="s">
        <v>175</v>
      </c>
      <c r="F92" s="30" t="s">
        <v>175</v>
      </c>
      <c r="G92" s="30">
        <v>0</v>
      </c>
      <c r="H92" s="12" t="s">
        <v>159</v>
      </c>
    </row>
    <row r="93" spans="1:8" x14ac:dyDescent="0.25">
      <c r="A93" s="12" t="s">
        <v>44</v>
      </c>
      <c r="B93" s="12">
        <v>2455</v>
      </c>
      <c r="C93" s="12">
        <v>2455</v>
      </c>
      <c r="D93" s="12">
        <v>0</v>
      </c>
      <c r="E93" s="12">
        <v>4246</v>
      </c>
      <c r="F93" s="12">
        <v>4246</v>
      </c>
      <c r="G93" s="12">
        <v>0</v>
      </c>
      <c r="H93" s="12" t="s">
        <v>160</v>
      </c>
    </row>
    <row r="94" spans="1:8" x14ac:dyDescent="0.25">
      <c r="A94" s="12" t="s">
        <v>30</v>
      </c>
      <c r="B94" s="30" t="s">
        <v>175</v>
      </c>
      <c r="C94" s="30" t="s">
        <v>175</v>
      </c>
      <c r="D94" s="30">
        <v>0</v>
      </c>
      <c r="E94" s="30" t="s">
        <v>175</v>
      </c>
      <c r="F94" s="30" t="s">
        <v>175</v>
      </c>
      <c r="G94" s="30">
        <v>0</v>
      </c>
      <c r="H94" s="12" t="s">
        <v>78</v>
      </c>
    </row>
    <row r="95" spans="1:8" x14ac:dyDescent="0.25">
      <c r="A95" s="12" t="s">
        <v>46</v>
      </c>
      <c r="B95" s="12">
        <v>31819</v>
      </c>
      <c r="C95" s="12">
        <v>31819</v>
      </c>
      <c r="D95" s="12">
        <v>0</v>
      </c>
      <c r="E95" s="12">
        <v>30305</v>
      </c>
      <c r="F95" s="12">
        <v>30305</v>
      </c>
      <c r="G95" s="12">
        <v>0</v>
      </c>
      <c r="H95" s="12" t="s">
        <v>113</v>
      </c>
    </row>
    <row r="96" spans="1:8" x14ac:dyDescent="0.25">
      <c r="A96" s="12" t="s">
        <v>229</v>
      </c>
      <c r="B96" s="12">
        <v>160000</v>
      </c>
      <c r="C96" s="12">
        <v>160000</v>
      </c>
      <c r="D96" s="12">
        <v>0</v>
      </c>
      <c r="E96" s="12">
        <v>160000</v>
      </c>
      <c r="F96" s="12">
        <v>160000</v>
      </c>
      <c r="G96" s="12">
        <v>0</v>
      </c>
      <c r="H96" s="12" t="s">
        <v>89</v>
      </c>
    </row>
    <row r="97" spans="1:8" x14ac:dyDescent="0.25">
      <c r="A97" s="12" t="s">
        <v>230</v>
      </c>
      <c r="B97" s="12">
        <v>4616</v>
      </c>
      <c r="C97" s="12">
        <v>4616</v>
      </c>
      <c r="D97" s="12">
        <v>3847</v>
      </c>
      <c r="E97" s="12">
        <v>7151</v>
      </c>
      <c r="F97" s="12">
        <v>7151</v>
      </c>
      <c r="G97" s="12">
        <v>6311</v>
      </c>
      <c r="H97" s="12" t="s">
        <v>114</v>
      </c>
    </row>
    <row r="98" spans="1:8" x14ac:dyDescent="0.25">
      <c r="A98" s="12" t="s">
        <v>231</v>
      </c>
      <c r="B98" s="12">
        <v>478843</v>
      </c>
      <c r="C98" s="12">
        <v>478941</v>
      </c>
      <c r="D98" s="12">
        <v>0</v>
      </c>
      <c r="E98" s="12">
        <v>474888</v>
      </c>
      <c r="F98" s="12">
        <v>475009</v>
      </c>
      <c r="G98" s="12">
        <v>121</v>
      </c>
      <c r="H98" s="12" t="s">
        <v>90</v>
      </c>
    </row>
    <row r="99" spans="1:8" x14ac:dyDescent="0.25">
      <c r="A99" s="12" t="s">
        <v>47</v>
      </c>
      <c r="B99" s="12">
        <v>117</v>
      </c>
      <c r="C99" s="12">
        <v>117</v>
      </c>
      <c r="D99" s="12">
        <v>0</v>
      </c>
      <c r="E99" s="12">
        <v>1</v>
      </c>
      <c r="F99" s="12">
        <v>1</v>
      </c>
      <c r="G99" s="12">
        <v>0</v>
      </c>
      <c r="H99" s="12" t="s">
        <v>92</v>
      </c>
    </row>
    <row r="100" spans="1:8" x14ac:dyDescent="0.25">
      <c r="A100" s="12" t="s">
        <v>232</v>
      </c>
      <c r="B100" s="12">
        <v>4714</v>
      </c>
      <c r="C100" s="12">
        <v>4714</v>
      </c>
      <c r="D100" s="12">
        <v>4714</v>
      </c>
      <c r="E100" s="12">
        <v>3688</v>
      </c>
      <c r="F100" s="12">
        <v>3688</v>
      </c>
      <c r="G100" s="12">
        <v>3688</v>
      </c>
      <c r="H100" s="12" t="s">
        <v>91</v>
      </c>
    </row>
    <row r="101" spans="1:8" x14ac:dyDescent="0.25">
      <c r="A101" s="12" t="s">
        <v>233</v>
      </c>
      <c r="B101" s="12">
        <v>35650</v>
      </c>
      <c r="C101" s="12">
        <v>35650</v>
      </c>
      <c r="D101" s="12">
        <v>1147</v>
      </c>
      <c r="E101" s="12">
        <v>35642</v>
      </c>
      <c r="F101" s="12">
        <v>35642</v>
      </c>
      <c r="G101" s="12">
        <v>1434</v>
      </c>
      <c r="H101" s="12" t="s">
        <v>93</v>
      </c>
    </row>
    <row r="102" spans="1:8" x14ac:dyDescent="0.25">
      <c r="A102" s="12" t="s">
        <v>48</v>
      </c>
      <c r="B102" s="30" t="s">
        <v>175</v>
      </c>
      <c r="C102" s="30" t="s">
        <v>175</v>
      </c>
      <c r="D102" s="30">
        <v>0</v>
      </c>
      <c r="E102" s="30" t="s">
        <v>175</v>
      </c>
      <c r="F102" s="30" t="s">
        <v>175</v>
      </c>
      <c r="G102" s="30">
        <v>0</v>
      </c>
      <c r="H102" s="12" t="s">
        <v>53</v>
      </c>
    </row>
    <row r="103" spans="1:8" x14ac:dyDescent="0.25">
      <c r="A103" s="12" t="s">
        <v>234</v>
      </c>
      <c r="B103" s="12">
        <v>109</v>
      </c>
      <c r="C103" s="12">
        <v>109</v>
      </c>
      <c r="D103" s="12">
        <v>0</v>
      </c>
      <c r="E103" s="12">
        <v>161</v>
      </c>
      <c r="F103" s="12">
        <v>161</v>
      </c>
      <c r="G103" s="12">
        <v>0</v>
      </c>
      <c r="H103" s="12" t="s">
        <v>104</v>
      </c>
    </row>
    <row r="104" spans="1:8" x14ac:dyDescent="0.25">
      <c r="A104" s="12" t="s">
        <v>235</v>
      </c>
      <c r="B104" s="30" t="s">
        <v>175</v>
      </c>
      <c r="C104" s="30" t="s">
        <v>175</v>
      </c>
      <c r="D104" s="30">
        <v>0</v>
      </c>
      <c r="E104" s="30" t="s">
        <v>175</v>
      </c>
      <c r="F104" s="30" t="s">
        <v>175</v>
      </c>
      <c r="G104" s="30">
        <v>0</v>
      </c>
      <c r="H104" s="12" t="s">
        <v>115</v>
      </c>
    </row>
    <row r="105" spans="1:8" x14ac:dyDescent="0.25">
      <c r="A105" s="12" t="s">
        <v>236</v>
      </c>
      <c r="B105" s="12">
        <v>79942</v>
      </c>
      <c r="C105" s="12">
        <v>79942</v>
      </c>
      <c r="D105" s="12">
        <v>0</v>
      </c>
      <c r="E105" s="12">
        <v>97346</v>
      </c>
      <c r="F105" s="12">
        <v>97346</v>
      </c>
      <c r="G105" s="12">
        <v>0</v>
      </c>
      <c r="H105" s="12" t="s">
        <v>94</v>
      </c>
    </row>
    <row r="106" spans="1:8" x14ac:dyDescent="0.25">
      <c r="A106" s="12" t="s">
        <v>99</v>
      </c>
      <c r="B106" s="30" t="s">
        <v>175</v>
      </c>
      <c r="C106" s="30" t="s">
        <v>175</v>
      </c>
      <c r="D106" s="30">
        <v>0</v>
      </c>
      <c r="E106" s="30" t="s">
        <v>175</v>
      </c>
      <c r="F106" s="30" t="s">
        <v>175</v>
      </c>
      <c r="G106" s="30">
        <v>0</v>
      </c>
      <c r="H106" s="12" t="s">
        <v>95</v>
      </c>
    </row>
    <row r="107" spans="1:8" x14ac:dyDescent="0.25">
      <c r="A107" s="12" t="s">
        <v>45</v>
      </c>
      <c r="B107" s="12">
        <v>34110</v>
      </c>
      <c r="C107" s="12">
        <v>34110</v>
      </c>
      <c r="D107" s="12">
        <v>0</v>
      </c>
      <c r="E107" s="12">
        <v>30581</v>
      </c>
      <c r="F107" s="12">
        <v>30581</v>
      </c>
      <c r="G107" s="12">
        <v>0</v>
      </c>
      <c r="H107" s="12" t="s">
        <v>161</v>
      </c>
    </row>
    <row r="108" spans="1:8" x14ac:dyDescent="0.25">
      <c r="A108" s="12" t="s">
        <v>237</v>
      </c>
      <c r="B108" s="30" t="s">
        <v>175</v>
      </c>
      <c r="C108" s="30" t="s">
        <v>175</v>
      </c>
      <c r="D108" s="30">
        <v>0</v>
      </c>
      <c r="E108" s="30" t="s">
        <v>175</v>
      </c>
      <c r="F108" s="30" t="s">
        <v>175</v>
      </c>
      <c r="G108" s="30">
        <v>0</v>
      </c>
      <c r="H108" s="12" t="s">
        <v>162</v>
      </c>
    </row>
    <row r="109" spans="1:8" s="6" customFormat="1" ht="21.75" customHeight="1" x14ac:dyDescent="0.25">
      <c r="A109" s="10" t="s">
        <v>49</v>
      </c>
      <c r="B109" s="11">
        <f t="shared" ref="B109:G109" si="0">SUM(B11:B108)</f>
        <v>2827299</v>
      </c>
      <c r="C109" s="11">
        <f t="shared" si="0"/>
        <v>3861956</v>
      </c>
      <c r="D109" s="11">
        <f t="shared" si="0"/>
        <v>1151258</v>
      </c>
      <c r="E109" s="11">
        <f t="shared" si="0"/>
        <v>3048664</v>
      </c>
      <c r="F109" s="11">
        <f t="shared" si="0"/>
        <v>4161979</v>
      </c>
      <c r="G109" s="11">
        <f t="shared" si="0"/>
        <v>1251362</v>
      </c>
      <c r="H109" s="11"/>
    </row>
    <row r="110" spans="1:8" s="6" customFormat="1" ht="13" x14ac:dyDescent="0.3">
      <c r="A110" s="31"/>
      <c r="B110" s="32"/>
      <c r="C110" s="32"/>
      <c r="D110" s="33"/>
      <c r="E110" s="32"/>
      <c r="F110" s="32"/>
      <c r="G110" s="33"/>
      <c r="H110" s="34"/>
    </row>
    <row r="111" spans="1:8" s="6" customFormat="1" ht="13" x14ac:dyDescent="0.3">
      <c r="A111" s="21" t="s">
        <v>50</v>
      </c>
      <c r="B111" s="21"/>
      <c r="C111" s="21"/>
      <c r="D111" s="21"/>
      <c r="E111" s="32"/>
      <c r="F111" s="32"/>
      <c r="G111" s="32"/>
      <c r="H111" s="35"/>
    </row>
    <row r="112" spans="1:8" s="6" customFormat="1" x14ac:dyDescent="0.25">
      <c r="A112" s="38" t="s">
        <v>174</v>
      </c>
      <c r="B112" s="38"/>
      <c r="C112" s="38"/>
      <c r="D112" s="38"/>
      <c r="E112" s="38"/>
      <c r="F112" s="38"/>
      <c r="G112" s="38"/>
      <c r="H112" s="38"/>
    </row>
    <row r="113" spans="1:8" s="6" customFormat="1" x14ac:dyDescent="0.25">
      <c r="A113" s="36" t="s">
        <v>238</v>
      </c>
      <c r="B113" s="36"/>
      <c r="C113" s="36"/>
      <c r="D113" s="36"/>
      <c r="E113" s="36"/>
      <c r="F113" s="36"/>
      <c r="G113" s="36"/>
      <c r="H113" s="36"/>
    </row>
    <row r="114" spans="1:8" s="6" customFormat="1" ht="42.75" customHeight="1" x14ac:dyDescent="0.25">
      <c r="A114" s="38" t="s">
        <v>169</v>
      </c>
      <c r="B114" s="38"/>
      <c r="C114" s="38"/>
      <c r="D114" s="38"/>
      <c r="E114" s="38"/>
      <c r="F114" s="38"/>
      <c r="G114" s="38"/>
      <c r="H114" s="38"/>
    </row>
    <row r="115" spans="1:8" s="6" customFormat="1" ht="13.5" customHeight="1" x14ac:dyDescent="0.25">
      <c r="A115" s="43" t="s">
        <v>239</v>
      </c>
      <c r="B115" s="43"/>
      <c r="C115" s="43"/>
      <c r="D115" s="43"/>
      <c r="E115" s="43"/>
      <c r="F115" s="43"/>
      <c r="G115" s="43"/>
      <c r="H115" s="43"/>
    </row>
    <row r="116" spans="1:8" s="6" customFormat="1" ht="29.25" customHeight="1" x14ac:dyDescent="0.25">
      <c r="A116" s="44" t="s">
        <v>250</v>
      </c>
      <c r="B116" s="44"/>
      <c r="C116" s="44"/>
      <c r="D116" s="44"/>
      <c r="E116" s="44"/>
      <c r="F116" s="44"/>
      <c r="G116" s="44"/>
      <c r="H116" s="44"/>
    </row>
    <row r="117" spans="1:8" s="6" customFormat="1" x14ac:dyDescent="0.25">
      <c r="A117" s="43" t="s">
        <v>240</v>
      </c>
      <c r="B117" s="43"/>
      <c r="C117" s="43"/>
      <c r="D117" s="43"/>
      <c r="E117" s="43"/>
      <c r="F117" s="43"/>
      <c r="G117" s="43"/>
      <c r="H117" s="43"/>
    </row>
    <row r="118" spans="1:8" s="6" customFormat="1" x14ac:dyDescent="0.25">
      <c r="A118" s="37" t="s">
        <v>170</v>
      </c>
      <c r="B118" s="37"/>
      <c r="C118" s="37"/>
      <c r="D118" s="37"/>
      <c r="E118" s="37"/>
      <c r="F118" s="37"/>
      <c r="G118" s="37"/>
      <c r="H118" s="37"/>
    </row>
    <row r="119" spans="1:8" s="6" customFormat="1" x14ac:dyDescent="0.25">
      <c r="A119" s="43" t="s">
        <v>241</v>
      </c>
      <c r="B119" s="43"/>
      <c r="C119" s="43"/>
      <c r="D119" s="43"/>
      <c r="E119" s="43"/>
      <c r="F119" s="43"/>
      <c r="G119" s="43"/>
      <c r="H119" s="43"/>
    </row>
    <row r="120" spans="1:8" s="6" customFormat="1" x14ac:dyDescent="0.25">
      <c r="A120" s="44" t="s">
        <v>177</v>
      </c>
      <c r="B120" s="44"/>
      <c r="C120" s="44"/>
      <c r="D120" s="44"/>
      <c r="E120" s="44"/>
      <c r="F120" s="44"/>
      <c r="G120" s="44"/>
      <c r="H120" s="44"/>
    </row>
    <row r="121" spans="1:8" s="6" customFormat="1" ht="65" customHeight="1" x14ac:dyDescent="0.25">
      <c r="A121" s="44" t="s">
        <v>251</v>
      </c>
      <c r="B121" s="44"/>
      <c r="C121" s="44"/>
      <c r="D121" s="44"/>
      <c r="E121" s="44"/>
      <c r="F121" s="44"/>
      <c r="G121" s="44"/>
      <c r="H121" s="44"/>
    </row>
    <row r="122" spans="1:8" s="6" customFormat="1" x14ac:dyDescent="0.25">
      <c r="A122" s="37" t="s">
        <v>171</v>
      </c>
      <c r="B122" s="37"/>
      <c r="C122" s="37"/>
      <c r="D122" s="37"/>
      <c r="E122" s="37"/>
      <c r="F122" s="37"/>
      <c r="G122" s="37"/>
      <c r="H122" s="37"/>
    </row>
    <row r="123" spans="1:8" s="6" customFormat="1" x14ac:dyDescent="0.25">
      <c r="A123" s="37" t="s">
        <v>242</v>
      </c>
      <c r="B123" s="37"/>
      <c r="C123" s="37"/>
      <c r="D123" s="37"/>
      <c r="E123" s="37"/>
      <c r="F123" s="37"/>
      <c r="G123" s="37"/>
      <c r="H123" s="37"/>
    </row>
    <row r="124" spans="1:8" s="6" customFormat="1" ht="44.5" customHeight="1" x14ac:dyDescent="0.25">
      <c r="A124" s="37" t="s">
        <v>173</v>
      </c>
      <c r="B124" s="37"/>
      <c r="C124" s="37"/>
      <c r="D124" s="37"/>
      <c r="E124" s="37"/>
      <c r="F124" s="37"/>
      <c r="G124" s="37"/>
      <c r="H124" s="37"/>
    </row>
    <row r="125" spans="1:8" s="6" customFormat="1" ht="52.5" customHeight="1" x14ac:dyDescent="0.25">
      <c r="A125" s="37" t="s">
        <v>172</v>
      </c>
      <c r="B125" s="37"/>
      <c r="C125" s="37"/>
      <c r="D125" s="37"/>
      <c r="E125" s="37"/>
      <c r="F125" s="37"/>
      <c r="G125" s="37"/>
      <c r="H125" s="37"/>
    </row>
    <row r="126" spans="1:8" s="6" customFormat="1" ht="29" customHeight="1" x14ac:dyDescent="0.25">
      <c r="A126" s="37" t="s">
        <v>178</v>
      </c>
      <c r="B126" s="37"/>
      <c r="C126" s="37"/>
      <c r="D126" s="37"/>
      <c r="E126" s="37"/>
      <c r="F126" s="37"/>
      <c r="G126" s="37"/>
      <c r="H126" s="37"/>
    </row>
    <row r="127" spans="1:8" s="6" customFormat="1" x14ac:dyDescent="0.25">
      <c r="A127" s="37" t="s">
        <v>243</v>
      </c>
      <c r="B127" s="37"/>
      <c r="C127" s="37"/>
      <c r="D127" s="37"/>
      <c r="E127" s="37"/>
      <c r="F127" s="37"/>
      <c r="G127" s="37"/>
      <c r="H127" s="37"/>
    </row>
    <row r="128" spans="1:8" s="6" customFormat="1" x14ac:dyDescent="0.25">
      <c r="A128" s="37" t="s">
        <v>244</v>
      </c>
      <c r="B128" s="37"/>
      <c r="C128" s="37"/>
      <c r="D128" s="37"/>
      <c r="E128" s="37"/>
      <c r="F128" s="37"/>
      <c r="G128" s="37"/>
      <c r="H128" s="37"/>
    </row>
    <row r="129" spans="1:10" s="6" customFormat="1" ht="27" customHeight="1" x14ac:dyDescent="0.25">
      <c r="A129" s="37" t="s">
        <v>179</v>
      </c>
      <c r="B129" s="37"/>
      <c r="C129" s="37"/>
      <c r="D129" s="37"/>
      <c r="E129" s="37"/>
      <c r="F129" s="37"/>
      <c r="G129" s="37"/>
      <c r="H129" s="37"/>
      <c r="I129" s="5"/>
      <c r="J129" s="5"/>
    </row>
    <row r="130" spans="1:10" s="6" customFormat="1" ht="18.649999999999999" customHeight="1" x14ac:dyDescent="0.25">
      <c r="A130" s="37" t="s">
        <v>180</v>
      </c>
      <c r="B130" s="37"/>
      <c r="C130" s="37"/>
      <c r="D130" s="37"/>
      <c r="E130" s="37"/>
      <c r="F130" s="37"/>
      <c r="G130" s="37"/>
      <c r="H130" s="37"/>
    </row>
    <row r="131" spans="1:10" s="6" customFormat="1" ht="31" customHeight="1" x14ac:dyDescent="0.25">
      <c r="A131" s="37" t="s">
        <v>181</v>
      </c>
      <c r="B131" s="37"/>
      <c r="C131" s="37"/>
      <c r="D131" s="37"/>
      <c r="E131" s="37"/>
      <c r="F131" s="37"/>
      <c r="G131" s="37"/>
      <c r="H131" s="37"/>
    </row>
    <row r="132" spans="1:10" s="6" customFormat="1" ht="55.5" customHeight="1" x14ac:dyDescent="0.25">
      <c r="A132" s="37" t="s">
        <v>182</v>
      </c>
      <c r="B132" s="37"/>
      <c r="C132" s="37"/>
      <c r="D132" s="37"/>
      <c r="E132" s="37"/>
      <c r="F132" s="37"/>
      <c r="G132" s="37"/>
      <c r="H132" s="37"/>
    </row>
    <row r="133" spans="1:10" s="6" customFormat="1" ht="76" customHeight="1" x14ac:dyDescent="0.25">
      <c r="A133" s="37" t="s">
        <v>183</v>
      </c>
      <c r="B133" s="37"/>
      <c r="C133" s="37"/>
      <c r="D133" s="37"/>
      <c r="E133" s="37"/>
      <c r="F133" s="37"/>
      <c r="G133" s="37"/>
      <c r="H133" s="37"/>
    </row>
    <row r="134" spans="1:10" s="6" customFormat="1" ht="36.5" customHeight="1" x14ac:dyDescent="0.25">
      <c r="A134" s="44" t="s">
        <v>184</v>
      </c>
      <c r="B134" s="44"/>
      <c r="C134" s="44"/>
      <c r="D134" s="44"/>
      <c r="E134" s="44"/>
      <c r="F134" s="44"/>
      <c r="G134" s="44"/>
      <c r="H134" s="44"/>
    </row>
    <row r="135" spans="1:10" ht="66" customHeight="1" x14ac:dyDescent="0.25">
      <c r="A135" s="37" t="s">
        <v>253</v>
      </c>
      <c r="B135" s="37"/>
      <c r="C135" s="37"/>
      <c r="D135" s="37"/>
      <c r="E135" s="37"/>
      <c r="F135" s="37"/>
      <c r="G135" s="37"/>
      <c r="H135" s="37"/>
    </row>
    <row r="136" spans="1:10" s="6" customFormat="1" ht="26" customHeight="1" x14ac:dyDescent="0.25">
      <c r="A136" s="37" t="s">
        <v>185</v>
      </c>
      <c r="B136" s="37"/>
      <c r="C136" s="37"/>
      <c r="D136" s="37"/>
      <c r="E136" s="37"/>
      <c r="F136" s="37"/>
      <c r="G136" s="37"/>
      <c r="H136" s="37"/>
    </row>
    <row r="137" spans="1:10" ht="12.75" customHeight="1" x14ac:dyDescent="0.25">
      <c r="A137" s="37" t="s">
        <v>245</v>
      </c>
      <c r="B137" s="37"/>
      <c r="C137" s="37"/>
      <c r="D137" s="37"/>
      <c r="E137" s="37"/>
      <c r="F137" s="37"/>
      <c r="G137" s="37"/>
      <c r="H137" s="37"/>
    </row>
    <row r="138" spans="1:10" ht="12.75" customHeight="1" x14ac:dyDescent="0.25">
      <c r="A138" s="37" t="s">
        <v>186</v>
      </c>
      <c r="B138" s="37"/>
      <c r="C138" s="37"/>
      <c r="D138" s="37"/>
      <c r="E138" s="37"/>
      <c r="F138" s="37"/>
      <c r="G138" s="37"/>
      <c r="H138" s="37"/>
    </row>
    <row r="139" spans="1:10" ht="26.25" customHeight="1" x14ac:dyDescent="0.25">
      <c r="A139" s="37" t="s">
        <v>187</v>
      </c>
      <c r="B139" s="37"/>
      <c r="C139" s="37"/>
      <c r="D139" s="37"/>
      <c r="E139" s="37"/>
      <c r="F139" s="37"/>
      <c r="G139" s="37"/>
      <c r="H139" s="37"/>
    </row>
    <row r="140" spans="1:10" ht="12.75" customHeight="1" x14ac:dyDescent="0.25">
      <c r="A140" s="37" t="s">
        <v>246</v>
      </c>
      <c r="B140" s="37"/>
      <c r="C140" s="37"/>
      <c r="D140" s="37"/>
      <c r="E140" s="37"/>
      <c r="F140" s="37"/>
      <c r="G140" s="37"/>
      <c r="H140" s="37"/>
    </row>
    <row r="141" spans="1:10" ht="12.75" customHeight="1" x14ac:dyDescent="0.25">
      <c r="A141" s="37" t="s">
        <v>247</v>
      </c>
      <c r="B141" s="37"/>
      <c r="C141" s="37"/>
      <c r="D141" s="37"/>
      <c r="E141" s="37"/>
      <c r="F141" s="37"/>
      <c r="G141" s="37"/>
      <c r="H141" s="37"/>
    </row>
    <row r="142" spans="1:10" ht="12.75" customHeight="1" x14ac:dyDescent="0.25">
      <c r="A142" s="37" t="s">
        <v>188</v>
      </c>
      <c r="B142" s="37"/>
      <c r="C142" s="37"/>
      <c r="D142" s="37"/>
      <c r="E142" s="37"/>
      <c r="F142" s="37"/>
      <c r="G142" s="37"/>
      <c r="H142" s="37"/>
    </row>
    <row r="143" spans="1:10" ht="12.75" customHeight="1" x14ac:dyDescent="0.25">
      <c r="A143" s="37" t="s">
        <v>255</v>
      </c>
      <c r="B143" s="37"/>
      <c r="C143" s="37"/>
      <c r="D143" s="37"/>
      <c r="E143" s="37"/>
      <c r="F143" s="37"/>
      <c r="G143" s="37"/>
      <c r="H143" s="37"/>
    </row>
    <row r="144" spans="1:10" ht="32.25" customHeight="1" x14ac:dyDescent="0.25">
      <c r="A144" s="37" t="s">
        <v>248</v>
      </c>
      <c r="B144" s="37"/>
      <c r="C144" s="37"/>
      <c r="D144" s="37"/>
      <c r="E144" s="37"/>
      <c r="F144" s="37"/>
      <c r="G144" s="37"/>
      <c r="H144" s="37"/>
    </row>
    <row r="145" spans="1:8" ht="12.75" customHeight="1" x14ac:dyDescent="0.25">
      <c r="A145" s="37" t="s">
        <v>249</v>
      </c>
      <c r="B145" s="37"/>
      <c r="C145" s="37"/>
      <c r="D145" s="37"/>
      <c r="E145" s="37"/>
      <c r="F145" s="37"/>
      <c r="G145" s="37"/>
      <c r="H145" s="37"/>
    </row>
    <row r="146" spans="1:8" ht="12.75" customHeight="1" x14ac:dyDescent="0.25">
      <c r="A146" s="37" t="s">
        <v>189</v>
      </c>
      <c r="B146" s="37"/>
      <c r="C146" s="37"/>
      <c r="D146" s="37"/>
      <c r="E146" s="37"/>
      <c r="F146" s="37"/>
      <c r="G146" s="37"/>
      <c r="H146" s="37"/>
    </row>
    <row r="147" spans="1:8" ht="12.75" customHeight="1" x14ac:dyDescent="0.25">
      <c r="A147" s="37" t="s">
        <v>190</v>
      </c>
      <c r="B147" s="37"/>
      <c r="C147" s="37"/>
      <c r="D147" s="37"/>
      <c r="E147" s="37"/>
      <c r="F147" s="37"/>
      <c r="G147" s="37"/>
      <c r="H147" s="37"/>
    </row>
    <row r="148" spans="1:8" ht="50.5" customHeight="1" x14ac:dyDescent="0.25">
      <c r="A148" s="37" t="s">
        <v>254</v>
      </c>
      <c r="B148" s="37"/>
      <c r="C148" s="37"/>
      <c r="D148" s="37"/>
      <c r="E148" s="37"/>
      <c r="F148" s="37"/>
      <c r="G148" s="37"/>
      <c r="H148" s="37"/>
    </row>
    <row r="149" spans="1:8" ht="28.5" customHeight="1" x14ac:dyDescent="0.25">
      <c r="A149" s="37" t="s">
        <v>191</v>
      </c>
      <c r="B149" s="37"/>
      <c r="C149" s="37"/>
      <c r="D149" s="37"/>
      <c r="E149" s="37"/>
      <c r="F149" s="37"/>
      <c r="G149" s="37"/>
      <c r="H149" s="37"/>
    </row>
    <row r="150" spans="1:8" ht="29.25" customHeight="1" x14ac:dyDescent="0.25">
      <c r="A150" s="37" t="s">
        <v>192</v>
      </c>
      <c r="B150" s="37"/>
      <c r="C150" s="37"/>
      <c r="D150" s="37"/>
      <c r="E150" s="37"/>
      <c r="F150" s="37"/>
      <c r="G150" s="37"/>
      <c r="H150" s="37"/>
    </row>
    <row r="151" spans="1:8" ht="66.75" customHeight="1" x14ac:dyDescent="0.25">
      <c r="A151" s="37" t="s">
        <v>256</v>
      </c>
      <c r="B151" s="37"/>
      <c r="C151" s="37"/>
      <c r="D151" s="37"/>
      <c r="E151" s="37"/>
      <c r="F151" s="37"/>
      <c r="G151" s="37"/>
      <c r="H151" s="37"/>
    </row>
    <row r="152" spans="1:8" s="8" customFormat="1" ht="24.75" customHeight="1" x14ac:dyDescent="0.25">
      <c r="A152" s="44" t="s">
        <v>193</v>
      </c>
      <c r="B152" s="44"/>
      <c r="C152" s="44"/>
      <c r="D152" s="44"/>
      <c r="E152" s="44"/>
      <c r="F152" s="44"/>
      <c r="G152" s="44"/>
      <c r="H152" s="44"/>
    </row>
    <row r="153" spans="1:8" ht="27" customHeight="1" x14ac:dyDescent="0.25">
      <c r="A153" s="37" t="s">
        <v>194</v>
      </c>
      <c r="B153" s="37"/>
      <c r="C153" s="37"/>
      <c r="D153" s="37"/>
      <c r="E153" s="37"/>
      <c r="F153" s="37"/>
      <c r="G153" s="37"/>
      <c r="H153" s="37"/>
    </row>
    <row r="154" spans="1:8" ht="12.75" customHeight="1" x14ac:dyDescent="0.25">
      <c r="A154" s="37" t="s">
        <v>257</v>
      </c>
      <c r="B154" s="37"/>
      <c r="C154" s="37"/>
      <c r="D154" s="37"/>
      <c r="E154" s="37"/>
      <c r="F154" s="37"/>
      <c r="G154" s="37"/>
      <c r="H154" s="37"/>
    </row>
  </sheetData>
  <mergeCells count="47">
    <mergeCell ref="A150:H150"/>
    <mergeCell ref="A151:H151"/>
    <mergeCell ref="A152:H152"/>
    <mergeCell ref="A153:H153"/>
    <mergeCell ref="A154:H154"/>
    <mergeCell ref="A149:H149"/>
    <mergeCell ref="A138:H138"/>
    <mergeCell ref="A139:H139"/>
    <mergeCell ref="A140:H140"/>
    <mergeCell ref="A141:H141"/>
    <mergeCell ref="A142:H142"/>
    <mergeCell ref="A143:H143"/>
    <mergeCell ref="A144:H144"/>
    <mergeCell ref="A145:H145"/>
    <mergeCell ref="A146:H146"/>
    <mergeCell ref="A147:H147"/>
    <mergeCell ref="A148:H148"/>
    <mergeCell ref="A137:H137"/>
    <mergeCell ref="A126:H126"/>
    <mergeCell ref="A127:H127"/>
    <mergeCell ref="A128:H128"/>
    <mergeCell ref="A129:H129"/>
    <mergeCell ref="A130:H130"/>
    <mergeCell ref="A131:H131"/>
    <mergeCell ref="A132:H132"/>
    <mergeCell ref="A133:H133"/>
    <mergeCell ref="A134:H134"/>
    <mergeCell ref="A135:H135"/>
    <mergeCell ref="A136:H136"/>
    <mergeCell ref="A125:H125"/>
    <mergeCell ref="A114:H114"/>
    <mergeCell ref="A115:H115"/>
    <mergeCell ref="A116:H116"/>
    <mergeCell ref="A117:H117"/>
    <mergeCell ref="A118:H118"/>
    <mergeCell ref="A119:H119"/>
    <mergeCell ref="A120:H120"/>
    <mergeCell ref="A121:H121"/>
    <mergeCell ref="A122:H122"/>
    <mergeCell ref="A123:H123"/>
    <mergeCell ref="A124:H124"/>
    <mergeCell ref="A112:H112"/>
    <mergeCell ref="A1:H1"/>
    <mergeCell ref="A5:G5"/>
    <mergeCell ref="E6:G6"/>
    <mergeCell ref="B8:D8"/>
    <mergeCell ref="E8:G8"/>
  </mergeCells>
  <conditionalFormatting sqref="B108:G108 A10:G10 B19:G106 B11:G17 A11:A108">
    <cfRule type="expression" dxfId="6" priority="7">
      <formula>MOD(ROW(),2)=0</formula>
    </cfRule>
  </conditionalFormatting>
  <conditionalFormatting sqref="H10:H17 H61:H106 H108 H19:H59">
    <cfRule type="expression" dxfId="5" priority="6">
      <formula>MOD(ROW(),2)=0</formula>
    </cfRule>
  </conditionalFormatting>
  <conditionalFormatting sqref="H60">
    <cfRule type="expression" dxfId="4" priority="5">
      <formula>MOD(ROW(),2)=0</formula>
    </cfRule>
  </conditionalFormatting>
  <conditionalFormatting sqref="B107:G107">
    <cfRule type="expression" dxfId="3" priority="4">
      <formula>MOD(ROW(),2)=0</formula>
    </cfRule>
  </conditionalFormatting>
  <conditionalFormatting sqref="H107">
    <cfRule type="expression" dxfId="2" priority="3">
      <formula>MOD(ROW(),2)=0</formula>
    </cfRule>
  </conditionalFormatting>
  <conditionalFormatting sqref="B18:G18">
    <cfRule type="expression" dxfId="1" priority="2">
      <formula>MOD(ROW(),2)=0</formula>
    </cfRule>
  </conditionalFormatting>
  <conditionalFormatting sqref="H18">
    <cfRule type="expression" dxfId="0" priority="1">
      <formula>MOD(ROW(),2)=0</formula>
    </cfRule>
  </conditionalFormatting>
  <hyperlinks>
    <hyperlink ref="B3" r:id="rId1" xr:uid="{55B6FF4F-E1D2-4B25-93D5-313C345480B1}"/>
  </hyperlinks>
  <printOptions horizontalCentered="1" gridLines="1"/>
  <pageMargins left="0.25" right="0.25" top="0.75" bottom="0.75" header="0.3" footer="0.3"/>
  <pageSetup paperSize="8" scale="94" fitToHeight="0"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CA0396BA5FDA4C8993907EA99631B3" ma:contentTypeVersion="13" ma:contentTypeDescription="Create a new document." ma:contentTypeScope="" ma:versionID="8f90fc48eb64e09517dc880f288275c1">
  <xsd:schema xmlns:xsd="http://www.w3.org/2001/XMLSchema" xmlns:xs="http://www.w3.org/2001/XMLSchema" xmlns:p="http://schemas.microsoft.com/office/2006/metadata/properties" xmlns:ns3="bb544a2a-8181-4fdc-aa99-56b28938de04" xmlns:ns4="0d1eb96d-e65b-45f3-85ce-1c1357d21e01" targetNamespace="http://schemas.microsoft.com/office/2006/metadata/properties" ma:root="true" ma:fieldsID="76b62451e24ba697dcf2622144fe33fe" ns3:_="" ns4:_="">
    <xsd:import namespace="bb544a2a-8181-4fdc-aa99-56b28938de04"/>
    <xsd:import namespace="0d1eb96d-e65b-45f3-85ce-1c1357d21e0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44a2a-8181-4fdc-aa99-56b28938d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1eb96d-e65b-45f3-85ce-1c1357d21e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8E642A-5604-4239-899C-9DBEF5B86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44a2a-8181-4fdc-aa99-56b28938de04"/>
    <ds:schemaRef ds:uri="0d1eb96d-e65b-45f3-85ce-1c1357d21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CB173-82FF-4511-941C-72430C712831}">
  <ds:schemaRefs>
    <ds:schemaRef ds:uri="http://purl.org/dc/terms/"/>
    <ds:schemaRef ds:uri="http://schemas.openxmlformats.org/package/2006/metadata/core-properties"/>
    <ds:schemaRef ds:uri="bb544a2a-8181-4fdc-aa99-56b28938de04"/>
    <ds:schemaRef ds:uri="http://schemas.microsoft.com/office/2006/documentManagement/types"/>
    <ds:schemaRef ds:uri="http://schemas.microsoft.com/office/infopath/2007/PartnerControls"/>
    <ds:schemaRef ds:uri="0d1eb96d-e65b-45f3-85ce-1c1357d21e01"/>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E1F30B2-C6E0-47E7-AC5B-CD7A0D510E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T5</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Tarek Abou Chabake</dc:creator>
  <cp:lastModifiedBy>Tarek Abou Chabake</cp:lastModifiedBy>
  <cp:lastPrinted>2019-06-13T15:06:03Z</cp:lastPrinted>
  <dcterms:created xsi:type="dcterms:W3CDTF">2004-06-09T11:59:43Z</dcterms:created>
  <dcterms:modified xsi:type="dcterms:W3CDTF">2020-06-17T10:01:22Z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49c9ad45-5c03-4c68-8579-559c94764046</vt:lpwstr>
  </property>
  <property fmtid="{D5CDD505-2E9C-101B-9397-08002B2CF9AE}" pid="3" name="ContentTypeId">
    <vt:lpwstr>0x01010055CA0396BA5FDA4C8993907EA99631B3</vt:lpwstr>
  </property>
</Properties>
</file>