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unhcr365-my.sharepoint.com/personal/kushelev_unhcr_org/Documents/Бланки/RFQs/RFQs/2021/CSP Computerization of FAPs/"/>
    </mc:Choice>
  </mc:AlternateContent>
  <xr:revisionPtr revIDLastSave="93" documentId="8_{371C7A29-24F0-4870-88FF-7E67427199F9}" xr6:coauthVersionLast="45" xr6:coauthVersionMax="45" xr10:uidLastSave="{296B81CC-8C61-472F-9F9B-1675DE68F9A2}"/>
  <bookViews>
    <workbookView xWindow="-108" yWindow="-108" windowWidth="23256" windowHeight="12576" xr2:uid="{00000000-000D-0000-FFFF-FFFF00000000}"/>
  </bookViews>
  <sheets>
    <sheet name="ЛОТ №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3" l="1"/>
  <c r="H4" i="3"/>
  <c r="H8" i="3" l="1"/>
  <c r="H9" i="3" s="1"/>
  <c r="H10" i="3"/>
  <c r="H12" i="3"/>
  <c r="H13" i="3" s="1"/>
</calcChain>
</file>

<file path=xl/sharedStrings.xml><?xml version="1.0" encoding="utf-8"?>
<sst xmlns="http://schemas.openxmlformats.org/spreadsheetml/2006/main" count="29" uniqueCount="29">
  <si>
    <t>#</t>
  </si>
  <si>
    <t>Description</t>
  </si>
  <si>
    <t>Q-ty</t>
  </si>
  <si>
    <t>Reference image</t>
  </si>
  <si>
    <t>Product of offer, description</t>
  </si>
  <si>
    <t>Product of offer, image</t>
  </si>
  <si>
    <t>Unit price, UAH, less VAT</t>
  </si>
  <si>
    <t>Cost, UAH,            less VAT</t>
  </si>
  <si>
    <t>Warranty term:</t>
  </si>
  <si>
    <t>Required supply term:</t>
  </si>
  <si>
    <t>Delivery address</t>
  </si>
  <si>
    <t>Delivery cost, UAH, less VAT:</t>
  </si>
  <si>
    <t>Compliance to the supply term requirement (yes/no):</t>
  </si>
  <si>
    <t>If no, please indicate suggested supply term in calendar days:</t>
  </si>
  <si>
    <t>Supplier Name:</t>
  </si>
  <si>
    <t>Name, surname, occupation:</t>
  </si>
  <si>
    <t>Date surname:</t>
  </si>
  <si>
    <t>Signature, stamp:</t>
  </si>
  <si>
    <t>1 year</t>
  </si>
  <si>
    <t>30 calendar days</t>
  </si>
  <si>
    <t>Total, less VAT</t>
  </si>
  <si>
    <t>VAT</t>
  </si>
  <si>
    <t>Total, w. VAT</t>
  </si>
  <si>
    <t>Total, less VAT, DAP</t>
  </si>
  <si>
    <t>Total, w. VAT, DAP</t>
  </si>
  <si>
    <t>LOT #1</t>
  </si>
  <si>
    <t>Sievierodonetsk, MZhK Mriia, 2</t>
  </si>
  <si>
    <r>
      <t>Laptop.</t>
    </r>
    <r>
      <rPr>
        <sz val="11"/>
        <color theme="1"/>
        <rFont val="Calibri"/>
        <family val="2"/>
        <scheme val="minor"/>
      </rPr>
      <t xml:space="preserve"> TFT display 15.6 ", resolution 1920 * 1080. CPU with at least 4 physical dual-threaded cores with a clock frequency of 1.0 - 3.6 GHz. Graphic accelerator built-in with a clock frequency of 300 MHz - 1.05 GHz. RAM min. 8 GB DDR4 2666 MHz 512GB SSD, 1 USB 2.0, 2 USB 3.0+, 1 HDMI, wifi, bluetooth With pre-installed operating system suitable for professional use - Windows 10Pro 64 bit or similar OS with software support for MS Windows. </t>
    </r>
    <r>
      <rPr>
        <b/>
        <sz val="11"/>
        <color theme="1"/>
        <rFont val="Calibri"/>
        <family val="2"/>
        <scheme val="minor"/>
      </rPr>
      <t>Supplied with a USB mouse with two buttons and 1 scroll wheel.</t>
    </r>
  </si>
  <si>
    <r>
      <t xml:space="preserve">Tablet. </t>
    </r>
    <r>
      <rPr>
        <sz val="11"/>
        <color theme="1"/>
        <rFont val="Calibri"/>
        <family val="2"/>
        <scheme val="minor"/>
      </rPr>
      <t>Display min. 10 ", IPS with a resolution of min 1800 * 1200. CPU with min. 2 physical two-threaded cores with a clock frequency of 1.6 - 2.3 GHz. The graphic accelerator is built in with a clock frequency of 300 MHz - 850 MHz. SSD permanent memory min. 128 GB. Stereo speakers Front camera at least 5 megapixels Main camera at least 8 megapixels Built-in GPS, 4G / LTE modules Interfaces: 1 * USB-C, 1 * mini jack 3.5mm, bluetooth 4.1+ With pre-installed operating system suitable for professional use - Windows 10Pro 64 bit or similar OS with software support for MS Windows.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</si>
</sst>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/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abSelected="1" zoomScale="80" zoomScaleNormal="80" workbookViewId="0">
      <selection activeCell="B5" sqref="B5"/>
    </sheetView>
  </sheetViews>
  <sheetFormatPr defaultRowHeight="14.4" x14ac:dyDescent="0.3"/>
  <cols>
    <col min="1" max="1" width="4.44140625" customWidth="1"/>
    <col min="2" max="2" width="43.44140625" customWidth="1"/>
    <col min="4" max="4" width="42.5546875" customWidth="1"/>
    <col min="5" max="5" width="43.77734375" customWidth="1"/>
    <col min="6" max="6" width="43.109375" customWidth="1"/>
    <col min="7" max="7" width="17.21875" customWidth="1"/>
    <col min="8" max="8" width="17" customWidth="1"/>
  </cols>
  <sheetData>
    <row r="1" spans="1:8" x14ac:dyDescent="0.3">
      <c r="A1" s="22" t="s">
        <v>25</v>
      </c>
      <c r="B1" s="23"/>
      <c r="C1" s="23"/>
      <c r="D1" s="23"/>
      <c r="E1" s="23"/>
      <c r="F1" s="23"/>
      <c r="G1" s="23"/>
      <c r="H1" s="24"/>
    </row>
    <row r="2" spans="1:8" ht="28.8" x14ac:dyDescent="0.3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68.6" customHeight="1" x14ac:dyDescent="0.3">
      <c r="A3" s="4">
        <v>1</v>
      </c>
      <c r="B3" s="8" t="s">
        <v>27</v>
      </c>
      <c r="C3" s="4">
        <v>17</v>
      </c>
      <c r="D3" s="4"/>
      <c r="E3" s="5"/>
      <c r="F3" s="5"/>
      <c r="G3" s="6">
        <v>0</v>
      </c>
      <c r="H3" s="7">
        <f t="shared" ref="H3:H4" si="0">C3*G3</f>
        <v>0</v>
      </c>
    </row>
    <row r="4" spans="1:8" ht="208.2" customHeight="1" x14ac:dyDescent="0.3">
      <c r="A4" s="4">
        <v>2</v>
      </c>
      <c r="B4" s="8" t="s">
        <v>28</v>
      </c>
      <c r="C4" s="4">
        <v>8</v>
      </c>
      <c r="D4" s="19"/>
      <c r="E4" s="5"/>
      <c r="F4" s="5"/>
      <c r="G4" s="6">
        <v>0</v>
      </c>
      <c r="H4" s="7">
        <f t="shared" si="0"/>
        <v>0</v>
      </c>
    </row>
    <row r="6" spans="1:8" x14ac:dyDescent="0.3">
      <c r="D6" s="10" t="s">
        <v>8</v>
      </c>
      <c r="E6" s="20" t="s">
        <v>18</v>
      </c>
      <c r="F6" s="15"/>
      <c r="G6" s="17"/>
      <c r="H6" s="16"/>
    </row>
    <row r="7" spans="1:8" x14ac:dyDescent="0.3">
      <c r="D7" s="10" t="s">
        <v>9</v>
      </c>
      <c r="E7" s="20" t="s">
        <v>19</v>
      </c>
      <c r="F7" s="15"/>
      <c r="G7" s="17"/>
      <c r="H7" s="16"/>
    </row>
    <row r="8" spans="1:8" x14ac:dyDescent="0.3">
      <c r="D8" s="1"/>
      <c r="E8" s="15"/>
      <c r="F8" s="15"/>
      <c r="G8" s="21" t="s">
        <v>20</v>
      </c>
      <c r="H8" s="16">
        <f>SUM(H3:H4)</f>
        <v>0</v>
      </c>
    </row>
    <row r="9" spans="1:8" x14ac:dyDescent="0.3">
      <c r="D9" s="10" t="s">
        <v>10</v>
      </c>
      <c r="E9" s="12" t="s">
        <v>26</v>
      </c>
      <c r="F9" s="1"/>
      <c r="G9" s="9" t="s">
        <v>21</v>
      </c>
      <c r="H9" s="3">
        <f>H8*0.2</f>
        <v>0</v>
      </c>
    </row>
    <row r="10" spans="1:8" x14ac:dyDescent="0.3">
      <c r="D10" s="10" t="s">
        <v>11</v>
      </c>
      <c r="E10" s="14">
        <v>0</v>
      </c>
      <c r="F10" s="1"/>
      <c r="G10" s="9" t="s">
        <v>22</v>
      </c>
      <c r="H10" s="3">
        <f>H8+H9</f>
        <v>0</v>
      </c>
    </row>
    <row r="11" spans="1:8" x14ac:dyDescent="0.3">
      <c r="D11" s="10" t="s">
        <v>12</v>
      </c>
      <c r="E11" s="13"/>
      <c r="F11" s="1"/>
      <c r="G11" s="2"/>
      <c r="H11" s="1"/>
    </row>
    <row r="12" spans="1:8" ht="28.8" x14ac:dyDescent="0.3">
      <c r="D12" s="18" t="s">
        <v>13</v>
      </c>
      <c r="E12" s="13"/>
      <c r="F12" s="1"/>
      <c r="G12" s="9" t="s">
        <v>23</v>
      </c>
      <c r="H12" s="3">
        <f>H8+E10</f>
        <v>0</v>
      </c>
    </row>
    <row r="13" spans="1:8" x14ac:dyDescent="0.3">
      <c r="D13" s="1"/>
      <c r="E13" s="1"/>
      <c r="F13" s="1"/>
      <c r="G13" s="9" t="s">
        <v>24</v>
      </c>
      <c r="H13" s="3">
        <f>H12*1.2</f>
        <v>0</v>
      </c>
    </row>
    <row r="14" spans="1:8" x14ac:dyDescent="0.3">
      <c r="D14" s="10" t="s">
        <v>14</v>
      </c>
      <c r="E14" s="11"/>
      <c r="F14" s="1"/>
      <c r="G14" s="2"/>
      <c r="H14" s="1"/>
    </row>
    <row r="15" spans="1:8" x14ac:dyDescent="0.3">
      <c r="D15" s="1"/>
      <c r="E15" s="1"/>
      <c r="F15" s="1"/>
      <c r="G15" s="2"/>
      <c r="H15" s="1"/>
    </row>
    <row r="16" spans="1:8" x14ac:dyDescent="0.3">
      <c r="D16" s="10" t="s">
        <v>15</v>
      </c>
      <c r="E16" s="11"/>
      <c r="F16" s="1"/>
      <c r="G16" s="2"/>
      <c r="H16" s="1"/>
    </row>
    <row r="17" spans="4:8" x14ac:dyDescent="0.3">
      <c r="D17" s="1"/>
      <c r="E17" s="1"/>
      <c r="F17" s="1"/>
      <c r="G17" s="2"/>
      <c r="H17" s="1"/>
    </row>
    <row r="18" spans="4:8" x14ac:dyDescent="0.3">
      <c r="D18" s="10" t="s">
        <v>16</v>
      </c>
      <c r="E18" s="11"/>
      <c r="F18" s="1"/>
      <c r="G18" s="2"/>
      <c r="H18" s="1"/>
    </row>
    <row r="19" spans="4:8" x14ac:dyDescent="0.3">
      <c r="D19" s="1"/>
      <c r="E19" s="1"/>
      <c r="F19" s="1"/>
      <c r="G19" s="2"/>
      <c r="H19" s="1"/>
    </row>
    <row r="20" spans="4:8" x14ac:dyDescent="0.3">
      <c r="D20" s="10" t="s">
        <v>17</v>
      </c>
      <c r="E20" s="11"/>
      <c r="F20" s="1"/>
      <c r="G20" s="2"/>
      <c r="H20" s="1"/>
    </row>
  </sheetData>
  <mergeCells count="1">
    <mergeCell ref="A1:H1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ЛОТ №1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Kusheliev</dc:creator>
  <cp:lastModifiedBy>Artem Kushelev</cp:lastModifiedBy>
  <cp:lastPrinted>2021-06-09T14:22:29Z</cp:lastPrinted>
  <dcterms:created xsi:type="dcterms:W3CDTF">2019-04-19T13:43:39Z</dcterms:created>
  <dcterms:modified xsi:type="dcterms:W3CDTF">2021-07-14T08:46:22Z</dcterms:modified>
</cp:coreProperties>
</file>