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492" documentId="13_ncr:1_{09741916-2CBB-44D4-B9DD-28740FE742FE}" xr6:coauthVersionLast="47" xr6:coauthVersionMax="47" xr10:uidLastSave="{5FB2C9A0-FE98-40BA-A409-8526B1081BCA}"/>
  <bookViews>
    <workbookView xWindow="-4620" yWindow="-21600" windowWidth="19410" windowHeight="20985" xr2:uid="{00000000-000D-0000-FFFF-FFFF00000000}"/>
  </bookViews>
  <sheets>
    <sheet name="Annex С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F6" i="3"/>
  <c r="F14" i="3" s="1"/>
  <c r="F16" i="3" s="1"/>
  <c r="F7" i="3"/>
  <c r="F8" i="3"/>
  <c r="F9" i="3"/>
  <c r="F10" i="3"/>
  <c r="F11" i="3"/>
  <c r="F12" i="3"/>
</calcChain>
</file>

<file path=xl/sharedStrings.xml><?xml version="1.0" encoding="utf-8"?>
<sst xmlns="http://schemas.openxmlformats.org/spreadsheetml/2006/main" count="40" uniqueCount="33">
  <si>
    <t>#</t>
  </si>
  <si>
    <t>Title</t>
  </si>
  <si>
    <t xml:space="preserve">Date </t>
  </si>
  <si>
    <t>Item (Technical Specifications  as per Annex A) /
Пункт (Технічні характеристики згідно з Додатком A)</t>
  </si>
  <si>
    <t>Qty / К-сть</t>
  </si>
  <si>
    <t>Unit / 
од. вим</t>
  </si>
  <si>
    <t>pcs / шт</t>
  </si>
  <si>
    <t xml:space="preserve">Name of the company / Назва компанії: </t>
  </si>
  <si>
    <t>Name of the Representative / ПІБ Представника компанії</t>
  </si>
  <si>
    <t>Title / Посада</t>
  </si>
  <si>
    <t>Date / Дата</t>
  </si>
  <si>
    <t>Stamp and signature / Печатка та підпис</t>
  </si>
  <si>
    <t>Your quotation must be valid as least for 90 days (Yes/No) / Ваша пропозиція має бути дійсною щонайменше 90 днів (Так/Ні) /</t>
  </si>
  <si>
    <t>Annex С / Додаток С</t>
  </si>
  <si>
    <t>Quotations should be submitted via Annex C - Financial Offer Form, duly signed and stamped.
Цінові пропозиції повинні бути подані за допомогою Додатку C - Фінансова форма пропозиції, належним чином підписані та завірені печаткою.</t>
  </si>
  <si>
    <t xml:space="preserve">Total cost in USD (excl. VAT) DAP / 
Загальна вартість в USD (без ПДВ) DAP </t>
  </si>
  <si>
    <t>TV stand / Стійка телевізійна</t>
  </si>
  <si>
    <t>Cable MERAKI MA-CBL-TA-1M / Кабель MERAKI MA-CBL-TA-1M</t>
  </si>
  <si>
    <t>Cable MERAKI MA-CBL-TA-3M / Кабель MERAKI MA-CBL-TA-3M</t>
  </si>
  <si>
    <t>Cabel MERAKI MA-SFP-10GB-LRM / Кабель MERAKI MA-SFP-10GB-LRM</t>
  </si>
  <si>
    <t>Cabel Fiber Patch cord 1M / Кабель Fiber Patch cord 1M</t>
  </si>
  <si>
    <t>Cabel Fiber Patch cord 3M / Кабель Fiber Patch cord 3M</t>
  </si>
  <si>
    <t>Cabel Fiber Patch cord 2M / Кабель Fiber Patch cord 2M</t>
  </si>
  <si>
    <t>*DAP (Incoterms 2020) - BC "EURASIA", 75, Zhylianska street, Kyiv / БЦ "ЄВРАЗІЯ", вул. Жилянська, 75, Київ</t>
  </si>
  <si>
    <t xml:space="preserve">Total cost of goods in USD (excl. VAT) DAP / 
Загальна вартість товарів в USD (без ПДВ) DAP </t>
  </si>
  <si>
    <t>VAT in USD / ПДВ в USD</t>
  </si>
  <si>
    <t xml:space="preserve">Total cost of goods in USD (incl. VAT) DAP / 
Загальна вартість товарів в USD (з ПДВ) DAP </t>
  </si>
  <si>
    <t>TV QLED Smart 4K / Телевізор QLED Smart 4K</t>
  </si>
  <si>
    <r>
      <t>Financial Offer Form to UKRKI / RFQ / 2023-</t>
    </r>
    <r>
      <rPr>
        <b/>
        <sz val="18"/>
        <color theme="1"/>
        <rFont val="Arial Nova Cond"/>
        <family val="2"/>
      </rPr>
      <t xml:space="preserve">161
Форма фінансової пропозиції UKRKI / RFQ / 2023-161
</t>
    </r>
    <r>
      <rPr>
        <b/>
        <sz val="18"/>
        <rFont val="Arial Nova Cond"/>
        <family val="2"/>
      </rPr>
      <t xml:space="preserve"> 
FOR SUPPLY OF TVs AND ACCESSORIES / НА ПОСТАЧАННЯ ТЕЛЕВІЗОРІВ ТА АКСЕСУАРІВ</t>
    </r>
  </si>
  <si>
    <r>
      <t xml:space="preserve">Unit Cost in USD (excl. VAT) DAP / 
Ціна одиниці в в USD (без ПДВ) </t>
    </r>
    <r>
      <rPr>
        <b/>
        <sz val="12"/>
        <color theme="1"/>
        <rFont val="Arial Nova Cond"/>
        <family val="2"/>
      </rPr>
      <t xml:space="preserve">DAP </t>
    </r>
  </si>
  <si>
    <t xml:space="preserve">After completing the request, submit this document in PDF and Excel formats. / </t>
  </si>
  <si>
    <t xml:space="preserve">Після заповнення форми, прохання подати її в форматі PDF та Excel </t>
  </si>
  <si>
    <t>The company has VAT payer status (Yes/No) / 
Компанія має статус платника ПДВ (Так/Ні)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</si>
</sst>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руб.-419];[Red]&quot;-&quot;#,##0.00&quot; &quot;[$руб.-419]"/>
  </numFmts>
  <fonts count="4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8"/>
      <name val="Arial Nova Cond"/>
      <family val="2"/>
    </font>
    <font>
      <b/>
      <i/>
      <sz val="12"/>
      <color rgb="FFFF0000"/>
      <name val="Arial Nova Cond"/>
      <family val="2"/>
    </font>
    <font>
      <sz val="12"/>
      <color theme="1"/>
      <name val="Arial Nova Cond"/>
      <family val="2"/>
    </font>
    <font>
      <b/>
      <sz val="12"/>
      <name val="Arial Nova Cond"/>
      <family val="2"/>
    </font>
    <font>
      <b/>
      <sz val="12"/>
      <color theme="1"/>
      <name val="Arial Nova Cond"/>
      <family val="2"/>
    </font>
    <font>
      <sz val="12"/>
      <name val="Arial Nova Cond"/>
      <family val="2"/>
    </font>
    <font>
      <sz val="10"/>
      <name val="Arial Nova Cond"/>
      <family val="2"/>
    </font>
    <font>
      <b/>
      <sz val="10"/>
      <name val="Arial Nova Cond"/>
      <family val="2"/>
    </font>
    <font>
      <b/>
      <sz val="18"/>
      <color theme="1"/>
      <name val="Arial Nova Cond"/>
      <family val="2"/>
    </font>
    <font>
      <b/>
      <sz val="36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sz val="11"/>
      <color rgb="FF000000"/>
      <name val="Arial Nova Cond"/>
      <family val="2"/>
    </font>
    <font>
      <b/>
      <sz val="11"/>
      <color rgb="FF000000"/>
      <name val="Arial Nova Cond"/>
      <family val="2"/>
    </font>
    <font>
      <i/>
      <sz val="12"/>
      <color theme="1"/>
      <name val="Arial"/>
      <family val="2"/>
    </font>
    <font>
      <b/>
      <sz val="14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7" fillId="0" borderId="0" xfId="1" applyFont="1" applyBorder="1" applyAlignment="1">
      <alignment horizontal="right"/>
    </xf>
    <xf numFmtId="0" fontId="16" fillId="0" borderId="0" xfId="1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0" fontId="23" fillId="9" borderId="3" xfId="0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Font="1" applyBorder="1"/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3" fillId="0" borderId="0" xfId="0" applyFont="1"/>
    <xf numFmtId="0" fontId="33" fillId="0" borderId="0" xfId="1" applyFont="1"/>
    <xf numFmtId="0" fontId="33" fillId="0" borderId="0" xfId="1" applyFont="1" applyBorder="1" applyAlignment="1">
      <alignment horizontal="center"/>
    </xf>
    <xf numFmtId="0" fontId="37" fillId="0" borderId="2" xfId="1" applyFont="1" applyBorder="1" applyAlignment="1">
      <alignment horizontal="right"/>
    </xf>
    <xf numFmtId="0" fontId="32" fillId="0" borderId="2" xfId="1" applyFont="1" applyBorder="1"/>
    <xf numFmtId="0" fontId="37" fillId="0" borderId="0" xfId="1" applyFont="1" applyBorder="1" applyAlignment="1">
      <alignment horizontal="right"/>
    </xf>
    <xf numFmtId="0" fontId="32" fillId="0" borderId="0" xfId="1" applyFont="1" applyBorder="1"/>
    <xf numFmtId="0" fontId="32" fillId="0" borderId="0" xfId="1" applyFont="1" applyBorder="1" applyAlignment="1">
      <alignment horizontal="right"/>
    </xf>
    <xf numFmtId="0" fontId="32" fillId="0" borderId="2" xfId="1" applyFont="1" applyBorder="1" applyAlignment="1">
      <alignment horizontal="right"/>
    </xf>
    <xf numFmtId="0" fontId="36" fillId="0" borderId="2" xfId="0" applyFont="1" applyBorder="1"/>
    <xf numFmtId="0" fontId="36" fillId="0" borderId="0" xfId="0" applyFont="1" applyBorder="1"/>
    <xf numFmtId="0" fontId="39" fillId="0" borderId="0" xfId="1" applyFont="1" applyBorder="1"/>
    <xf numFmtId="0" fontId="40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/>
    </xf>
    <xf numFmtId="0" fontId="38" fillId="0" borderId="0" xfId="0" applyFont="1" applyAlignment="1">
      <alignment horizontal="right"/>
    </xf>
    <xf numFmtId="2" fontId="28" fillId="0" borderId="14" xfId="0" applyNumberFormat="1" applyFont="1" applyBorder="1" applyAlignment="1">
      <alignment horizontal="right" vertical="center" wrapText="1"/>
    </xf>
    <xf numFmtId="2" fontId="27" fillId="0" borderId="6" xfId="0" quotePrefix="1" applyNumberFormat="1" applyFont="1" applyBorder="1" applyAlignment="1">
      <alignment horizontal="right" vertical="center" wrapText="1"/>
    </xf>
    <xf numFmtId="2" fontId="28" fillId="0" borderId="10" xfId="0" applyNumberFormat="1" applyFont="1" applyBorder="1" applyAlignment="1">
      <alignment horizontal="right" vertical="center" wrapText="1"/>
    </xf>
    <xf numFmtId="2" fontId="27" fillId="0" borderId="12" xfId="0" quotePrefix="1" applyNumberFormat="1" applyFont="1" applyBorder="1" applyAlignment="1">
      <alignment horizontal="right" vertical="center" wrapText="1"/>
    </xf>
    <xf numFmtId="2" fontId="28" fillId="0" borderId="13" xfId="0" applyNumberFormat="1" applyFont="1" applyBorder="1" applyAlignment="1">
      <alignment horizontal="right" vertical="center" wrapText="1"/>
    </xf>
    <xf numFmtId="0" fontId="26" fillId="0" borderId="7" xfId="0" applyFont="1" applyBorder="1" applyAlignment="1">
      <alignment vertical="center" wrapText="1"/>
    </xf>
    <xf numFmtId="2" fontId="27" fillId="0" borderId="7" xfId="0" quotePrefix="1" applyNumberFormat="1" applyFont="1" applyBorder="1" applyAlignment="1">
      <alignment horizontal="right" vertical="center" wrapText="1"/>
    </xf>
    <xf numFmtId="2" fontId="28" fillId="0" borderId="22" xfId="0" applyNumberFormat="1" applyFont="1" applyBorder="1" applyAlignment="1">
      <alignment horizontal="right" vertical="center" wrapText="1"/>
    </xf>
    <xf numFmtId="0" fontId="41" fillId="0" borderId="0" xfId="0" applyFont="1" applyAlignment="1">
      <alignment horizontal="left"/>
    </xf>
    <xf numFmtId="0" fontId="34" fillId="0" borderId="0" xfId="1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40" fillId="0" borderId="18" xfId="0" applyFont="1" applyBorder="1" applyAlignment="1">
      <alignment horizontal="left" vertical="center" wrapText="1"/>
    </xf>
    <xf numFmtId="0" fontId="40" fillId="0" borderId="20" xfId="0" applyFont="1" applyBorder="1" applyAlignment="1">
      <alignment horizontal="left" vertical="center"/>
    </xf>
    <xf numFmtId="0" fontId="40" fillId="0" borderId="16" xfId="0" applyFont="1" applyBorder="1" applyAlignment="1">
      <alignment horizontal="left" vertical="center"/>
    </xf>
    <xf numFmtId="0" fontId="40" fillId="0" borderId="21" xfId="0" applyFont="1" applyBorder="1" applyAlignment="1">
      <alignment horizontal="left" vertical="center" wrapText="1"/>
    </xf>
    <xf numFmtId="0" fontId="40" fillId="0" borderId="19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18" fillId="0" borderId="0" xfId="1" applyFont="1" applyAlignment="1">
      <alignment horizontal="right" wrapText="1"/>
    </xf>
    <xf numFmtId="0" fontId="21" fillId="0" borderId="0" xfId="0" applyFont="1" applyAlignment="1">
      <alignment horizontal="center" vertical="center" wrapText="1"/>
    </xf>
    <xf numFmtId="0" fontId="38" fillId="0" borderId="0" xfId="0" applyFont="1" applyAlignment="1">
      <alignment horizontal="right"/>
    </xf>
    <xf numFmtId="0" fontId="34" fillId="0" borderId="0" xfId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4" fillId="0" borderId="0" xfId="1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 2" xfId="6" xr:uid="{00000000-0005-0000-0000-000004000000}"/>
    <cellStyle name="Error" xfId="7" xr:uid="{00000000-0005-0000-0000-000005000000}"/>
    <cellStyle name="Footnote" xfId="8" xr:uid="{00000000-0005-0000-0000-000006000000}"/>
    <cellStyle name="Good 2" xfId="9" xr:uid="{00000000-0005-0000-0000-000007000000}"/>
    <cellStyle name="Heading" xfId="10" xr:uid="{00000000-0005-0000-0000-000008000000}"/>
    <cellStyle name="Heading (user)" xfId="11" xr:uid="{00000000-0005-0000-0000-000009000000}"/>
    <cellStyle name="Heading 1 2" xfId="12" xr:uid="{00000000-0005-0000-0000-00000A000000}"/>
    <cellStyle name="Heading 2 2" xfId="13" xr:uid="{00000000-0005-0000-0000-00000B000000}"/>
    <cellStyle name="Heading1" xfId="14" xr:uid="{00000000-0005-0000-0000-00000C000000}"/>
    <cellStyle name="Neutral 2" xfId="15" xr:uid="{00000000-0005-0000-0000-00000D000000}"/>
    <cellStyle name="Normal" xfId="0" builtinId="0"/>
    <cellStyle name="Normal 2" xfId="1" xr:uid="{00000000-0005-0000-0000-00000F000000}"/>
    <cellStyle name="Note 2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6A2A99-AEB2-4702-83A4-578ACD4A92C1}"/>
            </a:ext>
          </a:extLst>
        </xdr:cNvPr>
        <xdr:cNvSpPr txBox="1"/>
      </xdr:nvSpPr>
      <xdr:spPr>
        <a:xfrm>
          <a:off x="9954079" y="39252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</xdr:row>
      <xdr:rowOff>564243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F46069-EEDA-44FF-89E4-0803573DDC75}"/>
            </a:ext>
          </a:extLst>
        </xdr:cNvPr>
        <xdr:cNvSpPr txBox="1"/>
      </xdr:nvSpPr>
      <xdr:spPr>
        <a:xfrm>
          <a:off x="8998858" y="49552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AED5E33-171D-44F4-80BC-E038FC734B9A}"/>
            </a:ext>
          </a:extLst>
        </xdr:cNvPr>
        <xdr:cNvSpPr txBox="1"/>
      </xdr:nvSpPr>
      <xdr:spPr>
        <a:xfrm>
          <a:off x="5275385" y="5360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00DCBCF-F227-4CF6-843E-EB61FFAABC46}"/>
            </a:ext>
          </a:extLst>
        </xdr:cNvPr>
        <xdr:cNvSpPr txBox="1"/>
      </xdr:nvSpPr>
      <xdr:spPr>
        <a:xfrm>
          <a:off x="5275385" y="5925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1EC5DE8-8903-4703-B00F-FE9A43A6076F}"/>
            </a:ext>
          </a:extLst>
        </xdr:cNvPr>
        <xdr:cNvSpPr txBox="1"/>
      </xdr:nvSpPr>
      <xdr:spPr>
        <a:xfrm>
          <a:off x="5275385" y="6374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C25D10-7648-428C-B63C-429A9A1EF521}"/>
            </a:ext>
          </a:extLst>
        </xdr:cNvPr>
        <xdr:cNvSpPr txBox="1"/>
      </xdr:nvSpPr>
      <xdr:spPr>
        <a:xfrm>
          <a:off x="5257800" y="499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12</xdr:row>
      <xdr:rowOff>564243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0182D30-CE94-4C0E-A423-8E1546AF958E}"/>
            </a:ext>
          </a:extLst>
        </xdr:cNvPr>
        <xdr:cNvSpPr txBox="1"/>
      </xdr:nvSpPr>
      <xdr:spPr>
        <a:xfrm>
          <a:off x="5000625" y="5743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007FF40-F729-412C-89B0-C2DB346EDB94}"/>
            </a:ext>
          </a:extLst>
        </xdr:cNvPr>
        <xdr:cNvSpPr txBox="1"/>
      </xdr:nvSpPr>
      <xdr:spPr>
        <a:xfrm>
          <a:off x="500062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C9219C9-04F2-4D67-B730-5E94F9CD2EA7}"/>
            </a:ext>
          </a:extLst>
        </xdr:cNvPr>
        <xdr:cNvSpPr txBox="1"/>
      </xdr:nvSpPr>
      <xdr:spPr>
        <a:xfrm>
          <a:off x="500062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8ED45AE-5701-4574-89F6-FEAEA8F9BD40}"/>
            </a:ext>
          </a:extLst>
        </xdr:cNvPr>
        <xdr:cNvSpPr txBox="1"/>
      </xdr:nvSpPr>
      <xdr:spPr>
        <a:xfrm>
          <a:off x="500062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48FA5C9-74DE-4173-9734-94AD2C0F1E68}"/>
            </a:ext>
          </a:extLst>
        </xdr:cNvPr>
        <xdr:cNvSpPr txBox="1"/>
      </xdr:nvSpPr>
      <xdr:spPr>
        <a:xfrm>
          <a:off x="5000625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2" zoomScale="85" zoomScaleNormal="85" zoomScaleSheetLayoutView="50" zoomScalePageLayoutView="71" workbookViewId="0">
      <selection activeCell="B29" sqref="B29:D29"/>
    </sheetView>
  </sheetViews>
  <sheetFormatPr defaultRowHeight="14.4" outlineLevelCol="1"/>
  <cols>
    <col min="1" max="1" width="4.5546875" style="4" customWidth="1"/>
    <col min="2" max="2" width="76.77734375" style="1" customWidth="1"/>
    <col min="3" max="3" width="11.33203125" style="5" customWidth="1"/>
    <col min="4" max="4" width="11" customWidth="1"/>
    <col min="5" max="5" width="33" customWidth="1" outlineLevel="1"/>
    <col min="6" max="6" width="33.77734375" customWidth="1" outlineLevel="1"/>
  </cols>
  <sheetData>
    <row r="1" spans="1:8" ht="44.7" customHeight="1">
      <c r="B1" s="64" t="s">
        <v>13</v>
      </c>
      <c r="C1" s="64"/>
      <c r="D1" s="64"/>
      <c r="E1" s="64"/>
      <c r="F1" s="64"/>
    </row>
    <row r="2" spans="1:8" ht="14.7" customHeight="1">
      <c r="B2" s="25"/>
      <c r="C2" s="26"/>
      <c r="D2" s="27"/>
      <c r="E2" s="27"/>
      <c r="F2" s="27"/>
    </row>
    <row r="3" spans="1:8" ht="111" customHeight="1">
      <c r="A3" s="11"/>
      <c r="B3" s="67" t="s">
        <v>28</v>
      </c>
      <c r="C3" s="67"/>
      <c r="D3" s="67"/>
      <c r="E3" s="67"/>
      <c r="F3" s="67"/>
    </row>
    <row r="4" spans="1:8" ht="42.6" customHeight="1" thickBot="1">
      <c r="A4" s="11"/>
      <c r="B4" s="65" t="s">
        <v>14</v>
      </c>
      <c r="C4" s="65"/>
      <c r="D4" s="65"/>
      <c r="E4" s="65"/>
      <c r="F4" s="65"/>
    </row>
    <row r="5" spans="1:8" ht="61.5" customHeight="1" thickBot="1">
      <c r="A5" s="13" t="s">
        <v>0</v>
      </c>
      <c r="B5" s="14" t="s">
        <v>3</v>
      </c>
      <c r="C5" s="14" t="s">
        <v>5</v>
      </c>
      <c r="D5" s="14" t="s">
        <v>4</v>
      </c>
      <c r="E5" s="14" t="s">
        <v>29</v>
      </c>
      <c r="F5" s="15" t="s">
        <v>15</v>
      </c>
    </row>
    <row r="6" spans="1:8" ht="15">
      <c r="A6" s="19">
        <v>1</v>
      </c>
      <c r="B6" s="52" t="s">
        <v>27</v>
      </c>
      <c r="C6" s="18" t="s">
        <v>6</v>
      </c>
      <c r="D6" s="18">
        <v>10</v>
      </c>
      <c r="E6" s="53">
        <v>0</v>
      </c>
      <c r="F6" s="54">
        <f>D6*E6</f>
        <v>0</v>
      </c>
    </row>
    <row r="7" spans="1:8" ht="15">
      <c r="A7" s="20">
        <v>2</v>
      </c>
      <c r="B7" s="16" t="s">
        <v>16</v>
      </c>
      <c r="C7" s="18" t="s">
        <v>6</v>
      </c>
      <c r="D7" s="17">
        <v>10</v>
      </c>
      <c r="E7" s="48">
        <v>0</v>
      </c>
      <c r="F7" s="49">
        <f t="shared" ref="F7:F12" si="0">D7*E7</f>
        <v>0</v>
      </c>
    </row>
    <row r="8" spans="1:8" ht="15">
      <c r="A8" s="19">
        <v>3</v>
      </c>
      <c r="B8" s="16" t="s">
        <v>17</v>
      </c>
      <c r="C8" s="18" t="s">
        <v>6</v>
      </c>
      <c r="D8" s="17">
        <v>10</v>
      </c>
      <c r="E8" s="48">
        <v>0</v>
      </c>
      <c r="F8" s="49">
        <f t="shared" si="0"/>
        <v>0</v>
      </c>
    </row>
    <row r="9" spans="1:8" ht="15">
      <c r="A9" s="20">
        <v>4</v>
      </c>
      <c r="B9" s="16" t="s">
        <v>18</v>
      </c>
      <c r="C9" s="18" t="s">
        <v>6</v>
      </c>
      <c r="D9" s="17">
        <v>4</v>
      </c>
      <c r="E9" s="48">
        <v>0</v>
      </c>
      <c r="F9" s="49">
        <f t="shared" si="0"/>
        <v>0</v>
      </c>
    </row>
    <row r="10" spans="1:8" ht="15.6" customHeight="1">
      <c r="A10" s="19">
        <v>5</v>
      </c>
      <c r="B10" s="16" t="s">
        <v>19</v>
      </c>
      <c r="C10" s="18" t="s">
        <v>6</v>
      </c>
      <c r="D10" s="17">
        <v>10</v>
      </c>
      <c r="E10" s="48">
        <v>0</v>
      </c>
      <c r="F10" s="49">
        <f t="shared" si="0"/>
        <v>0</v>
      </c>
    </row>
    <row r="11" spans="1:8" ht="15">
      <c r="A11" s="20">
        <v>6</v>
      </c>
      <c r="B11" s="16" t="s">
        <v>20</v>
      </c>
      <c r="C11" s="18" t="s">
        <v>6</v>
      </c>
      <c r="D11" s="17">
        <v>10</v>
      </c>
      <c r="E11" s="48">
        <v>0</v>
      </c>
      <c r="F11" s="49">
        <f t="shared" si="0"/>
        <v>0</v>
      </c>
    </row>
    <row r="12" spans="1:8" ht="15">
      <c r="A12" s="19">
        <v>7</v>
      </c>
      <c r="B12" s="16" t="s">
        <v>22</v>
      </c>
      <c r="C12" s="18" t="s">
        <v>6</v>
      </c>
      <c r="D12" s="17">
        <v>6</v>
      </c>
      <c r="E12" s="48">
        <v>0</v>
      </c>
      <c r="F12" s="49">
        <f t="shared" si="0"/>
        <v>0</v>
      </c>
    </row>
    <row r="13" spans="1:8" ht="15.6" thickBot="1">
      <c r="A13" s="21">
        <v>8</v>
      </c>
      <c r="B13" s="22" t="s">
        <v>21</v>
      </c>
      <c r="C13" s="24" t="s">
        <v>6</v>
      </c>
      <c r="D13" s="23">
        <v>4</v>
      </c>
      <c r="E13" s="50">
        <v>0</v>
      </c>
      <c r="F13" s="51">
        <f>D13*E13</f>
        <v>0</v>
      </c>
    </row>
    <row r="14" spans="1:8" ht="34.799999999999997" customHeight="1">
      <c r="A14" s="11"/>
      <c r="B14" s="43"/>
      <c r="C14" s="44"/>
      <c r="D14" s="58" t="s">
        <v>24</v>
      </c>
      <c r="E14" s="59"/>
      <c r="F14" s="47">
        <f>SUM(F6:F13)</f>
        <v>0</v>
      </c>
      <c r="G14" s="3"/>
      <c r="H14" s="2"/>
    </row>
    <row r="15" spans="1:8" ht="32.4" customHeight="1">
      <c r="A15" s="11"/>
      <c r="B15" s="43"/>
      <c r="C15" s="45"/>
      <c r="D15" s="60" t="s">
        <v>25</v>
      </c>
      <c r="E15" s="61"/>
      <c r="F15" s="49">
        <v>0</v>
      </c>
      <c r="G15" s="3"/>
      <c r="H15" s="2"/>
    </row>
    <row r="16" spans="1:8" ht="34.799999999999997" customHeight="1" thickBot="1">
      <c r="A16" s="11"/>
      <c r="B16" s="43"/>
      <c r="C16" s="44"/>
      <c r="D16" s="62" t="s">
        <v>26</v>
      </c>
      <c r="E16" s="63"/>
      <c r="F16" s="51">
        <f>SUM(F14,F15)</f>
        <v>0</v>
      </c>
      <c r="G16" s="3"/>
      <c r="H16" s="2"/>
    </row>
    <row r="17" spans="2:8" ht="17.399999999999999">
      <c r="B17" s="29"/>
      <c r="C17" s="30"/>
      <c r="D17" s="31"/>
      <c r="E17" s="32"/>
      <c r="F17" s="33"/>
      <c r="G17" s="3"/>
      <c r="H17" s="2"/>
    </row>
    <row r="18" spans="2:8" ht="18.75" customHeight="1">
      <c r="B18" s="70" t="s">
        <v>23</v>
      </c>
      <c r="C18" s="70"/>
      <c r="D18" s="70"/>
      <c r="E18" s="70"/>
      <c r="F18" s="70"/>
      <c r="G18" s="3"/>
      <c r="H18" s="2"/>
    </row>
    <row r="19" spans="2:8" ht="18.75" customHeight="1">
      <c r="B19" s="70"/>
      <c r="C19" s="70"/>
      <c r="D19" s="70"/>
      <c r="E19" s="70"/>
      <c r="F19" s="70"/>
      <c r="G19" s="3"/>
      <c r="H19" s="2"/>
    </row>
    <row r="20" spans="2:8" ht="17.399999999999999">
      <c r="B20" s="69"/>
      <c r="C20" s="69"/>
      <c r="D20" s="69"/>
      <c r="E20" s="34"/>
      <c r="F20" s="34"/>
      <c r="G20" s="2"/>
      <c r="H20" s="2"/>
    </row>
    <row r="21" spans="2:8" ht="15.9" customHeight="1">
      <c r="B21" s="56" t="s">
        <v>7</v>
      </c>
      <c r="C21" s="57"/>
      <c r="D21" s="57"/>
      <c r="E21" s="35"/>
      <c r="F21" s="36"/>
      <c r="G21" s="2"/>
      <c r="H21" s="2"/>
    </row>
    <row r="22" spans="2:8" ht="17.399999999999999">
      <c r="B22" s="56"/>
      <c r="C22" s="57"/>
      <c r="D22" s="57"/>
      <c r="E22" s="37"/>
      <c r="F22" s="38"/>
      <c r="G22" s="2"/>
      <c r="H22" s="2"/>
    </row>
    <row r="23" spans="2:8" ht="15.9" customHeight="1">
      <c r="B23" s="56" t="s">
        <v>8</v>
      </c>
      <c r="C23" s="57"/>
      <c r="D23" s="57"/>
      <c r="E23" s="35"/>
      <c r="F23" s="36"/>
      <c r="G23" s="2"/>
      <c r="H23" s="2"/>
    </row>
    <row r="24" spans="2:8" ht="17.399999999999999">
      <c r="B24" s="56"/>
      <c r="C24" s="57"/>
      <c r="D24" s="57"/>
      <c r="E24" s="37"/>
      <c r="F24" s="38"/>
      <c r="G24" s="2"/>
      <c r="H24" s="2"/>
    </row>
    <row r="25" spans="2:8" ht="15.6">
      <c r="B25" s="56" t="s">
        <v>9</v>
      </c>
      <c r="C25" s="57" t="s">
        <v>1</v>
      </c>
      <c r="D25" s="57"/>
      <c r="E25" s="35"/>
      <c r="F25" s="36"/>
    </row>
    <row r="26" spans="2:8" ht="17.399999999999999">
      <c r="B26" s="56"/>
      <c r="C26" s="57"/>
      <c r="D26" s="57"/>
      <c r="E26" s="39"/>
      <c r="F26" s="38"/>
    </row>
    <row r="27" spans="2:8">
      <c r="B27" s="56" t="s">
        <v>10</v>
      </c>
      <c r="C27" s="57"/>
      <c r="D27" s="57"/>
      <c r="E27" s="40"/>
      <c r="F27" s="36"/>
    </row>
    <row r="28" spans="2:8" ht="17.399999999999999">
      <c r="B28" s="56"/>
      <c r="C28" s="57" t="s">
        <v>2</v>
      </c>
      <c r="D28" s="57"/>
      <c r="E28" s="37"/>
      <c r="F28" s="38"/>
    </row>
    <row r="29" spans="2:8" ht="51" customHeight="1">
      <c r="B29" s="56" t="s">
        <v>12</v>
      </c>
      <c r="C29" s="57"/>
      <c r="D29" s="57"/>
      <c r="E29" s="41"/>
      <c r="F29" s="41"/>
    </row>
    <row r="30" spans="2:8" ht="17.399999999999999">
      <c r="B30" s="68"/>
      <c r="C30" s="68"/>
      <c r="D30" s="68"/>
      <c r="E30" s="42"/>
      <c r="F30" s="42"/>
    </row>
    <row r="31" spans="2:8" ht="34.799999999999997">
      <c r="B31" s="73" t="s">
        <v>32</v>
      </c>
      <c r="C31" s="46"/>
      <c r="D31" s="46"/>
      <c r="E31" s="41"/>
      <c r="F31" s="41"/>
    </row>
    <row r="32" spans="2:8" ht="17.399999999999999">
      <c r="B32" s="46"/>
      <c r="C32" s="46"/>
      <c r="D32" s="46"/>
      <c r="E32" s="42"/>
      <c r="F32" s="42"/>
    </row>
    <row r="33" spans="2:6" ht="19.8" customHeight="1">
      <c r="B33" s="71" t="s">
        <v>11</v>
      </c>
      <c r="C33" s="72"/>
      <c r="D33" s="57"/>
      <c r="E33" s="41"/>
      <c r="F33" s="41"/>
    </row>
    <row r="34" spans="2:6" ht="18">
      <c r="B34" s="6"/>
      <c r="C34" s="7"/>
      <c r="D34" s="8"/>
      <c r="E34" s="28"/>
      <c r="F34" s="28"/>
    </row>
    <row r="35" spans="2:6" ht="18">
      <c r="B35" s="66"/>
      <c r="C35" s="66"/>
      <c r="D35" s="66"/>
      <c r="E35" s="9"/>
      <c r="F35" s="10"/>
    </row>
    <row r="36" spans="2:6" ht="15.6">
      <c r="B36" s="55" t="s">
        <v>30</v>
      </c>
      <c r="E36" s="12"/>
      <c r="F36" s="12"/>
    </row>
    <row r="37" spans="2:6" ht="18">
      <c r="B37" s="55" t="s">
        <v>31</v>
      </c>
      <c r="C37" s="7"/>
      <c r="D37" s="8"/>
      <c r="E37" s="12"/>
      <c r="F37" s="12"/>
    </row>
    <row r="38" spans="2:6" ht="18">
      <c r="B38" s="6"/>
      <c r="C38" s="7"/>
      <c r="D38" s="8"/>
    </row>
    <row r="39" spans="2:6" ht="18">
      <c r="B39" s="6"/>
      <c r="C39" s="7"/>
      <c r="D39" s="8"/>
    </row>
    <row r="40" spans="2:6" ht="18">
      <c r="B40" s="6"/>
      <c r="C40" s="7"/>
      <c r="D40" s="8"/>
    </row>
    <row r="41" spans="2:6" ht="18">
      <c r="B41" s="6"/>
      <c r="C41" s="7"/>
      <c r="D41" s="8"/>
    </row>
    <row r="42" spans="2:6" ht="18">
      <c r="B42" s="6"/>
      <c r="C42" s="7"/>
      <c r="D42" s="8"/>
    </row>
    <row r="43" spans="2:6" ht="18">
      <c r="B43" s="6"/>
      <c r="C43" s="7"/>
      <c r="D43" s="8"/>
    </row>
  </sheetData>
  <mergeCells count="20">
    <mergeCell ref="B1:F1"/>
    <mergeCell ref="B4:F4"/>
    <mergeCell ref="B35:D35"/>
    <mergeCell ref="B3:F3"/>
    <mergeCell ref="B29:D29"/>
    <mergeCell ref="B21:D21"/>
    <mergeCell ref="B23:D23"/>
    <mergeCell ref="B30:D30"/>
    <mergeCell ref="B20:D20"/>
    <mergeCell ref="B18:F19"/>
    <mergeCell ref="B33:D33"/>
    <mergeCell ref="B25:D25"/>
    <mergeCell ref="B26:D26"/>
    <mergeCell ref="B27:D27"/>
    <mergeCell ref="B28:D28"/>
    <mergeCell ref="D14:E14"/>
    <mergeCell ref="D15:E15"/>
    <mergeCell ref="D16:E16"/>
    <mergeCell ref="B22:D22"/>
    <mergeCell ref="B24:D24"/>
  </mergeCells>
  <conditionalFormatting sqref="D17">
    <cfRule type="cellIs" dxfId="0" priority="1" operator="lessThan">
      <formula>0</formula>
    </cfRule>
  </conditionalFormatting>
  <pageMargins left="0.7" right="0.7" top="0.75" bottom="0.75" header="0.3" footer="0.3"/>
  <pageSetup paperSize="9" scale="48" orientation="landscape" r:id="rId1"/>
  <headerFooter>
    <oddFooter>&amp;C&amp;"Times New Roman,Regular"&amp;17 2  of 2</oddFooter>
  </headerFooter>
  <customProperties>
    <customPr name="layoutContexts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  <_Flow_SignoffStatus xmlns="572d5251-ef0c-472b-8560-265d0ea24ad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8" ma:contentTypeDescription="Create a new document." ma:contentTypeScope="" ma:versionID="2d399e832e29f55d274be1aa43a1f1e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29a8117b82d1445b1e3cf4942c52e6ed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CFE1D4-ADDA-4198-AAF9-E3DF65D5D6FF}">
  <ds:schemaRefs>
    <ds:schemaRef ds:uri="http://schemas.microsoft.com/office/2006/metadata/properties"/>
    <ds:schemaRef ds:uri="http://schemas.microsoft.com/office/infopath/2007/PartnerControls"/>
    <ds:schemaRef ds:uri="572d5251-ef0c-472b-8560-265d0ea24ad8"/>
    <ds:schemaRef ds:uri="013c30a8-76b9-4357-a999-24e8bf0a122e"/>
  </ds:schemaRefs>
</ds:datastoreItem>
</file>

<file path=customXml/itemProps2.xml><?xml version="1.0" encoding="utf-8"?>
<ds:datastoreItem xmlns:ds="http://schemas.openxmlformats.org/officeDocument/2006/customXml" ds:itemID="{A5023161-AD1A-45C0-98EA-D288F769ED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39F0BD-0F29-4BBB-B4E5-9D1C7EC15D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2023-11-27T10:26:13Z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checksum">
    <vt:filetime>2023-11-27T10:26:13Z</vt:filetime>
  </property>
</Properties>
</file>